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Individual Folders\Lisa.Ireland\2013-14 P210\2013-14 Report &amp; Appendices for Web\"/>
    </mc:Choice>
  </mc:AlternateContent>
  <bookViews>
    <workbookView xWindow="192" yWindow="240" windowWidth="18180" windowHeight="10140" tabRatio="729"/>
  </bookViews>
  <sheets>
    <sheet name="All Students" sheetId="1" r:id="rId1"/>
    <sheet name="AmIndian-AkNative" sheetId="2" r:id="rId2"/>
    <sheet name="Asian " sheetId="3" r:id="rId3"/>
    <sheet name="Native Hawaiian-Other PI" sheetId="5" r:id="rId4"/>
    <sheet name="Black-African American" sheetId="6" r:id="rId5"/>
    <sheet name="Hispanic or Latino" sheetId="7" r:id="rId6"/>
    <sheet name="White" sheetId="8" r:id="rId7"/>
    <sheet name="2 or More Races" sheetId="9" r:id="rId8"/>
    <sheet name="Special Education" sheetId="12" r:id="rId9"/>
    <sheet name="Limited English" sheetId="10" r:id="rId10"/>
    <sheet name="Low Income" sheetId="11" r:id="rId11"/>
    <sheet name="Title I Migrant" sheetId="13" r:id="rId12"/>
    <sheet name="504" sheetId="14" r:id="rId13"/>
    <sheet name="Homeless" sheetId="18" r:id="rId14"/>
    <sheet name="Foster Care" sheetId="19" r:id="rId15"/>
    <sheet name="Female" sheetId="15" r:id="rId16"/>
    <sheet name="Male" sheetId="16" r:id="rId17"/>
  </sheets>
  <definedNames>
    <definedName name="_xlnm._FilterDatabase" localSheetId="7" hidden="1">'2 or More Races'!$A$5:$O$258</definedName>
    <definedName name="_xlnm._FilterDatabase" localSheetId="0" hidden="1">'All Students'!$A$5:$O$255</definedName>
    <definedName name="_xlnm._FilterDatabase" localSheetId="4" hidden="1">'Black-African American'!$A$5:$O$258</definedName>
    <definedName name="_xlnm._FilterDatabase" localSheetId="15" hidden="1">Female!$A$5:$O$255</definedName>
    <definedName name="_xlnm._FilterDatabase" localSheetId="5" hidden="1">'Hispanic or Latino'!$A$5:$O$258</definedName>
    <definedName name="_xlnm._FilterDatabase" localSheetId="9" hidden="1">'Limited English'!$A$5:$O$258</definedName>
    <definedName name="_xlnm._FilterDatabase" localSheetId="10" hidden="1">'Low Income'!$A$5:$O$255</definedName>
    <definedName name="_xlnm._FilterDatabase" localSheetId="16" hidden="1">Male!$A$5:$O$255</definedName>
    <definedName name="_xlnm._FilterDatabase" localSheetId="8" hidden="1">'Special Education'!$A$5:$O$258</definedName>
    <definedName name="_xlnm._FilterDatabase" localSheetId="6" hidden="1">White!$A$5:$O$258</definedName>
  </definedNames>
  <calcPr calcId="152511"/>
</workbook>
</file>

<file path=xl/calcChain.xml><?xml version="1.0" encoding="utf-8"?>
<calcChain xmlns="http://schemas.openxmlformats.org/spreadsheetml/2006/main">
  <c r="O255" i="19" l="1"/>
  <c r="N255" i="19"/>
  <c r="M255" i="19"/>
  <c r="O254" i="19"/>
  <c r="N254" i="19"/>
  <c r="M254" i="19"/>
  <c r="O253" i="19"/>
  <c r="N253" i="19"/>
  <c r="M253" i="19"/>
  <c r="O252" i="19"/>
  <c r="N252" i="19"/>
  <c r="M252" i="19"/>
  <c r="O251" i="19"/>
  <c r="N251" i="19"/>
  <c r="M251" i="19"/>
  <c r="O250" i="19"/>
  <c r="N250" i="19"/>
  <c r="M250" i="19"/>
  <c r="O249" i="19"/>
  <c r="N249" i="19"/>
  <c r="M249" i="19"/>
  <c r="O248" i="19"/>
  <c r="N248" i="19"/>
  <c r="M248" i="19"/>
  <c r="O247" i="19"/>
  <c r="N247" i="19"/>
  <c r="M247" i="19"/>
  <c r="O246" i="19"/>
  <c r="N246" i="19"/>
  <c r="M246" i="19"/>
  <c r="O245" i="19"/>
  <c r="N245" i="19"/>
  <c r="M245" i="19"/>
  <c r="O244" i="19"/>
  <c r="N244" i="19"/>
  <c r="M244" i="19"/>
  <c r="O243" i="19"/>
  <c r="N243" i="19"/>
  <c r="M243" i="19"/>
  <c r="O242" i="19"/>
  <c r="N242" i="19"/>
  <c r="M242" i="19"/>
  <c r="O241" i="19"/>
  <c r="N241" i="19"/>
  <c r="M241" i="19"/>
  <c r="O240" i="19"/>
  <c r="N240" i="19"/>
  <c r="M240" i="19"/>
  <c r="O239" i="19"/>
  <c r="N239" i="19"/>
  <c r="M239" i="19"/>
  <c r="O238" i="19"/>
  <c r="N238" i="19"/>
  <c r="M238" i="19"/>
  <c r="O237" i="19"/>
  <c r="N237" i="19"/>
  <c r="M237" i="19"/>
  <c r="O236" i="19"/>
  <c r="N236" i="19"/>
  <c r="M236" i="19"/>
  <c r="O235" i="19"/>
  <c r="N235" i="19"/>
  <c r="M235" i="19"/>
  <c r="O234" i="19"/>
  <c r="N234" i="19"/>
  <c r="M234" i="19"/>
  <c r="O233" i="19"/>
  <c r="N233" i="19"/>
  <c r="M233" i="19"/>
  <c r="O232" i="19"/>
  <c r="N232" i="19"/>
  <c r="M232" i="19"/>
  <c r="O231" i="19"/>
  <c r="N231" i="19"/>
  <c r="M231" i="19"/>
  <c r="O230" i="19"/>
  <c r="N230" i="19"/>
  <c r="M230" i="19"/>
  <c r="O229" i="19"/>
  <c r="N229" i="19"/>
  <c r="M229" i="19"/>
  <c r="O228" i="19"/>
  <c r="N228" i="19"/>
  <c r="M228" i="19"/>
  <c r="O227" i="19"/>
  <c r="N227" i="19"/>
  <c r="M227" i="19"/>
  <c r="O226" i="19"/>
  <c r="N226" i="19"/>
  <c r="M226" i="19"/>
  <c r="O225" i="19"/>
  <c r="N225" i="19"/>
  <c r="M225" i="19"/>
  <c r="O224" i="19"/>
  <c r="N224" i="19"/>
  <c r="M224" i="19"/>
  <c r="O223" i="19"/>
  <c r="N223" i="19"/>
  <c r="M223" i="19"/>
  <c r="O222" i="19"/>
  <c r="N222" i="19"/>
  <c r="M222" i="19"/>
  <c r="O221" i="19"/>
  <c r="N221" i="19"/>
  <c r="M221" i="19"/>
  <c r="O220" i="19"/>
  <c r="N220" i="19"/>
  <c r="M220" i="19"/>
  <c r="O219" i="19"/>
  <c r="N219" i="19"/>
  <c r="M219" i="19"/>
  <c r="O218" i="19"/>
  <c r="N218" i="19"/>
  <c r="M218" i="19"/>
  <c r="O217" i="19"/>
  <c r="N217" i="19"/>
  <c r="M217" i="19"/>
  <c r="O216" i="19"/>
  <c r="N216" i="19"/>
  <c r="M216" i="19"/>
  <c r="O215" i="19"/>
  <c r="N215" i="19"/>
  <c r="M215" i="19"/>
  <c r="O214" i="19"/>
  <c r="N214" i="19"/>
  <c r="M214" i="19"/>
  <c r="O213" i="19"/>
  <c r="N213" i="19"/>
  <c r="M213" i="19"/>
  <c r="O212" i="19"/>
  <c r="N212" i="19"/>
  <c r="M212" i="19"/>
  <c r="O211" i="19"/>
  <c r="N211" i="19"/>
  <c r="M211" i="19"/>
  <c r="O210" i="19"/>
  <c r="N210" i="19"/>
  <c r="M210" i="19"/>
  <c r="O209" i="19"/>
  <c r="N209" i="19"/>
  <c r="M209" i="19"/>
  <c r="O208" i="19"/>
  <c r="N208" i="19"/>
  <c r="M208" i="19"/>
  <c r="O207" i="19"/>
  <c r="N207" i="19"/>
  <c r="M207" i="19"/>
  <c r="O206" i="19"/>
  <c r="N206" i="19"/>
  <c r="M206" i="19"/>
  <c r="O205" i="19"/>
  <c r="N205" i="19"/>
  <c r="M205" i="19"/>
  <c r="O204" i="19"/>
  <c r="N204" i="19"/>
  <c r="M204" i="19"/>
  <c r="O203" i="19"/>
  <c r="N203" i="19"/>
  <c r="M203" i="19"/>
  <c r="O202" i="19"/>
  <c r="N202" i="19"/>
  <c r="M202" i="19"/>
  <c r="O201" i="19"/>
  <c r="N201" i="19"/>
  <c r="M201" i="19"/>
  <c r="O200" i="19"/>
  <c r="N200" i="19"/>
  <c r="M200" i="19"/>
  <c r="O199" i="19"/>
  <c r="N199" i="19"/>
  <c r="M199" i="19"/>
  <c r="O198" i="19"/>
  <c r="N198" i="19"/>
  <c r="M198" i="19"/>
  <c r="O197" i="19"/>
  <c r="N197" i="19"/>
  <c r="M197" i="19"/>
  <c r="O196" i="19"/>
  <c r="N196" i="19"/>
  <c r="M196" i="19"/>
  <c r="O195" i="19"/>
  <c r="N195" i="19"/>
  <c r="M195" i="19"/>
  <c r="O194" i="19"/>
  <c r="N194" i="19"/>
  <c r="M194" i="19"/>
  <c r="O193" i="19"/>
  <c r="N193" i="19"/>
  <c r="M193" i="19"/>
  <c r="O192" i="19"/>
  <c r="N192" i="19"/>
  <c r="M192" i="19"/>
  <c r="O191" i="19"/>
  <c r="N191" i="19"/>
  <c r="M191" i="19"/>
  <c r="O190" i="19"/>
  <c r="N190" i="19"/>
  <c r="M190" i="19"/>
  <c r="O189" i="19"/>
  <c r="N189" i="19"/>
  <c r="M189" i="19"/>
  <c r="O188" i="19"/>
  <c r="N188" i="19"/>
  <c r="M188" i="19"/>
  <c r="O187" i="19"/>
  <c r="N187" i="19"/>
  <c r="M187" i="19"/>
  <c r="O186" i="19"/>
  <c r="N186" i="19"/>
  <c r="M186" i="19"/>
  <c r="O185" i="19"/>
  <c r="N185" i="19"/>
  <c r="M185" i="19"/>
  <c r="O184" i="19"/>
  <c r="N184" i="19"/>
  <c r="M184" i="19"/>
  <c r="O183" i="19"/>
  <c r="N183" i="19"/>
  <c r="M183" i="19"/>
  <c r="O182" i="19"/>
  <c r="N182" i="19"/>
  <c r="M182" i="19"/>
  <c r="O181" i="19"/>
  <c r="N181" i="19"/>
  <c r="M181" i="19"/>
  <c r="O180" i="19"/>
  <c r="N180" i="19"/>
  <c r="M180" i="19"/>
  <c r="O179" i="19"/>
  <c r="N179" i="19"/>
  <c r="M179" i="19"/>
  <c r="O178" i="19"/>
  <c r="N178" i="19"/>
  <c r="M178" i="19"/>
  <c r="O177" i="19"/>
  <c r="N177" i="19"/>
  <c r="M177" i="19"/>
  <c r="O176" i="19"/>
  <c r="N176" i="19"/>
  <c r="M176" i="19"/>
  <c r="O175" i="19"/>
  <c r="N175" i="19"/>
  <c r="M175" i="19"/>
  <c r="O174" i="19"/>
  <c r="N174" i="19"/>
  <c r="M174" i="19"/>
  <c r="O173" i="19"/>
  <c r="N173" i="19"/>
  <c r="M173" i="19"/>
  <c r="O172" i="19"/>
  <c r="N172" i="19"/>
  <c r="M172" i="19"/>
  <c r="O171" i="19"/>
  <c r="N171" i="19"/>
  <c r="M171" i="19"/>
  <c r="O170" i="19"/>
  <c r="N170" i="19"/>
  <c r="M170" i="19"/>
  <c r="O169" i="19"/>
  <c r="N169" i="19"/>
  <c r="M169" i="19"/>
  <c r="O168" i="19"/>
  <c r="N168" i="19"/>
  <c r="M168" i="19"/>
  <c r="O167" i="19"/>
  <c r="N167" i="19"/>
  <c r="M167" i="19"/>
  <c r="O166" i="19"/>
  <c r="N166" i="19"/>
  <c r="M166" i="19"/>
  <c r="O165" i="19"/>
  <c r="N165" i="19"/>
  <c r="M165" i="19"/>
  <c r="O164" i="19"/>
  <c r="N164" i="19"/>
  <c r="M164" i="19"/>
  <c r="O163" i="19"/>
  <c r="N163" i="19"/>
  <c r="M163" i="19"/>
  <c r="O162" i="19"/>
  <c r="N162" i="19"/>
  <c r="M162" i="19"/>
  <c r="O161" i="19"/>
  <c r="N161" i="19"/>
  <c r="M161" i="19"/>
  <c r="O160" i="19"/>
  <c r="N160" i="19"/>
  <c r="M160" i="19"/>
  <c r="O159" i="19"/>
  <c r="N159" i="19"/>
  <c r="M159" i="19"/>
  <c r="O158" i="19"/>
  <c r="N158" i="19"/>
  <c r="M158" i="19"/>
  <c r="O157" i="19"/>
  <c r="N157" i="19"/>
  <c r="M157" i="19"/>
  <c r="O156" i="19"/>
  <c r="N156" i="19"/>
  <c r="M156" i="19"/>
  <c r="O155" i="19"/>
  <c r="N155" i="19"/>
  <c r="M155" i="19"/>
  <c r="O154" i="19"/>
  <c r="N154" i="19"/>
  <c r="M154" i="19"/>
  <c r="O153" i="19"/>
  <c r="N153" i="19"/>
  <c r="M153" i="19"/>
  <c r="O152" i="19"/>
  <c r="N152" i="19"/>
  <c r="M152" i="19"/>
  <c r="O151" i="19"/>
  <c r="N151" i="19"/>
  <c r="M151" i="19"/>
  <c r="O150" i="19"/>
  <c r="N150" i="19"/>
  <c r="M150" i="19"/>
  <c r="O149" i="19"/>
  <c r="N149" i="19"/>
  <c r="M149" i="19"/>
  <c r="O148" i="19"/>
  <c r="N148" i="19"/>
  <c r="M148" i="19"/>
  <c r="O147" i="19"/>
  <c r="N147" i="19"/>
  <c r="M147" i="19"/>
  <c r="O146" i="19"/>
  <c r="N146" i="19"/>
  <c r="M146" i="19"/>
  <c r="O145" i="19"/>
  <c r="N145" i="19"/>
  <c r="M145" i="19"/>
  <c r="O144" i="19"/>
  <c r="N144" i="19"/>
  <c r="M144" i="19"/>
  <c r="O143" i="19"/>
  <c r="N143" i="19"/>
  <c r="M143" i="19"/>
  <c r="O142" i="19"/>
  <c r="N142" i="19"/>
  <c r="M142" i="19"/>
  <c r="O141" i="19"/>
  <c r="N141" i="19"/>
  <c r="M141" i="19"/>
  <c r="O140" i="19"/>
  <c r="N140" i="19"/>
  <c r="M140" i="19"/>
  <c r="O139" i="19"/>
  <c r="N139" i="19"/>
  <c r="M139" i="19"/>
  <c r="O138" i="19"/>
  <c r="N138" i="19"/>
  <c r="M138" i="19"/>
  <c r="O137" i="19"/>
  <c r="N137" i="19"/>
  <c r="M137" i="19"/>
  <c r="O136" i="19"/>
  <c r="N136" i="19"/>
  <c r="M136" i="19"/>
  <c r="O135" i="19"/>
  <c r="N135" i="19"/>
  <c r="M135" i="19"/>
  <c r="O134" i="19"/>
  <c r="N134" i="19"/>
  <c r="M134" i="19"/>
  <c r="O133" i="19"/>
  <c r="N133" i="19"/>
  <c r="M133" i="19"/>
  <c r="O132" i="19"/>
  <c r="N132" i="19"/>
  <c r="M132" i="19"/>
  <c r="O131" i="19"/>
  <c r="N131" i="19"/>
  <c r="M131" i="19"/>
  <c r="O130" i="19"/>
  <c r="N130" i="19"/>
  <c r="M130" i="19"/>
  <c r="O129" i="19"/>
  <c r="N129" i="19"/>
  <c r="M129" i="19"/>
  <c r="O128" i="19"/>
  <c r="N128" i="19"/>
  <c r="M128" i="19"/>
  <c r="O127" i="19"/>
  <c r="N127" i="19"/>
  <c r="M127" i="19"/>
  <c r="O126" i="19"/>
  <c r="N126" i="19"/>
  <c r="M126" i="19"/>
  <c r="O125" i="19"/>
  <c r="N125" i="19"/>
  <c r="M125" i="19"/>
  <c r="O124" i="19"/>
  <c r="N124" i="19"/>
  <c r="M124" i="19"/>
  <c r="O123" i="19"/>
  <c r="N123" i="19"/>
  <c r="M123" i="19"/>
  <c r="O122" i="19"/>
  <c r="N122" i="19"/>
  <c r="M122" i="19"/>
  <c r="O121" i="19"/>
  <c r="N121" i="19"/>
  <c r="M121" i="19"/>
  <c r="O120" i="19"/>
  <c r="N120" i="19"/>
  <c r="M120" i="19"/>
  <c r="O119" i="19"/>
  <c r="N119" i="19"/>
  <c r="M119" i="19"/>
  <c r="O118" i="19"/>
  <c r="N118" i="19"/>
  <c r="M118" i="19"/>
  <c r="O117" i="19"/>
  <c r="N117" i="19"/>
  <c r="M117" i="19"/>
  <c r="O116" i="19"/>
  <c r="N116" i="19"/>
  <c r="M116" i="19"/>
  <c r="O115" i="19"/>
  <c r="N115" i="19"/>
  <c r="M115" i="19"/>
  <c r="O114" i="19"/>
  <c r="N114" i="19"/>
  <c r="M114" i="19"/>
  <c r="O113" i="19"/>
  <c r="N113" i="19"/>
  <c r="M113" i="19"/>
  <c r="O112" i="19"/>
  <c r="N112" i="19"/>
  <c r="M112" i="19"/>
  <c r="O111" i="19"/>
  <c r="N111" i="19"/>
  <c r="M111" i="19"/>
  <c r="O110" i="19"/>
  <c r="N110" i="19"/>
  <c r="M110" i="19"/>
  <c r="O109" i="19"/>
  <c r="N109" i="19"/>
  <c r="M109" i="19"/>
  <c r="O108" i="19"/>
  <c r="N108" i="19"/>
  <c r="M108" i="19"/>
  <c r="O107" i="19"/>
  <c r="N107" i="19"/>
  <c r="M107" i="19"/>
  <c r="O106" i="19"/>
  <c r="N106" i="19"/>
  <c r="M106" i="19"/>
  <c r="O105" i="19"/>
  <c r="N105" i="19"/>
  <c r="M105" i="19"/>
  <c r="O104" i="19"/>
  <c r="N104" i="19"/>
  <c r="M104" i="19"/>
  <c r="O103" i="19"/>
  <c r="N103" i="19"/>
  <c r="M103" i="19"/>
  <c r="O102" i="19"/>
  <c r="N102" i="19"/>
  <c r="M102" i="19"/>
  <c r="O101" i="19"/>
  <c r="N101" i="19"/>
  <c r="M101" i="19"/>
  <c r="O100" i="19"/>
  <c r="N100" i="19"/>
  <c r="M100" i="19"/>
  <c r="O99" i="19"/>
  <c r="N99" i="19"/>
  <c r="M99" i="19"/>
  <c r="O98" i="19"/>
  <c r="N98" i="19"/>
  <c r="M98" i="19"/>
  <c r="O97" i="19"/>
  <c r="N97" i="19"/>
  <c r="M97" i="19"/>
  <c r="O96" i="19"/>
  <c r="N96" i="19"/>
  <c r="M96" i="19"/>
  <c r="O95" i="19"/>
  <c r="N95" i="19"/>
  <c r="M95" i="19"/>
  <c r="O94" i="19"/>
  <c r="N94" i="19"/>
  <c r="M94" i="19"/>
  <c r="O93" i="19"/>
  <c r="N93" i="19"/>
  <c r="M93" i="19"/>
  <c r="O92" i="19"/>
  <c r="N92" i="19"/>
  <c r="M92" i="19"/>
  <c r="O91" i="19"/>
  <c r="N91" i="19"/>
  <c r="M91" i="19"/>
  <c r="O90" i="19"/>
  <c r="N90" i="19"/>
  <c r="M90" i="19"/>
  <c r="O89" i="19"/>
  <c r="N89" i="19"/>
  <c r="M89" i="19"/>
  <c r="O88" i="19"/>
  <c r="N88" i="19"/>
  <c r="M88" i="19"/>
  <c r="O87" i="19"/>
  <c r="N87" i="19"/>
  <c r="M87" i="19"/>
  <c r="O86" i="19"/>
  <c r="N86" i="19"/>
  <c r="M86" i="19"/>
  <c r="O85" i="19"/>
  <c r="N85" i="19"/>
  <c r="M85" i="19"/>
  <c r="O84" i="19"/>
  <c r="N84" i="19"/>
  <c r="M84" i="19"/>
  <c r="O83" i="19"/>
  <c r="N83" i="19"/>
  <c r="M83" i="19"/>
  <c r="O82" i="19"/>
  <c r="N82" i="19"/>
  <c r="M82" i="19"/>
  <c r="O81" i="19"/>
  <c r="N81" i="19"/>
  <c r="M81" i="19"/>
  <c r="O80" i="19"/>
  <c r="N80" i="19"/>
  <c r="M80" i="19"/>
  <c r="O79" i="19"/>
  <c r="N79" i="19"/>
  <c r="M79" i="19"/>
  <c r="O78" i="19"/>
  <c r="N78" i="19"/>
  <c r="M78" i="19"/>
  <c r="O77" i="19"/>
  <c r="N77" i="19"/>
  <c r="M77" i="19"/>
  <c r="O76" i="19"/>
  <c r="N76" i="19"/>
  <c r="M76" i="19"/>
  <c r="O75" i="19"/>
  <c r="N75" i="19"/>
  <c r="M75" i="19"/>
  <c r="O74" i="19"/>
  <c r="N74" i="19"/>
  <c r="M74" i="19"/>
  <c r="O73" i="19"/>
  <c r="N73" i="19"/>
  <c r="M73" i="19"/>
  <c r="O72" i="19"/>
  <c r="N72" i="19"/>
  <c r="M72" i="19"/>
  <c r="O71" i="19"/>
  <c r="N71" i="19"/>
  <c r="M71" i="19"/>
  <c r="O70" i="19"/>
  <c r="N70" i="19"/>
  <c r="M70" i="19"/>
  <c r="O69" i="19"/>
  <c r="N69" i="19"/>
  <c r="M69" i="19"/>
  <c r="O68" i="19"/>
  <c r="N68" i="19"/>
  <c r="M68" i="19"/>
  <c r="O67" i="19"/>
  <c r="N67" i="19"/>
  <c r="M67" i="19"/>
  <c r="O66" i="19"/>
  <c r="N66" i="19"/>
  <c r="M66" i="19"/>
  <c r="O65" i="19"/>
  <c r="N65" i="19"/>
  <c r="M65" i="19"/>
  <c r="O64" i="19"/>
  <c r="N64" i="19"/>
  <c r="M64" i="19"/>
  <c r="O63" i="19"/>
  <c r="N63" i="19"/>
  <c r="M63" i="19"/>
  <c r="O62" i="19"/>
  <c r="N62" i="19"/>
  <c r="M62" i="19"/>
  <c r="O61" i="19"/>
  <c r="N61" i="19"/>
  <c r="M61" i="19"/>
  <c r="O60" i="19"/>
  <c r="N60" i="19"/>
  <c r="M60" i="19"/>
  <c r="O59" i="19"/>
  <c r="N59" i="19"/>
  <c r="M59" i="19"/>
  <c r="O58" i="19"/>
  <c r="N58" i="19"/>
  <c r="M58" i="19"/>
  <c r="O57" i="19"/>
  <c r="N57" i="19"/>
  <c r="M57" i="19"/>
  <c r="O56" i="19"/>
  <c r="N56" i="19"/>
  <c r="M56" i="19"/>
  <c r="O55" i="19"/>
  <c r="N55" i="19"/>
  <c r="M55" i="19"/>
  <c r="O54" i="19"/>
  <c r="N54" i="19"/>
  <c r="M54" i="19"/>
  <c r="O53" i="19"/>
  <c r="N53" i="19"/>
  <c r="M53" i="19"/>
  <c r="O52" i="19"/>
  <c r="N52" i="19"/>
  <c r="M52" i="19"/>
  <c r="O51" i="19"/>
  <c r="N51" i="19"/>
  <c r="M51" i="19"/>
  <c r="O50" i="19"/>
  <c r="N50" i="19"/>
  <c r="M50" i="19"/>
  <c r="O49" i="19"/>
  <c r="N49" i="19"/>
  <c r="M49" i="19"/>
  <c r="O48" i="19"/>
  <c r="N48" i="19"/>
  <c r="M48" i="19"/>
  <c r="O47" i="19"/>
  <c r="N47" i="19"/>
  <c r="M47" i="19"/>
  <c r="O46" i="19"/>
  <c r="N46" i="19"/>
  <c r="M46" i="19"/>
  <c r="O45" i="19"/>
  <c r="N45" i="19"/>
  <c r="M45" i="19"/>
  <c r="O44" i="19"/>
  <c r="N44" i="19"/>
  <c r="M44" i="19"/>
  <c r="O43" i="19"/>
  <c r="N43" i="19"/>
  <c r="M43" i="19"/>
  <c r="O42" i="19"/>
  <c r="N42" i="19"/>
  <c r="M42" i="19"/>
  <c r="O41" i="19"/>
  <c r="N41" i="19"/>
  <c r="M41" i="19"/>
  <c r="O40" i="19"/>
  <c r="N40" i="19"/>
  <c r="M40" i="19"/>
  <c r="O39" i="19"/>
  <c r="N39" i="19"/>
  <c r="M39" i="19"/>
  <c r="O38" i="19"/>
  <c r="N38" i="19"/>
  <c r="M38" i="19"/>
  <c r="O37" i="19"/>
  <c r="N37" i="19"/>
  <c r="M37" i="19"/>
  <c r="O36" i="19"/>
  <c r="N36" i="19"/>
  <c r="M36" i="19"/>
  <c r="O35" i="19"/>
  <c r="N35" i="19"/>
  <c r="M35" i="19"/>
  <c r="O34" i="19"/>
  <c r="N34" i="19"/>
  <c r="M34" i="19"/>
  <c r="O33" i="19"/>
  <c r="N33" i="19"/>
  <c r="M33" i="19"/>
  <c r="O32" i="19"/>
  <c r="N32" i="19"/>
  <c r="M32" i="19"/>
  <c r="O31" i="19"/>
  <c r="N31" i="19"/>
  <c r="M31" i="19"/>
  <c r="O30" i="19"/>
  <c r="N30" i="19"/>
  <c r="M30" i="19"/>
  <c r="O29" i="19"/>
  <c r="N29" i="19"/>
  <c r="M29" i="19"/>
  <c r="O28" i="19"/>
  <c r="N28" i="19"/>
  <c r="M28" i="19"/>
  <c r="O27" i="19"/>
  <c r="N27" i="19"/>
  <c r="M27" i="19"/>
  <c r="O26" i="19"/>
  <c r="N26" i="19"/>
  <c r="M26" i="19"/>
  <c r="O25" i="19"/>
  <c r="N25" i="19"/>
  <c r="M25" i="19"/>
  <c r="O24" i="19"/>
  <c r="N24" i="19"/>
  <c r="M24" i="19"/>
  <c r="O23" i="19"/>
  <c r="N23" i="19"/>
  <c r="M23" i="19"/>
  <c r="O22" i="19"/>
  <c r="N22" i="19"/>
  <c r="M22" i="19"/>
  <c r="O21" i="19"/>
  <c r="N21" i="19"/>
  <c r="M21" i="19"/>
  <c r="O20" i="19"/>
  <c r="N20" i="19"/>
  <c r="M20" i="19"/>
  <c r="O19" i="19"/>
  <c r="N19" i="19"/>
  <c r="M19" i="19"/>
  <c r="O18" i="19"/>
  <c r="N18" i="19"/>
  <c r="M18" i="19"/>
  <c r="O17" i="19"/>
  <c r="N17" i="19"/>
  <c r="M17" i="19"/>
  <c r="O16" i="19"/>
  <c r="N16" i="19"/>
  <c r="M16" i="19"/>
  <c r="O15" i="19"/>
  <c r="N15" i="19"/>
  <c r="M15" i="19"/>
  <c r="O14" i="19"/>
  <c r="N14" i="19"/>
  <c r="M14" i="19"/>
  <c r="O13" i="19"/>
  <c r="N13" i="19"/>
  <c r="M13" i="19"/>
  <c r="O12" i="19"/>
  <c r="N12" i="19"/>
  <c r="M12" i="19"/>
  <c r="O11" i="19"/>
  <c r="N11" i="19"/>
  <c r="M11" i="19"/>
  <c r="O10" i="19"/>
  <c r="N10" i="19"/>
  <c r="M10" i="19"/>
  <c r="O9" i="19"/>
  <c r="N9" i="19"/>
  <c r="M9" i="19"/>
  <c r="O8" i="19"/>
  <c r="N8" i="19"/>
  <c r="M8" i="19"/>
  <c r="O7" i="19"/>
  <c r="N7" i="19"/>
  <c r="M7" i="19"/>
  <c r="O6" i="19"/>
  <c r="N6" i="19"/>
  <c r="M6" i="19"/>
  <c r="O255" i="18" l="1"/>
  <c r="N255" i="18"/>
  <c r="M255" i="18"/>
  <c r="O254" i="18"/>
  <c r="N254" i="18"/>
  <c r="M254" i="18"/>
  <c r="O253" i="18"/>
  <c r="N253" i="18"/>
  <c r="M253" i="18"/>
  <c r="O252" i="18"/>
  <c r="N252" i="18"/>
  <c r="M252" i="18"/>
  <c r="O251" i="18"/>
  <c r="N251" i="18"/>
  <c r="M251" i="18"/>
  <c r="O250" i="18"/>
  <c r="N250" i="18"/>
  <c r="M250" i="18"/>
  <c r="O249" i="18"/>
  <c r="N249" i="18"/>
  <c r="M249" i="18"/>
  <c r="O248" i="18"/>
  <c r="N248" i="18"/>
  <c r="M248" i="18"/>
  <c r="O247" i="18"/>
  <c r="N247" i="18"/>
  <c r="M247" i="18"/>
  <c r="O246" i="18"/>
  <c r="N246" i="18"/>
  <c r="M246" i="18"/>
  <c r="O245" i="18"/>
  <c r="N245" i="18"/>
  <c r="M245" i="18"/>
  <c r="O244" i="18"/>
  <c r="N244" i="18"/>
  <c r="M244" i="18"/>
  <c r="O243" i="18"/>
  <c r="N243" i="18"/>
  <c r="M243" i="18"/>
  <c r="O242" i="18"/>
  <c r="N242" i="18"/>
  <c r="M242" i="18"/>
  <c r="O241" i="18"/>
  <c r="N241" i="18"/>
  <c r="M241" i="18"/>
  <c r="O240" i="18"/>
  <c r="N240" i="18"/>
  <c r="M240" i="18"/>
  <c r="O239" i="18"/>
  <c r="N239" i="18"/>
  <c r="M239" i="18"/>
  <c r="O238" i="18"/>
  <c r="N238" i="18"/>
  <c r="M238" i="18"/>
  <c r="O237" i="18"/>
  <c r="N237" i="18"/>
  <c r="M237" i="18"/>
  <c r="O236" i="18"/>
  <c r="N236" i="18"/>
  <c r="M236" i="18"/>
  <c r="O235" i="18"/>
  <c r="N235" i="18"/>
  <c r="M235" i="18"/>
  <c r="O234" i="18"/>
  <c r="N234" i="18"/>
  <c r="M234" i="18"/>
  <c r="O233" i="18"/>
  <c r="N233" i="18"/>
  <c r="M233" i="18"/>
  <c r="O232" i="18"/>
  <c r="N232" i="18"/>
  <c r="M232" i="18"/>
  <c r="O231" i="18"/>
  <c r="N231" i="18"/>
  <c r="M231" i="18"/>
  <c r="O230" i="18"/>
  <c r="N230" i="18"/>
  <c r="M230" i="18"/>
  <c r="O229" i="18"/>
  <c r="N229" i="18"/>
  <c r="M229" i="18"/>
  <c r="O228" i="18"/>
  <c r="N228" i="18"/>
  <c r="M228" i="18"/>
  <c r="O227" i="18"/>
  <c r="N227" i="18"/>
  <c r="M227" i="18"/>
  <c r="O226" i="18"/>
  <c r="N226" i="18"/>
  <c r="M226" i="18"/>
  <c r="O225" i="18"/>
  <c r="N225" i="18"/>
  <c r="M225" i="18"/>
  <c r="O224" i="18"/>
  <c r="N224" i="18"/>
  <c r="M224" i="18"/>
  <c r="O223" i="18"/>
  <c r="N223" i="18"/>
  <c r="M223" i="18"/>
  <c r="O222" i="18"/>
  <c r="N222" i="18"/>
  <c r="M222" i="18"/>
  <c r="O221" i="18"/>
  <c r="N221" i="18"/>
  <c r="M221" i="18"/>
  <c r="O220" i="18"/>
  <c r="N220" i="18"/>
  <c r="M220" i="18"/>
  <c r="O219" i="18"/>
  <c r="N219" i="18"/>
  <c r="M219" i="18"/>
  <c r="O218" i="18"/>
  <c r="N218" i="18"/>
  <c r="M218" i="18"/>
  <c r="O217" i="18"/>
  <c r="N217" i="18"/>
  <c r="M217" i="18"/>
  <c r="O216" i="18"/>
  <c r="N216" i="18"/>
  <c r="M216" i="18"/>
  <c r="O215" i="18"/>
  <c r="N215" i="18"/>
  <c r="M215" i="18"/>
  <c r="O214" i="18"/>
  <c r="N214" i="18"/>
  <c r="M214" i="18"/>
  <c r="O213" i="18"/>
  <c r="N213" i="18"/>
  <c r="M213" i="18"/>
  <c r="O212" i="18"/>
  <c r="N212" i="18"/>
  <c r="M212" i="18"/>
  <c r="O211" i="18"/>
  <c r="N211" i="18"/>
  <c r="M211" i="18"/>
  <c r="O210" i="18"/>
  <c r="N210" i="18"/>
  <c r="M210" i="18"/>
  <c r="O209" i="18"/>
  <c r="N209" i="18"/>
  <c r="M209" i="18"/>
  <c r="O208" i="18"/>
  <c r="N208" i="18"/>
  <c r="M208" i="18"/>
  <c r="O207" i="18"/>
  <c r="N207" i="18"/>
  <c r="M207" i="18"/>
  <c r="O206" i="18"/>
  <c r="N206" i="18"/>
  <c r="M206" i="18"/>
  <c r="O205" i="18"/>
  <c r="N205" i="18"/>
  <c r="M205" i="18"/>
  <c r="O204" i="18"/>
  <c r="N204" i="18"/>
  <c r="M204" i="18"/>
  <c r="O203" i="18"/>
  <c r="N203" i="18"/>
  <c r="M203" i="18"/>
  <c r="O202" i="18"/>
  <c r="N202" i="18"/>
  <c r="M202" i="18"/>
  <c r="O201" i="18"/>
  <c r="N201" i="18"/>
  <c r="M201" i="18"/>
  <c r="O200" i="18"/>
  <c r="N200" i="18"/>
  <c r="M200" i="18"/>
  <c r="O199" i="18"/>
  <c r="N199" i="18"/>
  <c r="M199" i="18"/>
  <c r="O198" i="18"/>
  <c r="N198" i="18"/>
  <c r="M198" i="18"/>
  <c r="O197" i="18"/>
  <c r="N197" i="18"/>
  <c r="M197" i="18"/>
  <c r="O196" i="18"/>
  <c r="N196" i="18"/>
  <c r="M196" i="18"/>
  <c r="O195" i="18"/>
  <c r="N195" i="18"/>
  <c r="M195" i="18"/>
  <c r="O194" i="18"/>
  <c r="N194" i="18"/>
  <c r="M194" i="18"/>
  <c r="O193" i="18"/>
  <c r="N193" i="18"/>
  <c r="M193" i="18"/>
  <c r="O192" i="18"/>
  <c r="N192" i="18"/>
  <c r="M192" i="18"/>
  <c r="O191" i="18"/>
  <c r="N191" i="18"/>
  <c r="M191" i="18"/>
  <c r="O190" i="18"/>
  <c r="N190" i="18"/>
  <c r="M190" i="18"/>
  <c r="O189" i="18"/>
  <c r="N189" i="18"/>
  <c r="M189" i="18"/>
  <c r="O188" i="18"/>
  <c r="N188" i="18"/>
  <c r="M188" i="18"/>
  <c r="O187" i="18"/>
  <c r="N187" i="18"/>
  <c r="M187" i="18"/>
  <c r="O186" i="18"/>
  <c r="N186" i="18"/>
  <c r="M186" i="18"/>
  <c r="O185" i="18"/>
  <c r="N185" i="18"/>
  <c r="M185" i="18"/>
  <c r="O184" i="18"/>
  <c r="N184" i="18"/>
  <c r="M184" i="18"/>
  <c r="O183" i="18"/>
  <c r="N183" i="18"/>
  <c r="M183" i="18"/>
  <c r="O182" i="18"/>
  <c r="N182" i="18"/>
  <c r="M182" i="18"/>
  <c r="O181" i="18"/>
  <c r="N181" i="18"/>
  <c r="M181" i="18"/>
  <c r="O180" i="18"/>
  <c r="N180" i="18"/>
  <c r="M180" i="18"/>
  <c r="O179" i="18"/>
  <c r="N179" i="18"/>
  <c r="M179" i="18"/>
  <c r="O178" i="18"/>
  <c r="N178" i="18"/>
  <c r="M178" i="18"/>
  <c r="O177" i="18"/>
  <c r="N177" i="18"/>
  <c r="M177" i="18"/>
  <c r="O176" i="18"/>
  <c r="N176" i="18"/>
  <c r="M176" i="18"/>
  <c r="O175" i="18"/>
  <c r="N175" i="18"/>
  <c r="M175" i="18"/>
  <c r="O174" i="18"/>
  <c r="N174" i="18"/>
  <c r="M174" i="18"/>
  <c r="O173" i="18"/>
  <c r="N173" i="18"/>
  <c r="M173" i="18"/>
  <c r="O172" i="18"/>
  <c r="N172" i="18"/>
  <c r="M172" i="18"/>
  <c r="O171" i="18"/>
  <c r="N171" i="18"/>
  <c r="M171" i="18"/>
  <c r="O170" i="18"/>
  <c r="N170" i="18"/>
  <c r="M170" i="18"/>
  <c r="O169" i="18"/>
  <c r="N169" i="18"/>
  <c r="M169" i="18"/>
  <c r="O168" i="18"/>
  <c r="N168" i="18"/>
  <c r="M168" i="18"/>
  <c r="O167" i="18"/>
  <c r="N167" i="18"/>
  <c r="M167" i="18"/>
  <c r="O166" i="18"/>
  <c r="N166" i="18"/>
  <c r="M166" i="18"/>
  <c r="O165" i="18"/>
  <c r="N165" i="18"/>
  <c r="M165" i="18"/>
  <c r="O164" i="18"/>
  <c r="N164" i="18"/>
  <c r="M164" i="18"/>
  <c r="O163" i="18"/>
  <c r="N163" i="18"/>
  <c r="M163" i="18"/>
  <c r="O162" i="18"/>
  <c r="N162" i="18"/>
  <c r="M162" i="18"/>
  <c r="O161" i="18"/>
  <c r="N161" i="18"/>
  <c r="M161" i="18"/>
  <c r="O160" i="18"/>
  <c r="N160" i="18"/>
  <c r="M160" i="18"/>
  <c r="O159" i="18"/>
  <c r="N159" i="18"/>
  <c r="M159" i="18"/>
  <c r="O158" i="18"/>
  <c r="N158" i="18"/>
  <c r="M158" i="18"/>
  <c r="O157" i="18"/>
  <c r="N157" i="18"/>
  <c r="M157" i="18"/>
  <c r="O156" i="18"/>
  <c r="N156" i="18"/>
  <c r="M156" i="18"/>
  <c r="O155" i="18"/>
  <c r="N155" i="18"/>
  <c r="M155" i="18"/>
  <c r="O154" i="18"/>
  <c r="N154" i="18"/>
  <c r="M154" i="18"/>
  <c r="O153" i="18"/>
  <c r="N153" i="18"/>
  <c r="M153" i="18"/>
  <c r="O152" i="18"/>
  <c r="N152" i="18"/>
  <c r="M152" i="18"/>
  <c r="O151" i="18"/>
  <c r="N151" i="18"/>
  <c r="M151" i="18"/>
  <c r="O150" i="18"/>
  <c r="N150" i="18"/>
  <c r="M150" i="18"/>
  <c r="O149" i="18"/>
  <c r="N149" i="18"/>
  <c r="M149" i="18"/>
  <c r="O148" i="18"/>
  <c r="N148" i="18"/>
  <c r="M148" i="18"/>
  <c r="O147" i="18"/>
  <c r="N147" i="18"/>
  <c r="M147" i="18"/>
  <c r="O146" i="18"/>
  <c r="N146" i="18"/>
  <c r="M146" i="18"/>
  <c r="O145" i="18"/>
  <c r="N145" i="18"/>
  <c r="M145" i="18"/>
  <c r="O144" i="18"/>
  <c r="N144" i="18"/>
  <c r="M144" i="18"/>
  <c r="O143" i="18"/>
  <c r="N143" i="18"/>
  <c r="M143" i="18"/>
  <c r="O142" i="18"/>
  <c r="N142" i="18"/>
  <c r="M142" i="18"/>
  <c r="O141" i="18"/>
  <c r="N141" i="18"/>
  <c r="M141" i="18"/>
  <c r="O140" i="18"/>
  <c r="N140" i="18"/>
  <c r="M140" i="18"/>
  <c r="O139" i="18"/>
  <c r="N139" i="18"/>
  <c r="M139" i="18"/>
  <c r="O138" i="18"/>
  <c r="N138" i="18"/>
  <c r="M138" i="18"/>
  <c r="O137" i="18"/>
  <c r="N137" i="18"/>
  <c r="M137" i="18"/>
  <c r="O136" i="18"/>
  <c r="N136" i="18"/>
  <c r="M136" i="18"/>
  <c r="O135" i="18"/>
  <c r="N135" i="18"/>
  <c r="M135" i="18"/>
  <c r="O134" i="18"/>
  <c r="N134" i="18"/>
  <c r="M134" i="18"/>
  <c r="O133" i="18"/>
  <c r="N133" i="18"/>
  <c r="M133" i="18"/>
  <c r="O132" i="18"/>
  <c r="N132" i="18"/>
  <c r="M132" i="18"/>
  <c r="O131" i="18"/>
  <c r="N131" i="18"/>
  <c r="M131" i="18"/>
  <c r="O130" i="18"/>
  <c r="N130" i="18"/>
  <c r="M130" i="18"/>
  <c r="O129" i="18"/>
  <c r="N129" i="18"/>
  <c r="M129" i="18"/>
  <c r="O128" i="18"/>
  <c r="N128" i="18"/>
  <c r="M128" i="18"/>
  <c r="O127" i="18"/>
  <c r="N127" i="18"/>
  <c r="M127" i="18"/>
  <c r="O126" i="18"/>
  <c r="N126" i="18"/>
  <c r="M126" i="18"/>
  <c r="O125" i="18"/>
  <c r="N125" i="18"/>
  <c r="M125" i="18"/>
  <c r="O124" i="18"/>
  <c r="N124" i="18"/>
  <c r="M124" i="18"/>
  <c r="O123" i="18"/>
  <c r="N123" i="18"/>
  <c r="M123" i="18"/>
  <c r="O122" i="18"/>
  <c r="N122" i="18"/>
  <c r="M122" i="18"/>
  <c r="O121" i="18"/>
  <c r="N121" i="18"/>
  <c r="M121" i="18"/>
  <c r="O120" i="18"/>
  <c r="N120" i="18"/>
  <c r="M120" i="18"/>
  <c r="O119" i="18"/>
  <c r="N119" i="18"/>
  <c r="M119" i="18"/>
  <c r="O118" i="18"/>
  <c r="N118" i="18"/>
  <c r="M118" i="18"/>
  <c r="O117" i="18"/>
  <c r="N117" i="18"/>
  <c r="M117" i="18"/>
  <c r="O116" i="18"/>
  <c r="N116" i="18"/>
  <c r="M116" i="18"/>
  <c r="O115" i="18"/>
  <c r="N115" i="18"/>
  <c r="M115" i="18"/>
  <c r="O114" i="18"/>
  <c r="N114" i="18"/>
  <c r="M114" i="18"/>
  <c r="O113" i="18"/>
  <c r="N113" i="18"/>
  <c r="M113" i="18"/>
  <c r="O112" i="18"/>
  <c r="N112" i="18"/>
  <c r="M112" i="18"/>
  <c r="O111" i="18"/>
  <c r="N111" i="18"/>
  <c r="M111" i="18"/>
  <c r="O110" i="18"/>
  <c r="N110" i="18"/>
  <c r="M110" i="18"/>
  <c r="O109" i="18"/>
  <c r="N109" i="18"/>
  <c r="M109" i="18"/>
  <c r="O108" i="18"/>
  <c r="N108" i="18"/>
  <c r="M108" i="18"/>
  <c r="O107" i="18"/>
  <c r="N107" i="18"/>
  <c r="M107" i="18"/>
  <c r="O106" i="18"/>
  <c r="N106" i="18"/>
  <c r="M106" i="18"/>
  <c r="O105" i="18"/>
  <c r="N105" i="18"/>
  <c r="M105" i="18"/>
  <c r="O104" i="18"/>
  <c r="N104" i="18"/>
  <c r="M104" i="18"/>
  <c r="O103" i="18"/>
  <c r="N103" i="18"/>
  <c r="M103" i="18"/>
  <c r="O102" i="18"/>
  <c r="N102" i="18"/>
  <c r="M102" i="18"/>
  <c r="O101" i="18"/>
  <c r="N101" i="18"/>
  <c r="M101" i="18"/>
  <c r="O100" i="18"/>
  <c r="N100" i="18"/>
  <c r="M100" i="18"/>
  <c r="O99" i="18"/>
  <c r="N99" i="18"/>
  <c r="M99" i="18"/>
  <c r="O98" i="18"/>
  <c r="N98" i="18"/>
  <c r="M98" i="18"/>
  <c r="O97" i="18"/>
  <c r="N97" i="18"/>
  <c r="M97" i="18"/>
  <c r="O96" i="18"/>
  <c r="N96" i="18"/>
  <c r="M96" i="18"/>
  <c r="O95" i="18"/>
  <c r="N95" i="18"/>
  <c r="M95" i="18"/>
  <c r="O94" i="18"/>
  <c r="N94" i="18"/>
  <c r="M94" i="18"/>
  <c r="O93" i="18"/>
  <c r="N93" i="18"/>
  <c r="M93" i="18"/>
  <c r="O92" i="18"/>
  <c r="N92" i="18"/>
  <c r="M92" i="18"/>
  <c r="O91" i="18"/>
  <c r="N91" i="18"/>
  <c r="M91" i="18"/>
  <c r="O90" i="18"/>
  <c r="N90" i="18"/>
  <c r="M90" i="18"/>
  <c r="O89" i="18"/>
  <c r="N89" i="18"/>
  <c r="M89" i="18"/>
  <c r="O88" i="18"/>
  <c r="N88" i="18"/>
  <c r="M88" i="18"/>
  <c r="O87" i="18"/>
  <c r="N87" i="18"/>
  <c r="M87" i="18"/>
  <c r="O86" i="18"/>
  <c r="N86" i="18"/>
  <c r="M86" i="18"/>
  <c r="O85" i="18"/>
  <c r="N85" i="18"/>
  <c r="M85" i="18"/>
  <c r="O84" i="18"/>
  <c r="N84" i="18"/>
  <c r="M84" i="18"/>
  <c r="O83" i="18"/>
  <c r="N83" i="18"/>
  <c r="M83" i="18"/>
  <c r="O82" i="18"/>
  <c r="N82" i="18"/>
  <c r="M82" i="18"/>
  <c r="O81" i="18"/>
  <c r="N81" i="18"/>
  <c r="M81" i="18"/>
  <c r="O80" i="18"/>
  <c r="N80" i="18"/>
  <c r="M80" i="18"/>
  <c r="O79" i="18"/>
  <c r="N79" i="18"/>
  <c r="M79" i="18"/>
  <c r="O78" i="18"/>
  <c r="N78" i="18"/>
  <c r="M78" i="18"/>
  <c r="O77" i="18"/>
  <c r="N77" i="18"/>
  <c r="M77" i="18"/>
  <c r="O76" i="18"/>
  <c r="N76" i="18"/>
  <c r="M76" i="18"/>
  <c r="O75" i="18"/>
  <c r="N75" i="18"/>
  <c r="M75" i="18"/>
  <c r="O74" i="18"/>
  <c r="N74" i="18"/>
  <c r="M74" i="18"/>
  <c r="O73" i="18"/>
  <c r="N73" i="18"/>
  <c r="M73" i="18"/>
  <c r="O72" i="18"/>
  <c r="N72" i="18"/>
  <c r="M72" i="18"/>
  <c r="O71" i="18"/>
  <c r="N71" i="18"/>
  <c r="M71" i="18"/>
  <c r="O70" i="18"/>
  <c r="N70" i="18"/>
  <c r="M70" i="18"/>
  <c r="O69" i="18"/>
  <c r="N69" i="18"/>
  <c r="M69" i="18"/>
  <c r="O68" i="18"/>
  <c r="N68" i="18"/>
  <c r="M68" i="18"/>
  <c r="O67" i="18"/>
  <c r="N67" i="18"/>
  <c r="M67" i="18"/>
  <c r="O66" i="18"/>
  <c r="N66" i="18"/>
  <c r="M66" i="18"/>
  <c r="O65" i="18"/>
  <c r="N65" i="18"/>
  <c r="M65" i="18"/>
  <c r="O64" i="18"/>
  <c r="N64" i="18"/>
  <c r="M64" i="18"/>
  <c r="O63" i="18"/>
  <c r="N63" i="18"/>
  <c r="M63" i="18"/>
  <c r="O62" i="18"/>
  <c r="N62" i="18"/>
  <c r="M62" i="18"/>
  <c r="O61" i="18"/>
  <c r="N61" i="18"/>
  <c r="M61" i="18"/>
  <c r="O60" i="18"/>
  <c r="N60" i="18"/>
  <c r="M60" i="18"/>
  <c r="O59" i="18"/>
  <c r="N59" i="18"/>
  <c r="M59" i="18"/>
  <c r="O58" i="18"/>
  <c r="N58" i="18"/>
  <c r="M58" i="18"/>
  <c r="O57" i="18"/>
  <c r="N57" i="18"/>
  <c r="M57" i="18"/>
  <c r="O56" i="18"/>
  <c r="N56" i="18"/>
  <c r="M56" i="18"/>
  <c r="O55" i="18"/>
  <c r="N55" i="18"/>
  <c r="M55" i="18"/>
  <c r="O54" i="18"/>
  <c r="N54" i="18"/>
  <c r="M54" i="18"/>
  <c r="O53" i="18"/>
  <c r="N53" i="18"/>
  <c r="M53" i="18"/>
  <c r="O52" i="18"/>
  <c r="N52" i="18"/>
  <c r="M52" i="18"/>
  <c r="O51" i="18"/>
  <c r="N51" i="18"/>
  <c r="M51" i="18"/>
  <c r="O50" i="18"/>
  <c r="N50" i="18"/>
  <c r="M50" i="18"/>
  <c r="O49" i="18"/>
  <c r="N49" i="18"/>
  <c r="M49" i="18"/>
  <c r="O48" i="18"/>
  <c r="N48" i="18"/>
  <c r="M48" i="18"/>
  <c r="O47" i="18"/>
  <c r="N47" i="18"/>
  <c r="M47" i="18"/>
  <c r="O46" i="18"/>
  <c r="N46" i="18"/>
  <c r="M46" i="18"/>
  <c r="O45" i="18"/>
  <c r="N45" i="18"/>
  <c r="M45" i="18"/>
  <c r="O44" i="18"/>
  <c r="N44" i="18"/>
  <c r="M44" i="18"/>
  <c r="O43" i="18"/>
  <c r="N43" i="18"/>
  <c r="M43" i="18"/>
  <c r="O42" i="18"/>
  <c r="N42" i="18"/>
  <c r="M42" i="18"/>
  <c r="O41" i="18"/>
  <c r="N41" i="18"/>
  <c r="M41" i="18"/>
  <c r="O40" i="18"/>
  <c r="N40" i="18"/>
  <c r="M40" i="18"/>
  <c r="O39" i="18"/>
  <c r="N39" i="18"/>
  <c r="M39" i="18"/>
  <c r="O38" i="18"/>
  <c r="N38" i="18"/>
  <c r="M38" i="18"/>
  <c r="O37" i="18"/>
  <c r="N37" i="18"/>
  <c r="M37" i="18"/>
  <c r="O36" i="18"/>
  <c r="N36" i="18"/>
  <c r="M36" i="18"/>
  <c r="O35" i="18"/>
  <c r="N35" i="18"/>
  <c r="M35" i="18"/>
  <c r="O34" i="18"/>
  <c r="N34" i="18"/>
  <c r="M34" i="18"/>
  <c r="O33" i="18"/>
  <c r="N33" i="18"/>
  <c r="M33" i="18"/>
  <c r="O32" i="18"/>
  <c r="N32" i="18"/>
  <c r="M32" i="18"/>
  <c r="O31" i="18"/>
  <c r="N31" i="18"/>
  <c r="M31" i="18"/>
  <c r="O30" i="18"/>
  <c r="N30" i="18"/>
  <c r="M30" i="18"/>
  <c r="O29" i="18"/>
  <c r="N29" i="18"/>
  <c r="M29" i="18"/>
  <c r="O28" i="18"/>
  <c r="N28" i="18"/>
  <c r="M28" i="18"/>
  <c r="O27" i="18"/>
  <c r="N27" i="18"/>
  <c r="M27" i="18"/>
  <c r="O26" i="18"/>
  <c r="N26" i="18"/>
  <c r="M26" i="18"/>
  <c r="O25" i="18"/>
  <c r="N25" i="18"/>
  <c r="M25" i="18"/>
  <c r="O24" i="18"/>
  <c r="N24" i="18"/>
  <c r="M24" i="18"/>
  <c r="O23" i="18"/>
  <c r="N23" i="18"/>
  <c r="M23" i="18"/>
  <c r="O22" i="18"/>
  <c r="N22" i="18"/>
  <c r="M22" i="18"/>
  <c r="O21" i="18"/>
  <c r="N21" i="18"/>
  <c r="M21" i="18"/>
  <c r="O20" i="18"/>
  <c r="N20" i="18"/>
  <c r="M20" i="18"/>
  <c r="O19" i="18"/>
  <c r="N19" i="18"/>
  <c r="M19" i="18"/>
  <c r="O18" i="18"/>
  <c r="N18" i="18"/>
  <c r="M18" i="18"/>
  <c r="O17" i="18"/>
  <c r="N17" i="18"/>
  <c r="M17" i="18"/>
  <c r="O16" i="18"/>
  <c r="N16" i="18"/>
  <c r="M16" i="18"/>
  <c r="O15" i="18"/>
  <c r="N15" i="18"/>
  <c r="M15" i="18"/>
  <c r="O14" i="18"/>
  <c r="N14" i="18"/>
  <c r="M14" i="18"/>
  <c r="O13" i="18"/>
  <c r="N13" i="18"/>
  <c r="M13" i="18"/>
  <c r="O12" i="18"/>
  <c r="N12" i="18"/>
  <c r="M12" i="18"/>
  <c r="O11" i="18"/>
  <c r="N11" i="18"/>
  <c r="M11" i="18"/>
  <c r="O10" i="18"/>
  <c r="N10" i="18"/>
  <c r="M10" i="18"/>
  <c r="O9" i="18"/>
  <c r="N9" i="18"/>
  <c r="M9" i="18"/>
  <c r="O8" i="18"/>
  <c r="N8" i="18"/>
  <c r="M8" i="18"/>
  <c r="O7" i="18"/>
  <c r="N7" i="18"/>
  <c r="M7" i="18"/>
  <c r="O6" i="18"/>
  <c r="N6" i="18"/>
  <c r="M6" i="18"/>
  <c r="O255" i="16" l="1"/>
  <c r="N255" i="16"/>
  <c r="M255" i="16"/>
  <c r="O254" i="16"/>
  <c r="N254" i="16"/>
  <c r="M254" i="16"/>
  <c r="O253" i="16"/>
  <c r="N253" i="16"/>
  <c r="M253" i="16"/>
  <c r="O252" i="16"/>
  <c r="N252" i="16"/>
  <c r="M252" i="16"/>
  <c r="O251" i="16"/>
  <c r="N251" i="16"/>
  <c r="M251" i="16"/>
  <c r="O250" i="16"/>
  <c r="N250" i="16"/>
  <c r="M250" i="16"/>
  <c r="O249" i="16"/>
  <c r="N249" i="16"/>
  <c r="M249" i="16"/>
  <c r="O248" i="16"/>
  <c r="N248" i="16"/>
  <c r="M248" i="16"/>
  <c r="O247" i="16"/>
  <c r="N247" i="16"/>
  <c r="M247" i="16"/>
  <c r="O246" i="16"/>
  <c r="N246" i="16"/>
  <c r="M246" i="16"/>
  <c r="O245" i="16"/>
  <c r="N245" i="16"/>
  <c r="M245" i="16"/>
  <c r="O244" i="16"/>
  <c r="N244" i="16"/>
  <c r="M244" i="16"/>
  <c r="O243" i="16"/>
  <c r="N243" i="16"/>
  <c r="M243" i="16"/>
  <c r="O242" i="16"/>
  <c r="N242" i="16"/>
  <c r="M242" i="16"/>
  <c r="O241" i="16"/>
  <c r="N241" i="16"/>
  <c r="M241" i="16"/>
  <c r="O240" i="16"/>
  <c r="N240" i="16"/>
  <c r="M240" i="16"/>
  <c r="O239" i="16"/>
  <c r="N239" i="16"/>
  <c r="M239" i="16"/>
  <c r="O238" i="16"/>
  <c r="N238" i="16"/>
  <c r="M238" i="16"/>
  <c r="O237" i="16"/>
  <c r="N237" i="16"/>
  <c r="M237" i="16"/>
  <c r="O236" i="16"/>
  <c r="N236" i="16"/>
  <c r="M236" i="16"/>
  <c r="O235" i="16"/>
  <c r="N235" i="16"/>
  <c r="M235" i="16"/>
  <c r="O234" i="16"/>
  <c r="N234" i="16"/>
  <c r="M234" i="16"/>
  <c r="O233" i="16"/>
  <c r="N233" i="16"/>
  <c r="M233" i="16"/>
  <c r="O232" i="16"/>
  <c r="N232" i="16"/>
  <c r="M232" i="16"/>
  <c r="O231" i="16"/>
  <c r="N231" i="16"/>
  <c r="M231" i="16"/>
  <c r="O230" i="16"/>
  <c r="N230" i="16"/>
  <c r="M230" i="16"/>
  <c r="O229" i="16"/>
  <c r="N229" i="16"/>
  <c r="M229" i="16"/>
  <c r="O228" i="16"/>
  <c r="N228" i="16"/>
  <c r="M228" i="16"/>
  <c r="O227" i="16"/>
  <c r="N227" i="16"/>
  <c r="M227" i="16"/>
  <c r="O226" i="16"/>
  <c r="N226" i="16"/>
  <c r="M226" i="16"/>
  <c r="O225" i="16"/>
  <c r="N225" i="16"/>
  <c r="M225" i="16"/>
  <c r="O224" i="16"/>
  <c r="N224" i="16"/>
  <c r="M224" i="16"/>
  <c r="O223" i="16"/>
  <c r="N223" i="16"/>
  <c r="M223" i="16"/>
  <c r="O222" i="16"/>
  <c r="N222" i="16"/>
  <c r="M222" i="16"/>
  <c r="O221" i="16"/>
  <c r="N221" i="16"/>
  <c r="M221" i="16"/>
  <c r="O220" i="16"/>
  <c r="N220" i="16"/>
  <c r="M220" i="16"/>
  <c r="O219" i="16"/>
  <c r="N219" i="16"/>
  <c r="M219" i="16"/>
  <c r="O218" i="16"/>
  <c r="N218" i="16"/>
  <c r="M218" i="16"/>
  <c r="O217" i="16"/>
  <c r="N217" i="16"/>
  <c r="M217" i="16"/>
  <c r="O216" i="16"/>
  <c r="N216" i="16"/>
  <c r="M216" i="16"/>
  <c r="O215" i="16"/>
  <c r="N215" i="16"/>
  <c r="M215" i="16"/>
  <c r="O214" i="16"/>
  <c r="N214" i="16"/>
  <c r="M214" i="16"/>
  <c r="O213" i="16"/>
  <c r="N213" i="16"/>
  <c r="M213" i="16"/>
  <c r="O212" i="16"/>
  <c r="N212" i="16"/>
  <c r="M212" i="16"/>
  <c r="O211" i="16"/>
  <c r="N211" i="16"/>
  <c r="M211" i="16"/>
  <c r="O210" i="16"/>
  <c r="N210" i="16"/>
  <c r="M210" i="16"/>
  <c r="O209" i="16"/>
  <c r="N209" i="16"/>
  <c r="M209" i="16"/>
  <c r="O208" i="16"/>
  <c r="N208" i="16"/>
  <c r="M208" i="16"/>
  <c r="O207" i="16"/>
  <c r="N207" i="16"/>
  <c r="M207" i="16"/>
  <c r="O206" i="16"/>
  <c r="N206" i="16"/>
  <c r="M206" i="16"/>
  <c r="O205" i="16"/>
  <c r="N205" i="16"/>
  <c r="M205" i="16"/>
  <c r="O204" i="16"/>
  <c r="N204" i="16"/>
  <c r="M204" i="16"/>
  <c r="O203" i="16"/>
  <c r="N203" i="16"/>
  <c r="M203" i="16"/>
  <c r="O202" i="16"/>
  <c r="N202" i="16"/>
  <c r="M202" i="16"/>
  <c r="O201" i="16"/>
  <c r="N201" i="16"/>
  <c r="M201" i="16"/>
  <c r="O200" i="16"/>
  <c r="N200" i="16"/>
  <c r="M200" i="16"/>
  <c r="O199" i="16"/>
  <c r="N199" i="16"/>
  <c r="M199" i="16"/>
  <c r="O198" i="16"/>
  <c r="N198" i="16"/>
  <c r="M198" i="16"/>
  <c r="O197" i="16"/>
  <c r="N197" i="16"/>
  <c r="M197" i="16"/>
  <c r="O196" i="16"/>
  <c r="N196" i="16"/>
  <c r="M196" i="16"/>
  <c r="O195" i="16"/>
  <c r="N195" i="16"/>
  <c r="M195" i="16"/>
  <c r="O194" i="16"/>
  <c r="N194" i="16"/>
  <c r="M194" i="16"/>
  <c r="O193" i="16"/>
  <c r="N193" i="16"/>
  <c r="M193" i="16"/>
  <c r="O192" i="16"/>
  <c r="N192" i="16"/>
  <c r="M192" i="16"/>
  <c r="O191" i="16"/>
  <c r="N191" i="16"/>
  <c r="M191" i="16"/>
  <c r="O190" i="16"/>
  <c r="N190" i="16"/>
  <c r="M190" i="16"/>
  <c r="O189" i="16"/>
  <c r="N189" i="16"/>
  <c r="M189" i="16"/>
  <c r="O188" i="16"/>
  <c r="N188" i="16"/>
  <c r="M188" i="16"/>
  <c r="O187" i="16"/>
  <c r="N187" i="16"/>
  <c r="M187" i="16"/>
  <c r="O186" i="16"/>
  <c r="N186" i="16"/>
  <c r="M186" i="16"/>
  <c r="O185" i="16"/>
  <c r="N185" i="16"/>
  <c r="M185" i="16"/>
  <c r="O184" i="16"/>
  <c r="N184" i="16"/>
  <c r="M184" i="16"/>
  <c r="O183" i="16"/>
  <c r="N183" i="16"/>
  <c r="M183" i="16"/>
  <c r="O182" i="16"/>
  <c r="N182" i="16"/>
  <c r="M182" i="16"/>
  <c r="O181" i="16"/>
  <c r="N181" i="16"/>
  <c r="M181" i="16"/>
  <c r="O180" i="16"/>
  <c r="N180" i="16"/>
  <c r="M180" i="16"/>
  <c r="O179" i="16"/>
  <c r="N179" i="16"/>
  <c r="M179" i="16"/>
  <c r="O178" i="16"/>
  <c r="N178" i="16"/>
  <c r="M178" i="16"/>
  <c r="O177" i="16"/>
  <c r="N177" i="16"/>
  <c r="M177" i="16"/>
  <c r="O176" i="16"/>
  <c r="N176" i="16"/>
  <c r="M176" i="16"/>
  <c r="O175" i="16"/>
  <c r="N175" i="16"/>
  <c r="M175" i="16"/>
  <c r="O174" i="16"/>
  <c r="N174" i="16"/>
  <c r="M174" i="16"/>
  <c r="O173" i="16"/>
  <c r="N173" i="16"/>
  <c r="M173" i="16"/>
  <c r="O172" i="16"/>
  <c r="N172" i="16"/>
  <c r="M172" i="16"/>
  <c r="O171" i="16"/>
  <c r="N171" i="16"/>
  <c r="M171" i="16"/>
  <c r="O170" i="16"/>
  <c r="N170" i="16"/>
  <c r="M170" i="16"/>
  <c r="O169" i="16"/>
  <c r="N169" i="16"/>
  <c r="M169" i="16"/>
  <c r="O168" i="16"/>
  <c r="N168" i="16"/>
  <c r="M168" i="16"/>
  <c r="O167" i="16"/>
  <c r="N167" i="16"/>
  <c r="M167" i="16"/>
  <c r="O166" i="16"/>
  <c r="N166" i="16"/>
  <c r="M166" i="16"/>
  <c r="O165" i="16"/>
  <c r="N165" i="16"/>
  <c r="M165" i="16"/>
  <c r="O164" i="16"/>
  <c r="N164" i="16"/>
  <c r="M164" i="16"/>
  <c r="O163" i="16"/>
  <c r="N163" i="16"/>
  <c r="M163" i="16"/>
  <c r="O162" i="16"/>
  <c r="N162" i="16"/>
  <c r="M162" i="16"/>
  <c r="O161" i="16"/>
  <c r="N161" i="16"/>
  <c r="M161" i="16"/>
  <c r="O160" i="16"/>
  <c r="N160" i="16"/>
  <c r="M160" i="16"/>
  <c r="O159" i="16"/>
  <c r="N159" i="16"/>
  <c r="M159" i="16"/>
  <c r="O158" i="16"/>
  <c r="N158" i="16"/>
  <c r="M158" i="16"/>
  <c r="O157" i="16"/>
  <c r="N157" i="16"/>
  <c r="M157" i="16"/>
  <c r="O156" i="16"/>
  <c r="N156" i="16"/>
  <c r="M156" i="16"/>
  <c r="O155" i="16"/>
  <c r="N155" i="16"/>
  <c r="M155" i="16"/>
  <c r="O154" i="16"/>
  <c r="N154" i="16"/>
  <c r="M154" i="16"/>
  <c r="O153" i="16"/>
  <c r="N153" i="16"/>
  <c r="M153" i="16"/>
  <c r="O152" i="16"/>
  <c r="N152" i="16"/>
  <c r="M152" i="16"/>
  <c r="O151" i="16"/>
  <c r="N151" i="16"/>
  <c r="M151" i="16"/>
  <c r="O150" i="16"/>
  <c r="N150" i="16"/>
  <c r="M150" i="16"/>
  <c r="O149" i="16"/>
  <c r="N149" i="16"/>
  <c r="M149" i="16"/>
  <c r="O148" i="16"/>
  <c r="N148" i="16"/>
  <c r="M148" i="16"/>
  <c r="O147" i="16"/>
  <c r="N147" i="16"/>
  <c r="M147" i="16"/>
  <c r="O146" i="16"/>
  <c r="N146" i="16"/>
  <c r="M146" i="16"/>
  <c r="O145" i="16"/>
  <c r="N145" i="16"/>
  <c r="M145" i="16"/>
  <c r="O144" i="16"/>
  <c r="N144" i="16"/>
  <c r="M144" i="16"/>
  <c r="O143" i="16"/>
  <c r="N143" i="16"/>
  <c r="M143" i="16"/>
  <c r="O142" i="16"/>
  <c r="N142" i="16"/>
  <c r="M142" i="16"/>
  <c r="O141" i="16"/>
  <c r="N141" i="16"/>
  <c r="M141" i="16"/>
  <c r="O140" i="16"/>
  <c r="N140" i="16"/>
  <c r="M140" i="16"/>
  <c r="O139" i="16"/>
  <c r="N139" i="16"/>
  <c r="M139" i="16"/>
  <c r="O138" i="16"/>
  <c r="N138" i="16"/>
  <c r="M138" i="16"/>
  <c r="O137" i="16"/>
  <c r="N137" i="16"/>
  <c r="M137" i="16"/>
  <c r="O136" i="16"/>
  <c r="N136" i="16"/>
  <c r="M136" i="16"/>
  <c r="O135" i="16"/>
  <c r="N135" i="16"/>
  <c r="M135" i="16"/>
  <c r="O134" i="16"/>
  <c r="N134" i="16"/>
  <c r="M134" i="16"/>
  <c r="O133" i="16"/>
  <c r="N133" i="16"/>
  <c r="M133" i="16"/>
  <c r="O132" i="16"/>
  <c r="N132" i="16"/>
  <c r="M132" i="16"/>
  <c r="O131" i="16"/>
  <c r="N131" i="16"/>
  <c r="M131" i="16"/>
  <c r="O130" i="16"/>
  <c r="N130" i="16"/>
  <c r="M130" i="16"/>
  <c r="O129" i="16"/>
  <c r="N129" i="16"/>
  <c r="M129" i="16"/>
  <c r="O128" i="16"/>
  <c r="N128" i="16"/>
  <c r="M128" i="16"/>
  <c r="O127" i="16"/>
  <c r="N127" i="16"/>
  <c r="M127" i="16"/>
  <c r="O126" i="16"/>
  <c r="N126" i="16"/>
  <c r="M126" i="16"/>
  <c r="O125" i="16"/>
  <c r="N125" i="16"/>
  <c r="M125" i="16"/>
  <c r="O124" i="16"/>
  <c r="N124" i="16"/>
  <c r="M124" i="16"/>
  <c r="O123" i="16"/>
  <c r="N123" i="16"/>
  <c r="M123" i="16"/>
  <c r="O122" i="16"/>
  <c r="N122" i="16"/>
  <c r="M122" i="16"/>
  <c r="O121" i="16"/>
  <c r="N121" i="16"/>
  <c r="M121" i="16"/>
  <c r="O120" i="16"/>
  <c r="N120" i="16"/>
  <c r="M120" i="16"/>
  <c r="O119" i="16"/>
  <c r="N119" i="16"/>
  <c r="M119" i="16"/>
  <c r="O118" i="16"/>
  <c r="N118" i="16"/>
  <c r="M118" i="16"/>
  <c r="O117" i="16"/>
  <c r="N117" i="16"/>
  <c r="M117" i="16"/>
  <c r="O116" i="16"/>
  <c r="N116" i="16"/>
  <c r="M116" i="16"/>
  <c r="O115" i="16"/>
  <c r="N115" i="16"/>
  <c r="M115" i="16"/>
  <c r="O114" i="16"/>
  <c r="N114" i="16"/>
  <c r="M114" i="16"/>
  <c r="O113" i="16"/>
  <c r="N113" i="16"/>
  <c r="M113" i="16"/>
  <c r="O112" i="16"/>
  <c r="N112" i="16"/>
  <c r="M112" i="16"/>
  <c r="O111" i="16"/>
  <c r="N111" i="16"/>
  <c r="M111" i="16"/>
  <c r="O110" i="16"/>
  <c r="N110" i="16"/>
  <c r="M110" i="16"/>
  <c r="O109" i="16"/>
  <c r="N109" i="16"/>
  <c r="M109" i="16"/>
  <c r="O108" i="16"/>
  <c r="N108" i="16"/>
  <c r="M108" i="16"/>
  <c r="O107" i="16"/>
  <c r="N107" i="16"/>
  <c r="M107" i="16"/>
  <c r="O106" i="16"/>
  <c r="N106" i="16"/>
  <c r="M106" i="16"/>
  <c r="O105" i="16"/>
  <c r="N105" i="16"/>
  <c r="M105" i="16"/>
  <c r="O104" i="16"/>
  <c r="N104" i="16"/>
  <c r="M104" i="16"/>
  <c r="O103" i="16"/>
  <c r="N103" i="16"/>
  <c r="M103" i="16"/>
  <c r="O102" i="16"/>
  <c r="N102" i="16"/>
  <c r="M102" i="16"/>
  <c r="O101" i="16"/>
  <c r="N101" i="16"/>
  <c r="M101" i="16"/>
  <c r="O100" i="16"/>
  <c r="N100" i="16"/>
  <c r="M100" i="16"/>
  <c r="O99" i="16"/>
  <c r="N99" i="16"/>
  <c r="M99" i="16"/>
  <c r="O98" i="16"/>
  <c r="N98" i="16"/>
  <c r="M98" i="16"/>
  <c r="O97" i="16"/>
  <c r="N97" i="16"/>
  <c r="M97" i="16"/>
  <c r="O96" i="16"/>
  <c r="N96" i="16"/>
  <c r="M96" i="16"/>
  <c r="O95" i="16"/>
  <c r="N95" i="16"/>
  <c r="M95" i="16"/>
  <c r="O94" i="16"/>
  <c r="N94" i="16"/>
  <c r="M94" i="16"/>
  <c r="O93" i="16"/>
  <c r="N93" i="16"/>
  <c r="M93" i="16"/>
  <c r="O92" i="16"/>
  <c r="N92" i="16"/>
  <c r="M92" i="16"/>
  <c r="O91" i="16"/>
  <c r="N91" i="16"/>
  <c r="M91" i="16"/>
  <c r="O90" i="16"/>
  <c r="N90" i="16"/>
  <c r="M90" i="16"/>
  <c r="O89" i="16"/>
  <c r="N89" i="16"/>
  <c r="M89" i="16"/>
  <c r="O88" i="16"/>
  <c r="N88" i="16"/>
  <c r="M88" i="16"/>
  <c r="O87" i="16"/>
  <c r="N87" i="16"/>
  <c r="M87" i="16"/>
  <c r="O86" i="16"/>
  <c r="N86" i="16"/>
  <c r="M86" i="16"/>
  <c r="O85" i="16"/>
  <c r="N85" i="16"/>
  <c r="M85" i="16"/>
  <c r="O84" i="16"/>
  <c r="N84" i="16"/>
  <c r="M84" i="16"/>
  <c r="O83" i="16"/>
  <c r="N83" i="16"/>
  <c r="M83" i="16"/>
  <c r="O82" i="16"/>
  <c r="N82" i="16"/>
  <c r="M82" i="16"/>
  <c r="O81" i="16"/>
  <c r="N81" i="16"/>
  <c r="M81" i="16"/>
  <c r="O80" i="16"/>
  <c r="N80" i="16"/>
  <c r="M80" i="16"/>
  <c r="O79" i="16"/>
  <c r="N79" i="16"/>
  <c r="M79" i="16"/>
  <c r="O78" i="16"/>
  <c r="N78" i="16"/>
  <c r="M78" i="16"/>
  <c r="O77" i="16"/>
  <c r="N77" i="16"/>
  <c r="M77" i="16"/>
  <c r="O76" i="16"/>
  <c r="N76" i="16"/>
  <c r="M76" i="16"/>
  <c r="O75" i="16"/>
  <c r="N75" i="16"/>
  <c r="M75" i="16"/>
  <c r="O74" i="16"/>
  <c r="N74" i="16"/>
  <c r="M74" i="16"/>
  <c r="O73" i="16"/>
  <c r="N73" i="16"/>
  <c r="M73" i="16"/>
  <c r="O72" i="16"/>
  <c r="N72" i="16"/>
  <c r="M72" i="16"/>
  <c r="O71" i="16"/>
  <c r="N71" i="16"/>
  <c r="M71" i="16"/>
  <c r="O70" i="16"/>
  <c r="N70" i="16"/>
  <c r="M70" i="16"/>
  <c r="O69" i="16"/>
  <c r="N69" i="16"/>
  <c r="M69" i="16"/>
  <c r="O68" i="16"/>
  <c r="N68" i="16"/>
  <c r="M68" i="16"/>
  <c r="O67" i="16"/>
  <c r="N67" i="16"/>
  <c r="M67" i="16"/>
  <c r="O66" i="16"/>
  <c r="N66" i="16"/>
  <c r="M66" i="16"/>
  <c r="O65" i="16"/>
  <c r="N65" i="16"/>
  <c r="M65" i="16"/>
  <c r="O64" i="16"/>
  <c r="N64" i="16"/>
  <c r="M64" i="16"/>
  <c r="O63" i="16"/>
  <c r="N63" i="16"/>
  <c r="M63" i="16"/>
  <c r="O62" i="16"/>
  <c r="N62" i="16"/>
  <c r="M62" i="16"/>
  <c r="O61" i="16"/>
  <c r="N61" i="16"/>
  <c r="M61" i="16"/>
  <c r="O60" i="16"/>
  <c r="N60" i="16"/>
  <c r="M60" i="16"/>
  <c r="O59" i="16"/>
  <c r="N59" i="16"/>
  <c r="M59" i="16"/>
  <c r="O58" i="16"/>
  <c r="N58" i="16"/>
  <c r="M58" i="16"/>
  <c r="O57" i="16"/>
  <c r="N57" i="16"/>
  <c r="M57" i="16"/>
  <c r="O56" i="16"/>
  <c r="N56" i="16"/>
  <c r="M56" i="16"/>
  <c r="O55" i="16"/>
  <c r="N55" i="16"/>
  <c r="M55" i="16"/>
  <c r="O54" i="16"/>
  <c r="N54" i="16"/>
  <c r="M54" i="16"/>
  <c r="O53" i="16"/>
  <c r="N53" i="16"/>
  <c r="M53" i="16"/>
  <c r="O52" i="16"/>
  <c r="N52" i="16"/>
  <c r="M52" i="16"/>
  <c r="O51" i="16"/>
  <c r="N51" i="16"/>
  <c r="M51" i="16"/>
  <c r="O50" i="16"/>
  <c r="N50" i="16"/>
  <c r="M50" i="16"/>
  <c r="O49" i="16"/>
  <c r="N49" i="16"/>
  <c r="M49" i="16"/>
  <c r="O48" i="16"/>
  <c r="N48" i="16"/>
  <c r="M48" i="16"/>
  <c r="O47" i="16"/>
  <c r="N47" i="16"/>
  <c r="M47" i="16"/>
  <c r="O46" i="16"/>
  <c r="N46" i="16"/>
  <c r="M46" i="16"/>
  <c r="O45" i="16"/>
  <c r="N45" i="16"/>
  <c r="M45" i="16"/>
  <c r="O44" i="16"/>
  <c r="N44" i="16"/>
  <c r="M44" i="16"/>
  <c r="O43" i="16"/>
  <c r="N43" i="16"/>
  <c r="M43" i="16"/>
  <c r="O42" i="16"/>
  <c r="N42" i="16"/>
  <c r="M42" i="16"/>
  <c r="O41" i="16"/>
  <c r="N41" i="16"/>
  <c r="M41" i="16"/>
  <c r="O40" i="16"/>
  <c r="N40" i="16"/>
  <c r="M40" i="16"/>
  <c r="O39" i="16"/>
  <c r="N39" i="16"/>
  <c r="M39" i="16"/>
  <c r="O38" i="16"/>
  <c r="N38" i="16"/>
  <c r="M38" i="16"/>
  <c r="O37" i="16"/>
  <c r="N37" i="16"/>
  <c r="M37" i="16"/>
  <c r="O36" i="16"/>
  <c r="N36" i="16"/>
  <c r="M36" i="16"/>
  <c r="O35" i="16"/>
  <c r="N35" i="16"/>
  <c r="M35" i="16"/>
  <c r="O34" i="16"/>
  <c r="N34" i="16"/>
  <c r="M34" i="16"/>
  <c r="O33" i="16"/>
  <c r="N33" i="16"/>
  <c r="M33" i="16"/>
  <c r="O32" i="16"/>
  <c r="N32" i="16"/>
  <c r="M32" i="16"/>
  <c r="O31" i="16"/>
  <c r="N31" i="16"/>
  <c r="M31" i="16"/>
  <c r="O30" i="16"/>
  <c r="N30" i="16"/>
  <c r="M30" i="16"/>
  <c r="O29" i="16"/>
  <c r="N29" i="16"/>
  <c r="M29" i="16"/>
  <c r="O28" i="16"/>
  <c r="N28" i="16"/>
  <c r="M28" i="16"/>
  <c r="O27" i="16"/>
  <c r="N27" i="16"/>
  <c r="M27" i="16"/>
  <c r="O26" i="16"/>
  <c r="N26" i="16"/>
  <c r="M26" i="16"/>
  <c r="O25" i="16"/>
  <c r="N25" i="16"/>
  <c r="M25" i="16"/>
  <c r="O24" i="16"/>
  <c r="N24" i="16"/>
  <c r="M24" i="16"/>
  <c r="O23" i="16"/>
  <c r="N23" i="16"/>
  <c r="M23" i="16"/>
  <c r="O22" i="16"/>
  <c r="N22" i="16"/>
  <c r="M22" i="16"/>
  <c r="O21" i="16"/>
  <c r="N21" i="16"/>
  <c r="M21" i="16"/>
  <c r="O20" i="16"/>
  <c r="N20" i="16"/>
  <c r="M20" i="16"/>
  <c r="O19" i="16"/>
  <c r="N19" i="16"/>
  <c r="M19" i="16"/>
  <c r="O18" i="16"/>
  <c r="N18" i="16"/>
  <c r="M18" i="16"/>
  <c r="O17" i="16"/>
  <c r="N17" i="16"/>
  <c r="M17" i="16"/>
  <c r="O16" i="16"/>
  <c r="N16" i="16"/>
  <c r="M16" i="16"/>
  <c r="O15" i="16"/>
  <c r="N15" i="16"/>
  <c r="M15" i="16"/>
  <c r="O14" i="16"/>
  <c r="N14" i="16"/>
  <c r="M14" i="16"/>
  <c r="O13" i="16"/>
  <c r="N13" i="16"/>
  <c r="M13" i="16"/>
  <c r="O12" i="16"/>
  <c r="N12" i="16"/>
  <c r="M12" i="16"/>
  <c r="O11" i="16"/>
  <c r="N11" i="16"/>
  <c r="M11" i="16"/>
  <c r="O10" i="16"/>
  <c r="N10" i="16"/>
  <c r="M10" i="16"/>
  <c r="O9" i="16"/>
  <c r="N9" i="16"/>
  <c r="M9" i="16"/>
  <c r="O8" i="16"/>
  <c r="N8" i="16"/>
  <c r="M8" i="16"/>
  <c r="O7" i="16"/>
  <c r="N7" i="16"/>
  <c r="M7" i="16"/>
  <c r="O6" i="16"/>
  <c r="N6" i="16"/>
  <c r="M6" i="16"/>
  <c r="O255" i="15"/>
  <c r="N255" i="15"/>
  <c r="M255" i="15"/>
  <c r="O254" i="15"/>
  <c r="N254" i="15"/>
  <c r="M254" i="15"/>
  <c r="O253" i="15"/>
  <c r="N253" i="15"/>
  <c r="M253" i="15"/>
  <c r="O252" i="15"/>
  <c r="N252" i="15"/>
  <c r="M252" i="15"/>
  <c r="O251" i="15"/>
  <c r="N251" i="15"/>
  <c r="M251" i="15"/>
  <c r="O250" i="15"/>
  <c r="N250" i="15"/>
  <c r="M250" i="15"/>
  <c r="O249" i="15"/>
  <c r="N249" i="15"/>
  <c r="M249" i="15"/>
  <c r="O248" i="15"/>
  <c r="N248" i="15"/>
  <c r="M248" i="15"/>
  <c r="O247" i="15"/>
  <c r="N247" i="15"/>
  <c r="M247" i="15"/>
  <c r="O246" i="15"/>
  <c r="N246" i="15"/>
  <c r="M246" i="15"/>
  <c r="O245" i="15"/>
  <c r="N245" i="15"/>
  <c r="M245" i="15"/>
  <c r="O244" i="15"/>
  <c r="N244" i="15"/>
  <c r="M244" i="15"/>
  <c r="O243" i="15"/>
  <c r="N243" i="15"/>
  <c r="M243" i="15"/>
  <c r="O242" i="15"/>
  <c r="N242" i="15"/>
  <c r="M242" i="15"/>
  <c r="O241" i="15"/>
  <c r="N241" i="15"/>
  <c r="M241" i="15"/>
  <c r="O240" i="15"/>
  <c r="N240" i="15"/>
  <c r="M240" i="15"/>
  <c r="O239" i="15"/>
  <c r="N239" i="15"/>
  <c r="M239" i="15"/>
  <c r="O238" i="15"/>
  <c r="N238" i="15"/>
  <c r="M238" i="15"/>
  <c r="O237" i="15"/>
  <c r="N237" i="15"/>
  <c r="M237" i="15"/>
  <c r="O236" i="15"/>
  <c r="N236" i="15"/>
  <c r="M236" i="15"/>
  <c r="O235" i="15"/>
  <c r="N235" i="15"/>
  <c r="M235" i="15"/>
  <c r="O234" i="15"/>
  <c r="N234" i="15"/>
  <c r="M234" i="15"/>
  <c r="O233" i="15"/>
  <c r="N233" i="15"/>
  <c r="M233" i="15"/>
  <c r="O232" i="15"/>
  <c r="N232" i="15"/>
  <c r="M232" i="15"/>
  <c r="O231" i="15"/>
  <c r="N231" i="15"/>
  <c r="M231" i="15"/>
  <c r="O230" i="15"/>
  <c r="N230" i="15"/>
  <c r="M230" i="15"/>
  <c r="O229" i="15"/>
  <c r="N229" i="15"/>
  <c r="M229" i="15"/>
  <c r="O228" i="15"/>
  <c r="N228" i="15"/>
  <c r="M228" i="15"/>
  <c r="O227" i="15"/>
  <c r="N227" i="15"/>
  <c r="M227" i="15"/>
  <c r="O226" i="15"/>
  <c r="N226" i="15"/>
  <c r="M226" i="15"/>
  <c r="O225" i="15"/>
  <c r="N225" i="15"/>
  <c r="M225" i="15"/>
  <c r="O224" i="15"/>
  <c r="N224" i="15"/>
  <c r="M224" i="15"/>
  <c r="O223" i="15"/>
  <c r="N223" i="15"/>
  <c r="M223" i="15"/>
  <c r="O222" i="15"/>
  <c r="N222" i="15"/>
  <c r="M222" i="15"/>
  <c r="O221" i="15"/>
  <c r="N221" i="15"/>
  <c r="M221" i="15"/>
  <c r="O220" i="15"/>
  <c r="N220" i="15"/>
  <c r="M220" i="15"/>
  <c r="O219" i="15"/>
  <c r="N219" i="15"/>
  <c r="M219" i="15"/>
  <c r="O218" i="15"/>
  <c r="N218" i="15"/>
  <c r="M218" i="15"/>
  <c r="O217" i="15"/>
  <c r="N217" i="15"/>
  <c r="M217" i="15"/>
  <c r="O216" i="15"/>
  <c r="N216" i="15"/>
  <c r="M216" i="15"/>
  <c r="O215" i="15"/>
  <c r="N215" i="15"/>
  <c r="M215" i="15"/>
  <c r="O214" i="15"/>
  <c r="N214" i="15"/>
  <c r="M214" i="15"/>
  <c r="O213" i="15"/>
  <c r="N213" i="15"/>
  <c r="M213" i="15"/>
  <c r="O212" i="15"/>
  <c r="N212" i="15"/>
  <c r="M212" i="15"/>
  <c r="O211" i="15"/>
  <c r="N211" i="15"/>
  <c r="M211" i="15"/>
  <c r="O210" i="15"/>
  <c r="N210" i="15"/>
  <c r="M210" i="15"/>
  <c r="O209" i="15"/>
  <c r="N209" i="15"/>
  <c r="M209" i="15"/>
  <c r="O208" i="15"/>
  <c r="N208" i="15"/>
  <c r="M208" i="15"/>
  <c r="O207" i="15"/>
  <c r="N207" i="15"/>
  <c r="M207" i="15"/>
  <c r="O206" i="15"/>
  <c r="N206" i="15"/>
  <c r="M206" i="15"/>
  <c r="O205" i="15"/>
  <c r="N205" i="15"/>
  <c r="M205" i="15"/>
  <c r="O204" i="15"/>
  <c r="N204" i="15"/>
  <c r="M204" i="15"/>
  <c r="O203" i="15"/>
  <c r="N203" i="15"/>
  <c r="M203" i="15"/>
  <c r="O202" i="15"/>
  <c r="N202" i="15"/>
  <c r="M202" i="15"/>
  <c r="O201" i="15"/>
  <c r="N201" i="15"/>
  <c r="M201" i="15"/>
  <c r="O200" i="15"/>
  <c r="N200" i="15"/>
  <c r="M200" i="15"/>
  <c r="O199" i="15"/>
  <c r="N199" i="15"/>
  <c r="M199" i="15"/>
  <c r="O198" i="15"/>
  <c r="N198" i="15"/>
  <c r="M198" i="15"/>
  <c r="O197" i="15"/>
  <c r="N197" i="15"/>
  <c r="M197" i="15"/>
  <c r="O196" i="15"/>
  <c r="N196" i="15"/>
  <c r="M196" i="15"/>
  <c r="O195" i="15"/>
  <c r="N195" i="15"/>
  <c r="M195" i="15"/>
  <c r="O194" i="15"/>
  <c r="N194" i="15"/>
  <c r="M194" i="15"/>
  <c r="O193" i="15"/>
  <c r="N193" i="15"/>
  <c r="M193" i="15"/>
  <c r="O192" i="15"/>
  <c r="N192" i="15"/>
  <c r="M192" i="15"/>
  <c r="O191" i="15"/>
  <c r="N191" i="15"/>
  <c r="M191" i="15"/>
  <c r="O190" i="15"/>
  <c r="N190" i="15"/>
  <c r="M190" i="15"/>
  <c r="O189" i="15"/>
  <c r="N189" i="15"/>
  <c r="M189" i="15"/>
  <c r="O188" i="15"/>
  <c r="N188" i="15"/>
  <c r="M188" i="15"/>
  <c r="O187" i="15"/>
  <c r="N187" i="15"/>
  <c r="M187" i="15"/>
  <c r="O186" i="15"/>
  <c r="N186" i="15"/>
  <c r="M186" i="15"/>
  <c r="O185" i="15"/>
  <c r="N185" i="15"/>
  <c r="M185" i="15"/>
  <c r="O184" i="15"/>
  <c r="N184" i="15"/>
  <c r="M184" i="15"/>
  <c r="O183" i="15"/>
  <c r="N183" i="15"/>
  <c r="M183" i="15"/>
  <c r="O182" i="15"/>
  <c r="N182" i="15"/>
  <c r="M182" i="15"/>
  <c r="O181" i="15"/>
  <c r="N181" i="15"/>
  <c r="M181" i="15"/>
  <c r="O180" i="15"/>
  <c r="N180" i="15"/>
  <c r="M180" i="15"/>
  <c r="O179" i="15"/>
  <c r="N179" i="15"/>
  <c r="M179" i="15"/>
  <c r="O178" i="15"/>
  <c r="N178" i="15"/>
  <c r="M178" i="15"/>
  <c r="O177" i="15"/>
  <c r="N177" i="15"/>
  <c r="M177" i="15"/>
  <c r="O176" i="15"/>
  <c r="N176" i="15"/>
  <c r="M176" i="15"/>
  <c r="O175" i="15"/>
  <c r="N175" i="15"/>
  <c r="M175" i="15"/>
  <c r="O174" i="15"/>
  <c r="N174" i="15"/>
  <c r="M174" i="15"/>
  <c r="O173" i="15"/>
  <c r="N173" i="15"/>
  <c r="M173" i="15"/>
  <c r="O172" i="15"/>
  <c r="N172" i="15"/>
  <c r="M172" i="15"/>
  <c r="O171" i="15"/>
  <c r="N171" i="15"/>
  <c r="M171" i="15"/>
  <c r="O170" i="15"/>
  <c r="N170" i="15"/>
  <c r="M170" i="15"/>
  <c r="O169" i="15"/>
  <c r="N169" i="15"/>
  <c r="M169" i="15"/>
  <c r="O168" i="15"/>
  <c r="N168" i="15"/>
  <c r="M168" i="15"/>
  <c r="O167" i="15"/>
  <c r="N167" i="15"/>
  <c r="M167" i="15"/>
  <c r="O166" i="15"/>
  <c r="N166" i="15"/>
  <c r="M166" i="15"/>
  <c r="O165" i="15"/>
  <c r="N165" i="15"/>
  <c r="M165" i="15"/>
  <c r="O164" i="15"/>
  <c r="N164" i="15"/>
  <c r="M164" i="15"/>
  <c r="O163" i="15"/>
  <c r="N163" i="15"/>
  <c r="M163" i="15"/>
  <c r="O162" i="15"/>
  <c r="N162" i="15"/>
  <c r="M162" i="15"/>
  <c r="O161" i="15"/>
  <c r="N161" i="15"/>
  <c r="M161" i="15"/>
  <c r="O160" i="15"/>
  <c r="N160" i="15"/>
  <c r="M160" i="15"/>
  <c r="O159" i="15"/>
  <c r="N159" i="15"/>
  <c r="M159" i="15"/>
  <c r="O158" i="15"/>
  <c r="N158" i="15"/>
  <c r="M158" i="15"/>
  <c r="O157" i="15"/>
  <c r="N157" i="15"/>
  <c r="M157" i="15"/>
  <c r="O156" i="15"/>
  <c r="N156" i="15"/>
  <c r="M156" i="15"/>
  <c r="O155" i="15"/>
  <c r="N155" i="15"/>
  <c r="M155" i="15"/>
  <c r="O154" i="15"/>
  <c r="N154" i="15"/>
  <c r="M154" i="15"/>
  <c r="O153" i="15"/>
  <c r="N153" i="15"/>
  <c r="M153" i="15"/>
  <c r="O152" i="15"/>
  <c r="N152" i="15"/>
  <c r="M152" i="15"/>
  <c r="O151" i="15"/>
  <c r="N151" i="15"/>
  <c r="M151" i="15"/>
  <c r="O150" i="15"/>
  <c r="N150" i="15"/>
  <c r="M150" i="15"/>
  <c r="O149" i="15"/>
  <c r="N149" i="15"/>
  <c r="M149" i="15"/>
  <c r="O148" i="15"/>
  <c r="N148" i="15"/>
  <c r="M148" i="15"/>
  <c r="O147" i="15"/>
  <c r="N147" i="15"/>
  <c r="M147" i="15"/>
  <c r="O146" i="15"/>
  <c r="N146" i="15"/>
  <c r="M146" i="15"/>
  <c r="O145" i="15"/>
  <c r="N145" i="15"/>
  <c r="M145" i="15"/>
  <c r="O144" i="15"/>
  <c r="N144" i="15"/>
  <c r="M144" i="15"/>
  <c r="O143" i="15"/>
  <c r="N143" i="15"/>
  <c r="M143" i="15"/>
  <c r="O142" i="15"/>
  <c r="N142" i="15"/>
  <c r="M142" i="15"/>
  <c r="O141" i="15"/>
  <c r="N141" i="15"/>
  <c r="M141" i="15"/>
  <c r="O140" i="15"/>
  <c r="N140" i="15"/>
  <c r="M140" i="15"/>
  <c r="O139" i="15"/>
  <c r="N139" i="15"/>
  <c r="M139" i="15"/>
  <c r="O138" i="15"/>
  <c r="N138" i="15"/>
  <c r="M138" i="15"/>
  <c r="O137" i="15"/>
  <c r="N137" i="15"/>
  <c r="M137" i="15"/>
  <c r="O136" i="15"/>
  <c r="N136" i="15"/>
  <c r="M136" i="15"/>
  <c r="O135" i="15"/>
  <c r="N135" i="15"/>
  <c r="M135" i="15"/>
  <c r="O134" i="15"/>
  <c r="N134" i="15"/>
  <c r="M134" i="15"/>
  <c r="O133" i="15"/>
  <c r="N133" i="15"/>
  <c r="M133" i="15"/>
  <c r="O132" i="15"/>
  <c r="N132" i="15"/>
  <c r="M132" i="15"/>
  <c r="O131" i="15"/>
  <c r="N131" i="15"/>
  <c r="M131" i="15"/>
  <c r="O130" i="15"/>
  <c r="N130" i="15"/>
  <c r="M130" i="15"/>
  <c r="O129" i="15"/>
  <c r="N129" i="15"/>
  <c r="M129" i="15"/>
  <c r="O128" i="15"/>
  <c r="N128" i="15"/>
  <c r="M128" i="15"/>
  <c r="O127" i="15"/>
  <c r="N127" i="15"/>
  <c r="M127" i="15"/>
  <c r="O126" i="15"/>
  <c r="N126" i="15"/>
  <c r="M126" i="15"/>
  <c r="O125" i="15"/>
  <c r="N125" i="15"/>
  <c r="M125" i="15"/>
  <c r="O124" i="15"/>
  <c r="N124" i="15"/>
  <c r="M124" i="15"/>
  <c r="O123" i="15"/>
  <c r="N123" i="15"/>
  <c r="M123" i="15"/>
  <c r="O122" i="15"/>
  <c r="N122" i="15"/>
  <c r="M122" i="15"/>
  <c r="O121" i="15"/>
  <c r="N121" i="15"/>
  <c r="M121" i="15"/>
  <c r="O120" i="15"/>
  <c r="N120" i="15"/>
  <c r="M120" i="15"/>
  <c r="O119" i="15"/>
  <c r="N119" i="15"/>
  <c r="M119" i="15"/>
  <c r="O118" i="15"/>
  <c r="N118" i="15"/>
  <c r="M118" i="15"/>
  <c r="O117" i="15"/>
  <c r="N117" i="15"/>
  <c r="M117" i="15"/>
  <c r="O116" i="15"/>
  <c r="N116" i="15"/>
  <c r="M116" i="15"/>
  <c r="O115" i="15"/>
  <c r="N115" i="15"/>
  <c r="M115" i="15"/>
  <c r="O114" i="15"/>
  <c r="N114" i="15"/>
  <c r="M114" i="15"/>
  <c r="O113" i="15"/>
  <c r="N113" i="15"/>
  <c r="M113" i="15"/>
  <c r="O112" i="15"/>
  <c r="N112" i="15"/>
  <c r="M112" i="15"/>
  <c r="O111" i="15"/>
  <c r="N111" i="15"/>
  <c r="M111" i="15"/>
  <c r="O110" i="15"/>
  <c r="N110" i="15"/>
  <c r="M110" i="15"/>
  <c r="O109" i="15"/>
  <c r="N109" i="15"/>
  <c r="M109" i="15"/>
  <c r="O108" i="15"/>
  <c r="N108" i="15"/>
  <c r="M108" i="15"/>
  <c r="O107" i="15"/>
  <c r="N107" i="15"/>
  <c r="M107" i="15"/>
  <c r="O106" i="15"/>
  <c r="N106" i="15"/>
  <c r="M106" i="15"/>
  <c r="O105" i="15"/>
  <c r="N105" i="15"/>
  <c r="M105" i="15"/>
  <c r="O104" i="15"/>
  <c r="N104" i="15"/>
  <c r="M104" i="15"/>
  <c r="O103" i="15"/>
  <c r="N103" i="15"/>
  <c r="M103" i="15"/>
  <c r="O102" i="15"/>
  <c r="N102" i="15"/>
  <c r="M102" i="15"/>
  <c r="O101" i="15"/>
  <c r="N101" i="15"/>
  <c r="M101" i="15"/>
  <c r="O100" i="15"/>
  <c r="N100" i="15"/>
  <c r="M100" i="15"/>
  <c r="O99" i="15"/>
  <c r="N99" i="15"/>
  <c r="M99" i="15"/>
  <c r="O98" i="15"/>
  <c r="N98" i="15"/>
  <c r="M98" i="15"/>
  <c r="O97" i="15"/>
  <c r="N97" i="15"/>
  <c r="M97" i="15"/>
  <c r="O96" i="15"/>
  <c r="N96" i="15"/>
  <c r="M96" i="15"/>
  <c r="O95" i="15"/>
  <c r="N95" i="15"/>
  <c r="M95" i="15"/>
  <c r="O94" i="15"/>
  <c r="N94" i="15"/>
  <c r="M94" i="15"/>
  <c r="O93" i="15"/>
  <c r="N93" i="15"/>
  <c r="M93" i="15"/>
  <c r="O92" i="15"/>
  <c r="N92" i="15"/>
  <c r="M92" i="15"/>
  <c r="O91" i="15"/>
  <c r="N91" i="15"/>
  <c r="M91" i="15"/>
  <c r="O90" i="15"/>
  <c r="N90" i="15"/>
  <c r="M90" i="15"/>
  <c r="O89" i="15"/>
  <c r="N89" i="15"/>
  <c r="M89" i="15"/>
  <c r="O88" i="15"/>
  <c r="N88" i="15"/>
  <c r="M88" i="15"/>
  <c r="O87" i="15"/>
  <c r="N87" i="15"/>
  <c r="M87" i="15"/>
  <c r="O86" i="15"/>
  <c r="N86" i="15"/>
  <c r="M86" i="15"/>
  <c r="O85" i="15"/>
  <c r="N85" i="15"/>
  <c r="M85" i="15"/>
  <c r="O84" i="15"/>
  <c r="N84" i="15"/>
  <c r="M84" i="15"/>
  <c r="O83" i="15"/>
  <c r="N83" i="15"/>
  <c r="M83" i="15"/>
  <c r="O82" i="15"/>
  <c r="N82" i="15"/>
  <c r="M82" i="15"/>
  <c r="O81" i="15"/>
  <c r="N81" i="15"/>
  <c r="M81" i="15"/>
  <c r="O80" i="15"/>
  <c r="N80" i="15"/>
  <c r="M80" i="15"/>
  <c r="O79" i="15"/>
  <c r="N79" i="15"/>
  <c r="M79" i="15"/>
  <c r="O78" i="15"/>
  <c r="N78" i="15"/>
  <c r="M78" i="15"/>
  <c r="O77" i="15"/>
  <c r="N77" i="15"/>
  <c r="M77" i="15"/>
  <c r="O76" i="15"/>
  <c r="N76" i="15"/>
  <c r="M76" i="15"/>
  <c r="O75" i="15"/>
  <c r="N75" i="15"/>
  <c r="M75" i="15"/>
  <c r="O74" i="15"/>
  <c r="N74" i="15"/>
  <c r="M74" i="15"/>
  <c r="O73" i="15"/>
  <c r="N73" i="15"/>
  <c r="M73" i="15"/>
  <c r="O72" i="15"/>
  <c r="N72" i="15"/>
  <c r="M72" i="15"/>
  <c r="O71" i="15"/>
  <c r="N71" i="15"/>
  <c r="M71" i="15"/>
  <c r="O70" i="15"/>
  <c r="N70" i="15"/>
  <c r="M70" i="15"/>
  <c r="O69" i="15"/>
  <c r="N69" i="15"/>
  <c r="M69" i="15"/>
  <c r="O68" i="15"/>
  <c r="N68" i="15"/>
  <c r="M68" i="15"/>
  <c r="O67" i="15"/>
  <c r="N67" i="15"/>
  <c r="M67" i="15"/>
  <c r="O66" i="15"/>
  <c r="N66" i="15"/>
  <c r="M66" i="15"/>
  <c r="O65" i="15"/>
  <c r="N65" i="15"/>
  <c r="M65" i="15"/>
  <c r="O64" i="15"/>
  <c r="N64" i="15"/>
  <c r="M64" i="15"/>
  <c r="O63" i="15"/>
  <c r="N63" i="15"/>
  <c r="M63" i="15"/>
  <c r="O62" i="15"/>
  <c r="N62" i="15"/>
  <c r="M62" i="15"/>
  <c r="O61" i="15"/>
  <c r="N61" i="15"/>
  <c r="M61" i="15"/>
  <c r="O60" i="15"/>
  <c r="N60" i="15"/>
  <c r="M60" i="15"/>
  <c r="O59" i="15"/>
  <c r="N59" i="15"/>
  <c r="M59" i="15"/>
  <c r="O58" i="15"/>
  <c r="N58" i="15"/>
  <c r="M58" i="15"/>
  <c r="O57" i="15"/>
  <c r="N57" i="15"/>
  <c r="M57" i="15"/>
  <c r="O56" i="15"/>
  <c r="N56" i="15"/>
  <c r="M56" i="15"/>
  <c r="O55" i="15"/>
  <c r="N55" i="15"/>
  <c r="M55" i="15"/>
  <c r="O54" i="15"/>
  <c r="N54" i="15"/>
  <c r="M54" i="15"/>
  <c r="O53" i="15"/>
  <c r="N53" i="15"/>
  <c r="M53" i="15"/>
  <c r="O52" i="15"/>
  <c r="N52" i="15"/>
  <c r="M52" i="15"/>
  <c r="O51" i="15"/>
  <c r="N51" i="15"/>
  <c r="M51" i="15"/>
  <c r="O50" i="15"/>
  <c r="N50" i="15"/>
  <c r="M50" i="15"/>
  <c r="O49" i="15"/>
  <c r="N49" i="15"/>
  <c r="M49" i="15"/>
  <c r="O48" i="15"/>
  <c r="N48" i="15"/>
  <c r="M48" i="15"/>
  <c r="O47" i="15"/>
  <c r="N47" i="15"/>
  <c r="M47" i="15"/>
  <c r="O46" i="15"/>
  <c r="N46" i="15"/>
  <c r="M46" i="15"/>
  <c r="O45" i="15"/>
  <c r="N45" i="15"/>
  <c r="M45" i="15"/>
  <c r="O44" i="15"/>
  <c r="N44" i="15"/>
  <c r="M44" i="15"/>
  <c r="O43" i="15"/>
  <c r="N43" i="15"/>
  <c r="M43" i="15"/>
  <c r="O42" i="15"/>
  <c r="N42" i="15"/>
  <c r="M42" i="15"/>
  <c r="O41" i="15"/>
  <c r="N41" i="15"/>
  <c r="M41" i="15"/>
  <c r="O40" i="15"/>
  <c r="N40" i="15"/>
  <c r="M40" i="15"/>
  <c r="O39" i="15"/>
  <c r="N39" i="15"/>
  <c r="M39" i="15"/>
  <c r="O38" i="15"/>
  <c r="N38" i="15"/>
  <c r="M38" i="15"/>
  <c r="O37" i="15"/>
  <c r="N37" i="15"/>
  <c r="M37" i="15"/>
  <c r="O36" i="15"/>
  <c r="N36" i="15"/>
  <c r="M36" i="15"/>
  <c r="O35" i="15"/>
  <c r="N35" i="15"/>
  <c r="M35" i="15"/>
  <c r="O34" i="15"/>
  <c r="N34" i="15"/>
  <c r="M34" i="15"/>
  <c r="O33" i="15"/>
  <c r="N33" i="15"/>
  <c r="M33" i="15"/>
  <c r="O32" i="15"/>
  <c r="N32" i="15"/>
  <c r="M32" i="15"/>
  <c r="O31" i="15"/>
  <c r="N31" i="15"/>
  <c r="M31" i="15"/>
  <c r="O30" i="15"/>
  <c r="N30" i="15"/>
  <c r="M30" i="15"/>
  <c r="O29" i="15"/>
  <c r="N29" i="15"/>
  <c r="M29" i="15"/>
  <c r="O28" i="15"/>
  <c r="N28" i="15"/>
  <c r="M28" i="15"/>
  <c r="O27" i="15"/>
  <c r="N27" i="15"/>
  <c r="M27" i="15"/>
  <c r="O26" i="15"/>
  <c r="N26" i="15"/>
  <c r="M26" i="15"/>
  <c r="O25" i="15"/>
  <c r="N25" i="15"/>
  <c r="M25" i="15"/>
  <c r="O24" i="15"/>
  <c r="N24" i="15"/>
  <c r="M24" i="15"/>
  <c r="O23" i="15"/>
  <c r="N23" i="15"/>
  <c r="M23" i="15"/>
  <c r="O22" i="15"/>
  <c r="N22" i="15"/>
  <c r="M22" i="15"/>
  <c r="O21" i="15"/>
  <c r="N21" i="15"/>
  <c r="M21" i="15"/>
  <c r="O20" i="15"/>
  <c r="N20" i="15"/>
  <c r="M20" i="15"/>
  <c r="O19" i="15"/>
  <c r="N19" i="15"/>
  <c r="M19" i="15"/>
  <c r="O18" i="15"/>
  <c r="N18" i="15"/>
  <c r="M18" i="15"/>
  <c r="O17" i="15"/>
  <c r="N17" i="15"/>
  <c r="M17" i="15"/>
  <c r="O16" i="15"/>
  <c r="N16" i="15"/>
  <c r="M16" i="15"/>
  <c r="O15" i="15"/>
  <c r="N15" i="15"/>
  <c r="M15" i="15"/>
  <c r="O14" i="15"/>
  <c r="N14" i="15"/>
  <c r="M14" i="15"/>
  <c r="O13" i="15"/>
  <c r="N13" i="15"/>
  <c r="M13" i="15"/>
  <c r="O12" i="15"/>
  <c r="N12" i="15"/>
  <c r="M12" i="15"/>
  <c r="O11" i="15"/>
  <c r="N11" i="15"/>
  <c r="M11" i="15"/>
  <c r="O10" i="15"/>
  <c r="N10" i="15"/>
  <c r="M10" i="15"/>
  <c r="O9" i="15"/>
  <c r="N9" i="15"/>
  <c r="M9" i="15"/>
  <c r="O8" i="15"/>
  <c r="N8" i="15"/>
  <c r="M8" i="15"/>
  <c r="O7" i="15"/>
  <c r="N7" i="15"/>
  <c r="M7" i="15"/>
  <c r="O6" i="15"/>
  <c r="N6" i="15"/>
  <c r="M6" i="15"/>
  <c r="O255" i="14"/>
  <c r="N255" i="14"/>
  <c r="M255" i="14"/>
  <c r="O254" i="14"/>
  <c r="N254" i="14"/>
  <c r="M254" i="14"/>
  <c r="O253" i="14"/>
  <c r="N253" i="14"/>
  <c r="M253" i="14"/>
  <c r="O252" i="14"/>
  <c r="N252" i="14"/>
  <c r="M252" i="14"/>
  <c r="O251" i="14"/>
  <c r="N251" i="14"/>
  <c r="M251" i="14"/>
  <c r="O250" i="14"/>
  <c r="N250" i="14"/>
  <c r="M250" i="14"/>
  <c r="O249" i="14"/>
  <c r="N249" i="14"/>
  <c r="M249" i="14"/>
  <c r="O248" i="14"/>
  <c r="N248" i="14"/>
  <c r="M248" i="14"/>
  <c r="O247" i="14"/>
  <c r="N247" i="14"/>
  <c r="M247" i="14"/>
  <c r="O246" i="14"/>
  <c r="N246" i="14"/>
  <c r="M246" i="14"/>
  <c r="O245" i="14"/>
  <c r="N245" i="14"/>
  <c r="M245" i="14"/>
  <c r="O244" i="14"/>
  <c r="N244" i="14"/>
  <c r="M244" i="14"/>
  <c r="O243" i="14"/>
  <c r="N243" i="14"/>
  <c r="M243" i="14"/>
  <c r="O242" i="14"/>
  <c r="N242" i="14"/>
  <c r="M242" i="14"/>
  <c r="O241" i="14"/>
  <c r="N241" i="14"/>
  <c r="M241" i="14"/>
  <c r="O240" i="14"/>
  <c r="N240" i="14"/>
  <c r="M240" i="14"/>
  <c r="O239" i="14"/>
  <c r="N239" i="14"/>
  <c r="M239" i="14"/>
  <c r="O238" i="14"/>
  <c r="N238" i="14"/>
  <c r="M238" i="14"/>
  <c r="O237" i="14"/>
  <c r="N237" i="14"/>
  <c r="M237" i="14"/>
  <c r="O236" i="14"/>
  <c r="N236" i="14"/>
  <c r="M236" i="14"/>
  <c r="O235" i="14"/>
  <c r="N235" i="14"/>
  <c r="M235" i="14"/>
  <c r="O234" i="14"/>
  <c r="N234" i="14"/>
  <c r="M234" i="14"/>
  <c r="O233" i="14"/>
  <c r="N233" i="14"/>
  <c r="M233" i="14"/>
  <c r="O232" i="14"/>
  <c r="N232" i="14"/>
  <c r="M232" i="14"/>
  <c r="O231" i="14"/>
  <c r="N231" i="14"/>
  <c r="M231" i="14"/>
  <c r="O230" i="14"/>
  <c r="N230" i="14"/>
  <c r="M230" i="14"/>
  <c r="O229" i="14"/>
  <c r="N229" i="14"/>
  <c r="M229" i="14"/>
  <c r="O228" i="14"/>
  <c r="N228" i="14"/>
  <c r="M228" i="14"/>
  <c r="O227" i="14"/>
  <c r="N227" i="14"/>
  <c r="M227" i="14"/>
  <c r="O226" i="14"/>
  <c r="N226" i="14"/>
  <c r="M226" i="14"/>
  <c r="O225" i="14"/>
  <c r="N225" i="14"/>
  <c r="M225" i="14"/>
  <c r="O224" i="14"/>
  <c r="N224" i="14"/>
  <c r="M224" i="14"/>
  <c r="O223" i="14"/>
  <c r="N223" i="14"/>
  <c r="M223" i="14"/>
  <c r="O222" i="14"/>
  <c r="N222" i="14"/>
  <c r="M222" i="14"/>
  <c r="O221" i="14"/>
  <c r="N221" i="14"/>
  <c r="M221" i="14"/>
  <c r="O220" i="14"/>
  <c r="N220" i="14"/>
  <c r="M220" i="14"/>
  <c r="O219" i="14"/>
  <c r="N219" i="14"/>
  <c r="M219" i="14"/>
  <c r="O218" i="14"/>
  <c r="N218" i="14"/>
  <c r="M218" i="14"/>
  <c r="O217" i="14"/>
  <c r="N217" i="14"/>
  <c r="M217" i="14"/>
  <c r="O216" i="14"/>
  <c r="N216" i="14"/>
  <c r="M216" i="14"/>
  <c r="O215" i="14"/>
  <c r="N215" i="14"/>
  <c r="M215" i="14"/>
  <c r="O214" i="14"/>
  <c r="N214" i="14"/>
  <c r="M214" i="14"/>
  <c r="O213" i="14"/>
  <c r="N213" i="14"/>
  <c r="M213" i="14"/>
  <c r="O212" i="14"/>
  <c r="N212" i="14"/>
  <c r="M212" i="14"/>
  <c r="O211" i="14"/>
  <c r="N211" i="14"/>
  <c r="M211" i="14"/>
  <c r="O210" i="14"/>
  <c r="N210" i="14"/>
  <c r="M210" i="14"/>
  <c r="O209" i="14"/>
  <c r="N209" i="14"/>
  <c r="M209" i="14"/>
  <c r="O208" i="14"/>
  <c r="N208" i="14"/>
  <c r="M208" i="14"/>
  <c r="O207" i="14"/>
  <c r="N207" i="14"/>
  <c r="M207" i="14"/>
  <c r="O206" i="14"/>
  <c r="N206" i="14"/>
  <c r="M206" i="14"/>
  <c r="O205" i="14"/>
  <c r="N205" i="14"/>
  <c r="M205" i="14"/>
  <c r="O204" i="14"/>
  <c r="N204" i="14"/>
  <c r="M204" i="14"/>
  <c r="O203" i="14"/>
  <c r="N203" i="14"/>
  <c r="M203" i="14"/>
  <c r="O202" i="14"/>
  <c r="N202" i="14"/>
  <c r="M202" i="14"/>
  <c r="O201" i="14"/>
  <c r="N201" i="14"/>
  <c r="M201" i="14"/>
  <c r="O200" i="14"/>
  <c r="N200" i="14"/>
  <c r="M200" i="14"/>
  <c r="O199" i="14"/>
  <c r="N199" i="14"/>
  <c r="M199" i="14"/>
  <c r="O198" i="14"/>
  <c r="N198" i="14"/>
  <c r="M198" i="14"/>
  <c r="O197" i="14"/>
  <c r="N197" i="14"/>
  <c r="M197" i="14"/>
  <c r="O196" i="14"/>
  <c r="N196" i="14"/>
  <c r="M196" i="14"/>
  <c r="O195" i="14"/>
  <c r="N195" i="14"/>
  <c r="M195" i="14"/>
  <c r="O194" i="14"/>
  <c r="N194" i="14"/>
  <c r="M194" i="14"/>
  <c r="O193" i="14"/>
  <c r="N193" i="14"/>
  <c r="M193" i="14"/>
  <c r="O192" i="14"/>
  <c r="N192" i="14"/>
  <c r="M192" i="14"/>
  <c r="O191" i="14"/>
  <c r="N191" i="14"/>
  <c r="M191" i="14"/>
  <c r="O190" i="14"/>
  <c r="N190" i="14"/>
  <c r="M190" i="14"/>
  <c r="O189" i="14"/>
  <c r="N189" i="14"/>
  <c r="M189" i="14"/>
  <c r="O188" i="14"/>
  <c r="N188" i="14"/>
  <c r="M188" i="14"/>
  <c r="O187" i="14"/>
  <c r="N187" i="14"/>
  <c r="M187" i="14"/>
  <c r="O186" i="14"/>
  <c r="N186" i="14"/>
  <c r="M186" i="14"/>
  <c r="O185" i="14"/>
  <c r="N185" i="14"/>
  <c r="M185" i="14"/>
  <c r="O184" i="14"/>
  <c r="N184" i="14"/>
  <c r="M184" i="14"/>
  <c r="O183" i="14"/>
  <c r="N183" i="14"/>
  <c r="M183" i="14"/>
  <c r="O182" i="14"/>
  <c r="N182" i="14"/>
  <c r="M182" i="14"/>
  <c r="O181" i="14"/>
  <c r="N181" i="14"/>
  <c r="M181" i="14"/>
  <c r="O180" i="14"/>
  <c r="N180" i="14"/>
  <c r="M180" i="14"/>
  <c r="O179" i="14"/>
  <c r="N179" i="14"/>
  <c r="M179" i="14"/>
  <c r="O178" i="14"/>
  <c r="N178" i="14"/>
  <c r="M178" i="14"/>
  <c r="O177" i="14"/>
  <c r="N177" i="14"/>
  <c r="M177" i="14"/>
  <c r="O176" i="14"/>
  <c r="N176" i="14"/>
  <c r="M176" i="14"/>
  <c r="O175" i="14"/>
  <c r="N175" i="14"/>
  <c r="M175" i="14"/>
  <c r="O174" i="14"/>
  <c r="N174" i="14"/>
  <c r="M174" i="14"/>
  <c r="O173" i="14"/>
  <c r="N173" i="14"/>
  <c r="M173" i="14"/>
  <c r="O172" i="14"/>
  <c r="N172" i="14"/>
  <c r="M172" i="14"/>
  <c r="O171" i="14"/>
  <c r="N171" i="14"/>
  <c r="M171" i="14"/>
  <c r="O170" i="14"/>
  <c r="N170" i="14"/>
  <c r="M170" i="14"/>
  <c r="O169" i="14"/>
  <c r="N169" i="14"/>
  <c r="M169" i="14"/>
  <c r="O168" i="14"/>
  <c r="N168" i="14"/>
  <c r="M168" i="14"/>
  <c r="O167" i="14"/>
  <c r="N167" i="14"/>
  <c r="M167" i="14"/>
  <c r="O166" i="14"/>
  <c r="N166" i="14"/>
  <c r="M166" i="14"/>
  <c r="O165" i="14"/>
  <c r="N165" i="14"/>
  <c r="M165" i="14"/>
  <c r="O164" i="14"/>
  <c r="N164" i="14"/>
  <c r="M164" i="14"/>
  <c r="O163" i="14"/>
  <c r="N163" i="14"/>
  <c r="M163" i="14"/>
  <c r="O162" i="14"/>
  <c r="N162" i="14"/>
  <c r="M162" i="14"/>
  <c r="O161" i="14"/>
  <c r="N161" i="14"/>
  <c r="M161" i="14"/>
  <c r="O160" i="14"/>
  <c r="N160" i="14"/>
  <c r="M160" i="14"/>
  <c r="O159" i="14"/>
  <c r="N159" i="14"/>
  <c r="M159" i="14"/>
  <c r="O158" i="14"/>
  <c r="N158" i="14"/>
  <c r="M158" i="14"/>
  <c r="O157" i="14"/>
  <c r="N157" i="14"/>
  <c r="M157" i="14"/>
  <c r="O156" i="14"/>
  <c r="N156" i="14"/>
  <c r="M156" i="14"/>
  <c r="O155" i="14"/>
  <c r="N155" i="14"/>
  <c r="M155" i="14"/>
  <c r="O154" i="14"/>
  <c r="N154" i="14"/>
  <c r="M154" i="14"/>
  <c r="O153" i="14"/>
  <c r="N153" i="14"/>
  <c r="M153" i="14"/>
  <c r="O152" i="14"/>
  <c r="N152" i="14"/>
  <c r="M152" i="14"/>
  <c r="O151" i="14"/>
  <c r="N151" i="14"/>
  <c r="M151" i="14"/>
  <c r="O150" i="14"/>
  <c r="N150" i="14"/>
  <c r="M150" i="14"/>
  <c r="O149" i="14"/>
  <c r="N149" i="14"/>
  <c r="M149" i="14"/>
  <c r="O148" i="14"/>
  <c r="N148" i="14"/>
  <c r="M148" i="14"/>
  <c r="O147" i="14"/>
  <c r="N147" i="14"/>
  <c r="M147" i="14"/>
  <c r="O146" i="14"/>
  <c r="N146" i="14"/>
  <c r="M146" i="14"/>
  <c r="O145" i="14"/>
  <c r="N145" i="14"/>
  <c r="M145" i="14"/>
  <c r="O144" i="14"/>
  <c r="N144" i="14"/>
  <c r="M144" i="14"/>
  <c r="O143" i="14"/>
  <c r="N143" i="14"/>
  <c r="M143" i="14"/>
  <c r="O142" i="14"/>
  <c r="N142" i="14"/>
  <c r="M142" i="14"/>
  <c r="O141" i="14"/>
  <c r="N141" i="14"/>
  <c r="M141" i="14"/>
  <c r="O140" i="14"/>
  <c r="N140" i="14"/>
  <c r="M140" i="14"/>
  <c r="O139" i="14"/>
  <c r="N139" i="14"/>
  <c r="M139" i="14"/>
  <c r="O138" i="14"/>
  <c r="N138" i="14"/>
  <c r="M138" i="14"/>
  <c r="O137" i="14"/>
  <c r="N137" i="14"/>
  <c r="M137" i="14"/>
  <c r="O136" i="14"/>
  <c r="N136" i="14"/>
  <c r="M136" i="14"/>
  <c r="O135" i="14"/>
  <c r="N135" i="14"/>
  <c r="M135" i="14"/>
  <c r="O134" i="14"/>
  <c r="N134" i="14"/>
  <c r="M134" i="14"/>
  <c r="O133" i="14"/>
  <c r="N133" i="14"/>
  <c r="M133" i="14"/>
  <c r="O132" i="14"/>
  <c r="N132" i="14"/>
  <c r="M132" i="14"/>
  <c r="O131" i="14"/>
  <c r="N131" i="14"/>
  <c r="M131" i="14"/>
  <c r="O130" i="14"/>
  <c r="N130" i="14"/>
  <c r="M130" i="14"/>
  <c r="O129" i="14"/>
  <c r="N129" i="14"/>
  <c r="M129" i="14"/>
  <c r="O128" i="14"/>
  <c r="N128" i="14"/>
  <c r="M128" i="14"/>
  <c r="O127" i="14"/>
  <c r="N127" i="14"/>
  <c r="M127" i="14"/>
  <c r="O126" i="14"/>
  <c r="N126" i="14"/>
  <c r="M126" i="14"/>
  <c r="O125" i="14"/>
  <c r="N125" i="14"/>
  <c r="M125" i="14"/>
  <c r="O124" i="14"/>
  <c r="N124" i="14"/>
  <c r="M124" i="14"/>
  <c r="O123" i="14"/>
  <c r="N123" i="14"/>
  <c r="M123" i="14"/>
  <c r="O122" i="14"/>
  <c r="N122" i="14"/>
  <c r="M122" i="14"/>
  <c r="O121" i="14"/>
  <c r="N121" i="14"/>
  <c r="M121" i="14"/>
  <c r="O120" i="14"/>
  <c r="N120" i="14"/>
  <c r="M120" i="14"/>
  <c r="O119" i="14"/>
  <c r="N119" i="14"/>
  <c r="M119" i="14"/>
  <c r="O118" i="14"/>
  <c r="N118" i="14"/>
  <c r="M118" i="14"/>
  <c r="O117" i="14"/>
  <c r="N117" i="14"/>
  <c r="M117" i="14"/>
  <c r="O116" i="14"/>
  <c r="N116" i="14"/>
  <c r="M116" i="14"/>
  <c r="O115" i="14"/>
  <c r="N115" i="14"/>
  <c r="M115" i="14"/>
  <c r="O114" i="14"/>
  <c r="N114" i="14"/>
  <c r="M114" i="14"/>
  <c r="O113" i="14"/>
  <c r="N113" i="14"/>
  <c r="M113" i="14"/>
  <c r="O112" i="14"/>
  <c r="N112" i="14"/>
  <c r="M112" i="14"/>
  <c r="O111" i="14"/>
  <c r="N111" i="14"/>
  <c r="M111" i="14"/>
  <c r="O110" i="14"/>
  <c r="N110" i="14"/>
  <c r="M110" i="14"/>
  <c r="O109" i="14"/>
  <c r="N109" i="14"/>
  <c r="M109" i="14"/>
  <c r="O108" i="14"/>
  <c r="N108" i="14"/>
  <c r="M108" i="14"/>
  <c r="O107" i="14"/>
  <c r="N107" i="14"/>
  <c r="M107" i="14"/>
  <c r="O106" i="14"/>
  <c r="N106" i="14"/>
  <c r="M106" i="14"/>
  <c r="O105" i="14"/>
  <c r="N105" i="14"/>
  <c r="M105" i="14"/>
  <c r="O104" i="14"/>
  <c r="N104" i="14"/>
  <c r="M104" i="14"/>
  <c r="O103" i="14"/>
  <c r="N103" i="14"/>
  <c r="M103" i="14"/>
  <c r="O102" i="14"/>
  <c r="N102" i="14"/>
  <c r="M102" i="14"/>
  <c r="O101" i="14"/>
  <c r="N101" i="14"/>
  <c r="M101" i="14"/>
  <c r="O100" i="14"/>
  <c r="N100" i="14"/>
  <c r="M100" i="14"/>
  <c r="O99" i="14"/>
  <c r="N99" i="14"/>
  <c r="M99" i="14"/>
  <c r="O98" i="14"/>
  <c r="N98" i="14"/>
  <c r="M98" i="14"/>
  <c r="O97" i="14"/>
  <c r="N97" i="14"/>
  <c r="M97" i="14"/>
  <c r="O96" i="14"/>
  <c r="N96" i="14"/>
  <c r="M96" i="14"/>
  <c r="O95" i="14"/>
  <c r="N95" i="14"/>
  <c r="M95" i="14"/>
  <c r="O94" i="14"/>
  <c r="N94" i="14"/>
  <c r="M94" i="14"/>
  <c r="O93" i="14"/>
  <c r="N93" i="14"/>
  <c r="M93" i="14"/>
  <c r="O92" i="14"/>
  <c r="N92" i="14"/>
  <c r="M92" i="14"/>
  <c r="O91" i="14"/>
  <c r="N91" i="14"/>
  <c r="M91" i="14"/>
  <c r="O90" i="14"/>
  <c r="N90" i="14"/>
  <c r="M90" i="14"/>
  <c r="O89" i="14"/>
  <c r="N89" i="14"/>
  <c r="M89" i="14"/>
  <c r="O88" i="14"/>
  <c r="N88" i="14"/>
  <c r="M88" i="14"/>
  <c r="O87" i="14"/>
  <c r="N87" i="14"/>
  <c r="M87" i="14"/>
  <c r="O86" i="14"/>
  <c r="N86" i="14"/>
  <c r="M86" i="14"/>
  <c r="O85" i="14"/>
  <c r="N85" i="14"/>
  <c r="M85" i="14"/>
  <c r="O84" i="14"/>
  <c r="N84" i="14"/>
  <c r="M84" i="14"/>
  <c r="O83" i="14"/>
  <c r="N83" i="14"/>
  <c r="M83" i="14"/>
  <c r="O82" i="14"/>
  <c r="N82" i="14"/>
  <c r="M82" i="14"/>
  <c r="O81" i="14"/>
  <c r="N81" i="14"/>
  <c r="M81" i="14"/>
  <c r="O80" i="14"/>
  <c r="N80" i="14"/>
  <c r="M80" i="14"/>
  <c r="O79" i="14"/>
  <c r="N79" i="14"/>
  <c r="M79" i="14"/>
  <c r="O78" i="14"/>
  <c r="N78" i="14"/>
  <c r="M78" i="14"/>
  <c r="O77" i="14"/>
  <c r="N77" i="14"/>
  <c r="M77" i="14"/>
  <c r="O76" i="14"/>
  <c r="N76" i="14"/>
  <c r="M76" i="14"/>
  <c r="O75" i="14"/>
  <c r="N75" i="14"/>
  <c r="M75" i="14"/>
  <c r="O74" i="14"/>
  <c r="N74" i="14"/>
  <c r="M74" i="14"/>
  <c r="O73" i="14"/>
  <c r="N73" i="14"/>
  <c r="M73" i="14"/>
  <c r="O72" i="14"/>
  <c r="N72" i="14"/>
  <c r="M72" i="14"/>
  <c r="O71" i="14"/>
  <c r="N71" i="14"/>
  <c r="M71" i="14"/>
  <c r="O70" i="14"/>
  <c r="N70" i="14"/>
  <c r="M70" i="14"/>
  <c r="O69" i="14"/>
  <c r="N69" i="14"/>
  <c r="M69" i="14"/>
  <c r="O68" i="14"/>
  <c r="N68" i="14"/>
  <c r="M68" i="14"/>
  <c r="O67" i="14"/>
  <c r="N67" i="14"/>
  <c r="M67" i="14"/>
  <c r="O66" i="14"/>
  <c r="N66" i="14"/>
  <c r="M66" i="14"/>
  <c r="O65" i="14"/>
  <c r="N65" i="14"/>
  <c r="M65" i="14"/>
  <c r="O64" i="14"/>
  <c r="N64" i="14"/>
  <c r="M64" i="14"/>
  <c r="O63" i="14"/>
  <c r="N63" i="14"/>
  <c r="M63" i="14"/>
  <c r="O62" i="14"/>
  <c r="N62" i="14"/>
  <c r="M62" i="14"/>
  <c r="O61" i="14"/>
  <c r="N61" i="14"/>
  <c r="M61" i="14"/>
  <c r="O60" i="14"/>
  <c r="N60" i="14"/>
  <c r="M60" i="14"/>
  <c r="O59" i="14"/>
  <c r="N59" i="14"/>
  <c r="M59" i="14"/>
  <c r="O58" i="14"/>
  <c r="N58" i="14"/>
  <c r="M58" i="14"/>
  <c r="O57" i="14"/>
  <c r="N57" i="14"/>
  <c r="M57" i="14"/>
  <c r="O56" i="14"/>
  <c r="N56" i="14"/>
  <c r="M56" i="14"/>
  <c r="O55" i="14"/>
  <c r="N55" i="14"/>
  <c r="M55" i="14"/>
  <c r="O54" i="14"/>
  <c r="N54" i="14"/>
  <c r="M54" i="14"/>
  <c r="O53" i="14"/>
  <c r="N53" i="14"/>
  <c r="M53" i="14"/>
  <c r="O52" i="14"/>
  <c r="N52" i="14"/>
  <c r="M52" i="14"/>
  <c r="O51" i="14"/>
  <c r="N51" i="14"/>
  <c r="M51" i="14"/>
  <c r="O50" i="14"/>
  <c r="N50" i="14"/>
  <c r="M50" i="14"/>
  <c r="O49" i="14"/>
  <c r="N49" i="14"/>
  <c r="M49" i="14"/>
  <c r="O48" i="14"/>
  <c r="N48" i="14"/>
  <c r="M48" i="14"/>
  <c r="O47" i="14"/>
  <c r="N47" i="14"/>
  <c r="M47" i="14"/>
  <c r="O46" i="14"/>
  <c r="N46" i="14"/>
  <c r="M46" i="14"/>
  <c r="O45" i="14"/>
  <c r="N45" i="14"/>
  <c r="M45" i="14"/>
  <c r="O44" i="14"/>
  <c r="N44" i="14"/>
  <c r="M44" i="14"/>
  <c r="O43" i="14"/>
  <c r="N43" i="14"/>
  <c r="M43" i="14"/>
  <c r="O42" i="14"/>
  <c r="N42" i="14"/>
  <c r="M42" i="14"/>
  <c r="O41" i="14"/>
  <c r="N41" i="14"/>
  <c r="M41" i="14"/>
  <c r="O40" i="14"/>
  <c r="N40" i="14"/>
  <c r="M40" i="14"/>
  <c r="O39" i="14"/>
  <c r="N39" i="14"/>
  <c r="M39" i="14"/>
  <c r="O38" i="14"/>
  <c r="N38" i="14"/>
  <c r="M38" i="14"/>
  <c r="O37" i="14"/>
  <c r="N37" i="14"/>
  <c r="M37" i="14"/>
  <c r="O36" i="14"/>
  <c r="N36" i="14"/>
  <c r="M36" i="14"/>
  <c r="O35" i="14"/>
  <c r="N35" i="14"/>
  <c r="M35" i="14"/>
  <c r="O34" i="14"/>
  <c r="N34" i="14"/>
  <c r="M34" i="14"/>
  <c r="O33" i="14"/>
  <c r="N33" i="14"/>
  <c r="M33" i="14"/>
  <c r="O32" i="14"/>
  <c r="N32" i="14"/>
  <c r="M32" i="14"/>
  <c r="O31" i="14"/>
  <c r="N31" i="14"/>
  <c r="M31" i="14"/>
  <c r="O30" i="14"/>
  <c r="N30" i="14"/>
  <c r="M30" i="14"/>
  <c r="O29" i="14"/>
  <c r="N29" i="14"/>
  <c r="M29" i="14"/>
  <c r="O28" i="14"/>
  <c r="N28" i="14"/>
  <c r="M28" i="14"/>
  <c r="O27" i="14"/>
  <c r="N27" i="14"/>
  <c r="M27" i="14"/>
  <c r="O26" i="14"/>
  <c r="N26" i="14"/>
  <c r="M26" i="14"/>
  <c r="O25" i="14"/>
  <c r="N25" i="14"/>
  <c r="M25" i="14"/>
  <c r="O24" i="14"/>
  <c r="N24" i="14"/>
  <c r="M24" i="14"/>
  <c r="O23" i="14"/>
  <c r="N23" i="14"/>
  <c r="M23" i="14"/>
  <c r="O22" i="14"/>
  <c r="N22" i="14"/>
  <c r="M22" i="14"/>
  <c r="O21" i="14"/>
  <c r="N21" i="14"/>
  <c r="M21" i="14"/>
  <c r="O20" i="14"/>
  <c r="N20" i="14"/>
  <c r="M20" i="14"/>
  <c r="O19" i="14"/>
  <c r="N19" i="14"/>
  <c r="M19" i="14"/>
  <c r="O18" i="14"/>
  <c r="N18" i="14"/>
  <c r="M18" i="14"/>
  <c r="O17" i="14"/>
  <c r="N17" i="14"/>
  <c r="M17" i="14"/>
  <c r="O16" i="14"/>
  <c r="N16" i="14"/>
  <c r="M16" i="14"/>
  <c r="O15" i="14"/>
  <c r="N15" i="14"/>
  <c r="M15" i="14"/>
  <c r="O14" i="14"/>
  <c r="N14" i="14"/>
  <c r="M14" i="14"/>
  <c r="O13" i="14"/>
  <c r="N13" i="14"/>
  <c r="M13" i="14"/>
  <c r="O12" i="14"/>
  <c r="N12" i="14"/>
  <c r="M12" i="14"/>
  <c r="O11" i="14"/>
  <c r="N11" i="14"/>
  <c r="M11" i="14"/>
  <c r="O10" i="14"/>
  <c r="N10" i="14"/>
  <c r="M10" i="14"/>
  <c r="O9" i="14"/>
  <c r="N9" i="14"/>
  <c r="M9" i="14"/>
  <c r="O8" i="14"/>
  <c r="N8" i="14"/>
  <c r="M8" i="14"/>
  <c r="O7" i="14"/>
  <c r="N7" i="14"/>
  <c r="M7" i="14"/>
  <c r="O6" i="14"/>
  <c r="N6" i="14"/>
  <c r="M6" i="14"/>
  <c r="O255" i="13"/>
  <c r="N255" i="13"/>
  <c r="M255" i="13"/>
  <c r="O254" i="13"/>
  <c r="N254" i="13"/>
  <c r="M254" i="13"/>
  <c r="O253" i="13"/>
  <c r="N253" i="13"/>
  <c r="M253" i="13"/>
  <c r="O252" i="13"/>
  <c r="N252" i="13"/>
  <c r="M252" i="13"/>
  <c r="O251" i="13"/>
  <c r="N251" i="13"/>
  <c r="M251" i="13"/>
  <c r="O250" i="13"/>
  <c r="N250" i="13"/>
  <c r="M250" i="13"/>
  <c r="O249" i="13"/>
  <c r="N249" i="13"/>
  <c r="M249" i="13"/>
  <c r="O248" i="13"/>
  <c r="N248" i="13"/>
  <c r="M248" i="13"/>
  <c r="O247" i="13"/>
  <c r="N247" i="13"/>
  <c r="M247" i="13"/>
  <c r="O246" i="13"/>
  <c r="N246" i="13"/>
  <c r="M246" i="13"/>
  <c r="O245" i="13"/>
  <c r="N245" i="13"/>
  <c r="M245" i="13"/>
  <c r="O244" i="13"/>
  <c r="N244" i="13"/>
  <c r="M244" i="13"/>
  <c r="O243" i="13"/>
  <c r="N243" i="13"/>
  <c r="M243" i="13"/>
  <c r="O242" i="13"/>
  <c r="N242" i="13"/>
  <c r="M242" i="13"/>
  <c r="O241" i="13"/>
  <c r="N241" i="13"/>
  <c r="M241" i="13"/>
  <c r="O240" i="13"/>
  <c r="N240" i="13"/>
  <c r="M240" i="13"/>
  <c r="O239" i="13"/>
  <c r="N239" i="13"/>
  <c r="M239" i="13"/>
  <c r="O238" i="13"/>
  <c r="N238" i="13"/>
  <c r="M238" i="13"/>
  <c r="O237" i="13"/>
  <c r="N237" i="13"/>
  <c r="M237" i="13"/>
  <c r="O236" i="13"/>
  <c r="N236" i="13"/>
  <c r="M236" i="13"/>
  <c r="O235" i="13"/>
  <c r="N235" i="13"/>
  <c r="M235" i="13"/>
  <c r="O234" i="13"/>
  <c r="N234" i="13"/>
  <c r="M234" i="13"/>
  <c r="O233" i="13"/>
  <c r="N233" i="13"/>
  <c r="M233" i="13"/>
  <c r="O232" i="13"/>
  <c r="N232" i="13"/>
  <c r="M232" i="13"/>
  <c r="O231" i="13"/>
  <c r="N231" i="13"/>
  <c r="M231" i="13"/>
  <c r="O230" i="13"/>
  <c r="N230" i="13"/>
  <c r="M230" i="13"/>
  <c r="O229" i="13"/>
  <c r="N229" i="13"/>
  <c r="M229" i="13"/>
  <c r="O228" i="13"/>
  <c r="N228" i="13"/>
  <c r="M228" i="13"/>
  <c r="O227" i="13"/>
  <c r="N227" i="13"/>
  <c r="M227" i="13"/>
  <c r="O226" i="13"/>
  <c r="N226" i="13"/>
  <c r="M226" i="13"/>
  <c r="O225" i="13"/>
  <c r="N225" i="13"/>
  <c r="M225" i="13"/>
  <c r="O224" i="13"/>
  <c r="N224" i="13"/>
  <c r="M224" i="13"/>
  <c r="O223" i="13"/>
  <c r="N223" i="13"/>
  <c r="M223" i="13"/>
  <c r="O222" i="13"/>
  <c r="N222" i="13"/>
  <c r="M222" i="13"/>
  <c r="O221" i="13"/>
  <c r="N221" i="13"/>
  <c r="M221" i="13"/>
  <c r="O220" i="13"/>
  <c r="N220" i="13"/>
  <c r="M220" i="13"/>
  <c r="O219" i="13"/>
  <c r="N219" i="13"/>
  <c r="M219" i="13"/>
  <c r="O218" i="13"/>
  <c r="N218" i="13"/>
  <c r="M218" i="13"/>
  <c r="O217" i="13"/>
  <c r="N217" i="13"/>
  <c r="M217" i="13"/>
  <c r="O216" i="13"/>
  <c r="N216" i="13"/>
  <c r="M216" i="13"/>
  <c r="O215" i="13"/>
  <c r="N215" i="13"/>
  <c r="M215" i="13"/>
  <c r="O214" i="13"/>
  <c r="N214" i="13"/>
  <c r="M214" i="13"/>
  <c r="O213" i="13"/>
  <c r="N213" i="13"/>
  <c r="M213" i="13"/>
  <c r="O212" i="13"/>
  <c r="N212" i="13"/>
  <c r="M212" i="13"/>
  <c r="O211" i="13"/>
  <c r="N211" i="13"/>
  <c r="M211" i="13"/>
  <c r="O210" i="13"/>
  <c r="N210" i="13"/>
  <c r="M210" i="13"/>
  <c r="O209" i="13"/>
  <c r="N209" i="13"/>
  <c r="M209" i="13"/>
  <c r="O208" i="13"/>
  <c r="N208" i="13"/>
  <c r="M208" i="13"/>
  <c r="O207" i="13"/>
  <c r="N207" i="13"/>
  <c r="M207" i="13"/>
  <c r="O206" i="13"/>
  <c r="N206" i="13"/>
  <c r="M206" i="13"/>
  <c r="O205" i="13"/>
  <c r="N205" i="13"/>
  <c r="M205" i="13"/>
  <c r="O204" i="13"/>
  <c r="N204" i="13"/>
  <c r="M204" i="13"/>
  <c r="O203" i="13"/>
  <c r="N203" i="13"/>
  <c r="M203" i="13"/>
  <c r="O202" i="13"/>
  <c r="N202" i="13"/>
  <c r="M202" i="13"/>
  <c r="O201" i="13"/>
  <c r="N201" i="13"/>
  <c r="M201" i="13"/>
  <c r="O200" i="13"/>
  <c r="N200" i="13"/>
  <c r="M200" i="13"/>
  <c r="O199" i="13"/>
  <c r="N199" i="13"/>
  <c r="M199" i="13"/>
  <c r="O198" i="13"/>
  <c r="N198" i="13"/>
  <c r="M198" i="13"/>
  <c r="O197" i="13"/>
  <c r="N197" i="13"/>
  <c r="M197" i="13"/>
  <c r="O196" i="13"/>
  <c r="N196" i="13"/>
  <c r="M196" i="13"/>
  <c r="O195" i="13"/>
  <c r="N195" i="13"/>
  <c r="M195" i="13"/>
  <c r="O194" i="13"/>
  <c r="N194" i="13"/>
  <c r="M194" i="13"/>
  <c r="O193" i="13"/>
  <c r="N193" i="13"/>
  <c r="M193" i="13"/>
  <c r="O192" i="13"/>
  <c r="N192" i="13"/>
  <c r="M192" i="13"/>
  <c r="O191" i="13"/>
  <c r="N191" i="13"/>
  <c r="M191" i="13"/>
  <c r="O190" i="13"/>
  <c r="N190" i="13"/>
  <c r="M190" i="13"/>
  <c r="O189" i="13"/>
  <c r="N189" i="13"/>
  <c r="M189" i="13"/>
  <c r="O188" i="13"/>
  <c r="N188" i="13"/>
  <c r="M188" i="13"/>
  <c r="O187" i="13"/>
  <c r="N187" i="13"/>
  <c r="M187" i="13"/>
  <c r="O186" i="13"/>
  <c r="N186" i="13"/>
  <c r="M186" i="13"/>
  <c r="O185" i="13"/>
  <c r="N185" i="13"/>
  <c r="M185" i="13"/>
  <c r="O184" i="13"/>
  <c r="N184" i="13"/>
  <c r="M184" i="13"/>
  <c r="O183" i="13"/>
  <c r="N183" i="13"/>
  <c r="M183" i="13"/>
  <c r="O182" i="13"/>
  <c r="N182" i="13"/>
  <c r="M182" i="13"/>
  <c r="O181" i="13"/>
  <c r="N181" i="13"/>
  <c r="M181" i="13"/>
  <c r="O180" i="13"/>
  <c r="N180" i="13"/>
  <c r="M180" i="13"/>
  <c r="O179" i="13"/>
  <c r="N179" i="13"/>
  <c r="M179" i="13"/>
  <c r="O178" i="13"/>
  <c r="N178" i="13"/>
  <c r="M178" i="13"/>
  <c r="O177" i="13"/>
  <c r="N177" i="13"/>
  <c r="M177" i="13"/>
  <c r="O176" i="13"/>
  <c r="N176" i="13"/>
  <c r="M176" i="13"/>
  <c r="O175" i="13"/>
  <c r="N175" i="13"/>
  <c r="M175" i="13"/>
  <c r="O174" i="13"/>
  <c r="N174" i="13"/>
  <c r="M174" i="13"/>
  <c r="O173" i="13"/>
  <c r="N173" i="13"/>
  <c r="M173" i="13"/>
  <c r="O172" i="13"/>
  <c r="N172" i="13"/>
  <c r="M172" i="13"/>
  <c r="O171" i="13"/>
  <c r="N171" i="13"/>
  <c r="M171" i="13"/>
  <c r="O170" i="13"/>
  <c r="N170" i="13"/>
  <c r="M170" i="13"/>
  <c r="O169" i="13"/>
  <c r="N169" i="13"/>
  <c r="M169" i="13"/>
  <c r="O168" i="13"/>
  <c r="N168" i="13"/>
  <c r="M168" i="13"/>
  <c r="O167" i="13"/>
  <c r="N167" i="13"/>
  <c r="M167" i="13"/>
  <c r="O166" i="13"/>
  <c r="N166" i="13"/>
  <c r="M166" i="13"/>
  <c r="O165" i="13"/>
  <c r="N165" i="13"/>
  <c r="M165" i="13"/>
  <c r="O164" i="13"/>
  <c r="N164" i="13"/>
  <c r="M164" i="13"/>
  <c r="O163" i="13"/>
  <c r="N163" i="13"/>
  <c r="M163" i="13"/>
  <c r="O162" i="13"/>
  <c r="N162" i="13"/>
  <c r="M162" i="13"/>
  <c r="O161" i="13"/>
  <c r="N161" i="13"/>
  <c r="M161" i="13"/>
  <c r="O160" i="13"/>
  <c r="N160" i="13"/>
  <c r="M160" i="13"/>
  <c r="O159" i="13"/>
  <c r="N159" i="13"/>
  <c r="M159" i="13"/>
  <c r="O158" i="13"/>
  <c r="N158" i="13"/>
  <c r="M158" i="13"/>
  <c r="O157" i="13"/>
  <c r="N157" i="13"/>
  <c r="M157" i="13"/>
  <c r="O156" i="13"/>
  <c r="N156" i="13"/>
  <c r="M156" i="13"/>
  <c r="O155" i="13"/>
  <c r="N155" i="13"/>
  <c r="M155" i="13"/>
  <c r="O154" i="13"/>
  <c r="N154" i="13"/>
  <c r="M154" i="13"/>
  <c r="O153" i="13"/>
  <c r="N153" i="13"/>
  <c r="M153" i="13"/>
  <c r="O152" i="13"/>
  <c r="N152" i="13"/>
  <c r="M152" i="13"/>
  <c r="O151" i="13"/>
  <c r="N151" i="13"/>
  <c r="M151" i="13"/>
  <c r="O150" i="13"/>
  <c r="N150" i="13"/>
  <c r="M150" i="13"/>
  <c r="O149" i="13"/>
  <c r="N149" i="13"/>
  <c r="M149" i="13"/>
  <c r="O148" i="13"/>
  <c r="N148" i="13"/>
  <c r="M148" i="13"/>
  <c r="O147" i="13"/>
  <c r="N147" i="13"/>
  <c r="M147" i="13"/>
  <c r="O146" i="13"/>
  <c r="N146" i="13"/>
  <c r="M146" i="13"/>
  <c r="O145" i="13"/>
  <c r="N145" i="13"/>
  <c r="M145" i="13"/>
  <c r="O144" i="13"/>
  <c r="N144" i="13"/>
  <c r="M144" i="13"/>
  <c r="O143" i="13"/>
  <c r="N143" i="13"/>
  <c r="M143" i="13"/>
  <c r="O142" i="13"/>
  <c r="N142" i="13"/>
  <c r="M142" i="13"/>
  <c r="O141" i="13"/>
  <c r="N141" i="13"/>
  <c r="M141" i="13"/>
  <c r="O140" i="13"/>
  <c r="N140" i="13"/>
  <c r="M140" i="13"/>
  <c r="O139" i="13"/>
  <c r="N139" i="13"/>
  <c r="M139" i="13"/>
  <c r="O138" i="13"/>
  <c r="N138" i="13"/>
  <c r="M138" i="13"/>
  <c r="O137" i="13"/>
  <c r="N137" i="13"/>
  <c r="M137" i="13"/>
  <c r="O136" i="13"/>
  <c r="N136" i="13"/>
  <c r="M136" i="13"/>
  <c r="O135" i="13"/>
  <c r="N135" i="13"/>
  <c r="M135" i="13"/>
  <c r="O134" i="13"/>
  <c r="N134" i="13"/>
  <c r="M134" i="13"/>
  <c r="O133" i="13"/>
  <c r="N133" i="13"/>
  <c r="M133" i="13"/>
  <c r="O132" i="13"/>
  <c r="N132" i="13"/>
  <c r="M132" i="13"/>
  <c r="O131" i="13"/>
  <c r="N131" i="13"/>
  <c r="M131" i="13"/>
  <c r="O130" i="13"/>
  <c r="N130" i="13"/>
  <c r="M130" i="13"/>
  <c r="O129" i="13"/>
  <c r="N129" i="13"/>
  <c r="M129" i="13"/>
  <c r="O128" i="13"/>
  <c r="N128" i="13"/>
  <c r="M128" i="13"/>
  <c r="O127" i="13"/>
  <c r="N127" i="13"/>
  <c r="M127" i="13"/>
  <c r="O126" i="13"/>
  <c r="N126" i="13"/>
  <c r="M126" i="13"/>
  <c r="O125" i="13"/>
  <c r="N125" i="13"/>
  <c r="M125" i="13"/>
  <c r="O124" i="13"/>
  <c r="N124" i="13"/>
  <c r="M124" i="13"/>
  <c r="O123" i="13"/>
  <c r="N123" i="13"/>
  <c r="M123" i="13"/>
  <c r="O122" i="13"/>
  <c r="N122" i="13"/>
  <c r="M122" i="13"/>
  <c r="O121" i="13"/>
  <c r="N121" i="13"/>
  <c r="M121" i="13"/>
  <c r="O120" i="13"/>
  <c r="N120" i="13"/>
  <c r="M120" i="13"/>
  <c r="O119" i="13"/>
  <c r="N119" i="13"/>
  <c r="M119" i="13"/>
  <c r="O118" i="13"/>
  <c r="N118" i="13"/>
  <c r="M118" i="13"/>
  <c r="O117" i="13"/>
  <c r="N117" i="13"/>
  <c r="M117" i="13"/>
  <c r="O116" i="13"/>
  <c r="N116" i="13"/>
  <c r="M116" i="13"/>
  <c r="O115" i="13"/>
  <c r="N115" i="13"/>
  <c r="M115" i="13"/>
  <c r="O114" i="13"/>
  <c r="N114" i="13"/>
  <c r="M114" i="13"/>
  <c r="O113" i="13"/>
  <c r="N113" i="13"/>
  <c r="M113" i="13"/>
  <c r="O112" i="13"/>
  <c r="N112" i="13"/>
  <c r="M112" i="13"/>
  <c r="O111" i="13"/>
  <c r="N111" i="13"/>
  <c r="M111" i="13"/>
  <c r="O110" i="13"/>
  <c r="N110" i="13"/>
  <c r="M110" i="13"/>
  <c r="O109" i="13"/>
  <c r="N109" i="13"/>
  <c r="M109" i="13"/>
  <c r="O108" i="13"/>
  <c r="N108" i="13"/>
  <c r="M108" i="13"/>
  <c r="O107" i="13"/>
  <c r="N107" i="13"/>
  <c r="M107" i="13"/>
  <c r="O106" i="13"/>
  <c r="N106" i="13"/>
  <c r="M106" i="13"/>
  <c r="O105" i="13"/>
  <c r="N105" i="13"/>
  <c r="M105" i="13"/>
  <c r="O104" i="13"/>
  <c r="N104" i="13"/>
  <c r="M104" i="13"/>
  <c r="O103" i="13"/>
  <c r="N103" i="13"/>
  <c r="M103" i="13"/>
  <c r="O102" i="13"/>
  <c r="N102" i="13"/>
  <c r="M102" i="13"/>
  <c r="O101" i="13"/>
  <c r="N101" i="13"/>
  <c r="M101" i="13"/>
  <c r="O100" i="13"/>
  <c r="N100" i="13"/>
  <c r="M100" i="13"/>
  <c r="O99" i="13"/>
  <c r="N99" i="13"/>
  <c r="M99" i="13"/>
  <c r="O98" i="13"/>
  <c r="N98" i="13"/>
  <c r="M98" i="13"/>
  <c r="O97" i="13"/>
  <c r="N97" i="13"/>
  <c r="M97" i="13"/>
  <c r="O96" i="13"/>
  <c r="N96" i="13"/>
  <c r="M96" i="13"/>
  <c r="O95" i="13"/>
  <c r="N95" i="13"/>
  <c r="M95" i="13"/>
  <c r="O94" i="13"/>
  <c r="N94" i="13"/>
  <c r="M94" i="13"/>
  <c r="O93" i="13"/>
  <c r="N93" i="13"/>
  <c r="M93" i="13"/>
  <c r="O92" i="13"/>
  <c r="N92" i="13"/>
  <c r="M92" i="13"/>
  <c r="O91" i="13"/>
  <c r="N91" i="13"/>
  <c r="M91" i="13"/>
  <c r="O90" i="13"/>
  <c r="N90" i="13"/>
  <c r="M90" i="13"/>
  <c r="O89" i="13"/>
  <c r="N89" i="13"/>
  <c r="M89" i="13"/>
  <c r="O88" i="13"/>
  <c r="N88" i="13"/>
  <c r="M88" i="13"/>
  <c r="O87" i="13"/>
  <c r="N87" i="13"/>
  <c r="M87" i="13"/>
  <c r="O86" i="13"/>
  <c r="N86" i="13"/>
  <c r="M86" i="13"/>
  <c r="O85" i="13"/>
  <c r="N85" i="13"/>
  <c r="M85" i="13"/>
  <c r="O84" i="13"/>
  <c r="N84" i="13"/>
  <c r="M84" i="13"/>
  <c r="O83" i="13"/>
  <c r="N83" i="13"/>
  <c r="M83" i="13"/>
  <c r="O82" i="13"/>
  <c r="N82" i="13"/>
  <c r="M82" i="13"/>
  <c r="O81" i="13"/>
  <c r="N81" i="13"/>
  <c r="M81" i="13"/>
  <c r="O80" i="13"/>
  <c r="N80" i="13"/>
  <c r="M80" i="13"/>
  <c r="O79" i="13"/>
  <c r="N79" i="13"/>
  <c r="M79" i="13"/>
  <c r="O78" i="13"/>
  <c r="N78" i="13"/>
  <c r="M78" i="13"/>
  <c r="O77" i="13"/>
  <c r="N77" i="13"/>
  <c r="M77" i="13"/>
  <c r="O76" i="13"/>
  <c r="N76" i="13"/>
  <c r="M76" i="13"/>
  <c r="O75" i="13"/>
  <c r="N75" i="13"/>
  <c r="M75" i="13"/>
  <c r="O74" i="13"/>
  <c r="N74" i="13"/>
  <c r="M74" i="13"/>
  <c r="O73" i="13"/>
  <c r="N73" i="13"/>
  <c r="M73" i="13"/>
  <c r="O72" i="13"/>
  <c r="N72" i="13"/>
  <c r="M72" i="13"/>
  <c r="O71" i="13"/>
  <c r="N71" i="13"/>
  <c r="M71" i="13"/>
  <c r="O70" i="13"/>
  <c r="N70" i="13"/>
  <c r="M70" i="13"/>
  <c r="O69" i="13"/>
  <c r="N69" i="13"/>
  <c r="M69" i="13"/>
  <c r="O68" i="13"/>
  <c r="N68" i="13"/>
  <c r="M68" i="13"/>
  <c r="O67" i="13"/>
  <c r="N67" i="13"/>
  <c r="M67" i="13"/>
  <c r="O66" i="13"/>
  <c r="N66" i="13"/>
  <c r="M66" i="13"/>
  <c r="O65" i="13"/>
  <c r="N65" i="13"/>
  <c r="M65" i="13"/>
  <c r="O64" i="13"/>
  <c r="N64" i="13"/>
  <c r="M64" i="13"/>
  <c r="O63" i="13"/>
  <c r="N63" i="13"/>
  <c r="M63" i="13"/>
  <c r="O62" i="13"/>
  <c r="N62" i="13"/>
  <c r="M62" i="13"/>
  <c r="O61" i="13"/>
  <c r="N61" i="13"/>
  <c r="M61" i="13"/>
  <c r="O60" i="13"/>
  <c r="N60" i="13"/>
  <c r="M60" i="13"/>
  <c r="O59" i="13"/>
  <c r="N59" i="13"/>
  <c r="M59" i="13"/>
  <c r="O58" i="13"/>
  <c r="N58" i="13"/>
  <c r="M58" i="13"/>
  <c r="O57" i="13"/>
  <c r="N57" i="13"/>
  <c r="M57" i="13"/>
  <c r="O56" i="13"/>
  <c r="N56" i="13"/>
  <c r="M56" i="13"/>
  <c r="O55" i="13"/>
  <c r="N55" i="13"/>
  <c r="M55" i="13"/>
  <c r="O54" i="13"/>
  <c r="N54" i="13"/>
  <c r="M54" i="13"/>
  <c r="O53" i="13"/>
  <c r="N53" i="13"/>
  <c r="M53" i="13"/>
  <c r="O52" i="13"/>
  <c r="N52" i="13"/>
  <c r="M52" i="13"/>
  <c r="O51" i="13"/>
  <c r="N51" i="13"/>
  <c r="M51" i="13"/>
  <c r="O50" i="13"/>
  <c r="N50" i="13"/>
  <c r="M50" i="13"/>
  <c r="O49" i="13"/>
  <c r="N49" i="13"/>
  <c r="M49" i="13"/>
  <c r="O48" i="13"/>
  <c r="N48" i="13"/>
  <c r="M48" i="13"/>
  <c r="O47" i="13"/>
  <c r="N47" i="13"/>
  <c r="M47" i="13"/>
  <c r="O46" i="13"/>
  <c r="N46" i="13"/>
  <c r="M46" i="13"/>
  <c r="O45" i="13"/>
  <c r="N45" i="13"/>
  <c r="M45" i="13"/>
  <c r="O44" i="13"/>
  <c r="N44" i="13"/>
  <c r="M44" i="13"/>
  <c r="O43" i="13"/>
  <c r="N43" i="13"/>
  <c r="M43" i="13"/>
  <c r="O42" i="13"/>
  <c r="N42" i="13"/>
  <c r="M42" i="13"/>
  <c r="O41" i="13"/>
  <c r="N41" i="13"/>
  <c r="M41" i="13"/>
  <c r="O40" i="13"/>
  <c r="N40" i="13"/>
  <c r="M40" i="13"/>
  <c r="O39" i="13"/>
  <c r="N39" i="13"/>
  <c r="M39" i="13"/>
  <c r="O38" i="13"/>
  <c r="N38" i="13"/>
  <c r="M38" i="13"/>
  <c r="O37" i="13"/>
  <c r="N37" i="13"/>
  <c r="M37" i="13"/>
  <c r="O36" i="13"/>
  <c r="N36" i="13"/>
  <c r="M36" i="13"/>
  <c r="O35" i="13"/>
  <c r="N35" i="13"/>
  <c r="M35" i="13"/>
  <c r="O34" i="13"/>
  <c r="N34" i="13"/>
  <c r="M34" i="13"/>
  <c r="O33" i="13"/>
  <c r="N33" i="13"/>
  <c r="M33" i="13"/>
  <c r="O32" i="13"/>
  <c r="N32" i="13"/>
  <c r="M32" i="13"/>
  <c r="O31" i="13"/>
  <c r="N31" i="13"/>
  <c r="M31" i="13"/>
  <c r="O30" i="13"/>
  <c r="N30" i="13"/>
  <c r="M30" i="13"/>
  <c r="O29" i="13"/>
  <c r="N29" i="13"/>
  <c r="M29" i="13"/>
  <c r="O28" i="13"/>
  <c r="N28" i="13"/>
  <c r="M28" i="13"/>
  <c r="O27" i="13"/>
  <c r="N27" i="13"/>
  <c r="M27" i="13"/>
  <c r="O26" i="13"/>
  <c r="N26" i="13"/>
  <c r="M26" i="13"/>
  <c r="O25" i="13"/>
  <c r="N25" i="13"/>
  <c r="M25" i="13"/>
  <c r="O24" i="13"/>
  <c r="N24" i="13"/>
  <c r="M24" i="13"/>
  <c r="O23" i="13"/>
  <c r="N23" i="13"/>
  <c r="M23" i="13"/>
  <c r="O22" i="13"/>
  <c r="N22" i="13"/>
  <c r="M22" i="13"/>
  <c r="O21" i="13"/>
  <c r="N21" i="13"/>
  <c r="M21" i="13"/>
  <c r="O20" i="13"/>
  <c r="N20" i="13"/>
  <c r="M20" i="13"/>
  <c r="O19" i="13"/>
  <c r="N19" i="13"/>
  <c r="M19" i="13"/>
  <c r="O18" i="13"/>
  <c r="N18" i="13"/>
  <c r="M18" i="13"/>
  <c r="O17" i="13"/>
  <c r="N17" i="13"/>
  <c r="M17" i="13"/>
  <c r="O16" i="13"/>
  <c r="N16" i="13"/>
  <c r="M16" i="13"/>
  <c r="O15" i="13"/>
  <c r="N15" i="13"/>
  <c r="M15" i="13"/>
  <c r="O14" i="13"/>
  <c r="N14" i="13"/>
  <c r="M14" i="13"/>
  <c r="O13" i="13"/>
  <c r="N13" i="13"/>
  <c r="M13" i="13"/>
  <c r="O12" i="13"/>
  <c r="N12" i="13"/>
  <c r="M12" i="13"/>
  <c r="O11" i="13"/>
  <c r="N11" i="13"/>
  <c r="M11" i="13"/>
  <c r="O10" i="13"/>
  <c r="N10" i="13"/>
  <c r="M10" i="13"/>
  <c r="O9" i="13"/>
  <c r="N9" i="13"/>
  <c r="M9" i="13"/>
  <c r="O8" i="13"/>
  <c r="N8" i="13"/>
  <c r="M8" i="13"/>
  <c r="O7" i="13"/>
  <c r="N7" i="13"/>
  <c r="M7" i="13"/>
  <c r="O6" i="13"/>
  <c r="N6" i="13"/>
  <c r="M6" i="13"/>
  <c r="O255" i="11"/>
  <c r="N255" i="11"/>
  <c r="M255" i="11"/>
  <c r="O254" i="11"/>
  <c r="N254" i="11"/>
  <c r="M254" i="11"/>
  <c r="O253" i="11"/>
  <c r="N253" i="11"/>
  <c r="M253" i="11"/>
  <c r="O252" i="11"/>
  <c r="N252" i="11"/>
  <c r="M252" i="11"/>
  <c r="O251" i="11"/>
  <c r="N251" i="11"/>
  <c r="M251" i="11"/>
  <c r="O250" i="11"/>
  <c r="N250" i="11"/>
  <c r="M250" i="11"/>
  <c r="O249" i="11"/>
  <c r="N249" i="11"/>
  <c r="M249" i="11"/>
  <c r="O248" i="11"/>
  <c r="N248" i="11"/>
  <c r="M248" i="11"/>
  <c r="O247" i="11"/>
  <c r="N247" i="11"/>
  <c r="M247" i="11"/>
  <c r="O246" i="11"/>
  <c r="N246" i="11"/>
  <c r="M246" i="11"/>
  <c r="O245" i="11"/>
  <c r="N245" i="11"/>
  <c r="M245" i="11"/>
  <c r="O244" i="11"/>
  <c r="N244" i="11"/>
  <c r="M244" i="11"/>
  <c r="O243" i="11"/>
  <c r="N243" i="11"/>
  <c r="M243" i="11"/>
  <c r="O242" i="11"/>
  <c r="N242" i="11"/>
  <c r="M242" i="11"/>
  <c r="O241" i="11"/>
  <c r="N241" i="11"/>
  <c r="M241" i="11"/>
  <c r="O240" i="11"/>
  <c r="N240" i="11"/>
  <c r="M240" i="11"/>
  <c r="O239" i="11"/>
  <c r="N239" i="11"/>
  <c r="M239" i="11"/>
  <c r="O238" i="11"/>
  <c r="N238" i="11"/>
  <c r="M238" i="11"/>
  <c r="O237" i="11"/>
  <c r="N237" i="11"/>
  <c r="M237" i="11"/>
  <c r="O236" i="11"/>
  <c r="N236" i="11"/>
  <c r="M236" i="11"/>
  <c r="O235" i="11"/>
  <c r="N235" i="11"/>
  <c r="M235" i="11"/>
  <c r="O234" i="11"/>
  <c r="N234" i="11"/>
  <c r="M234" i="11"/>
  <c r="O233" i="11"/>
  <c r="N233" i="11"/>
  <c r="M233" i="11"/>
  <c r="O232" i="11"/>
  <c r="N232" i="11"/>
  <c r="M232" i="11"/>
  <c r="O231" i="11"/>
  <c r="N231" i="11"/>
  <c r="M231" i="11"/>
  <c r="O230" i="11"/>
  <c r="N230" i="11"/>
  <c r="M230" i="11"/>
  <c r="O229" i="11"/>
  <c r="N229" i="11"/>
  <c r="M229" i="11"/>
  <c r="O228" i="11"/>
  <c r="N228" i="11"/>
  <c r="M228" i="11"/>
  <c r="O227" i="11"/>
  <c r="N227" i="11"/>
  <c r="M227" i="11"/>
  <c r="O226" i="11"/>
  <c r="N226" i="11"/>
  <c r="M226" i="11"/>
  <c r="O225" i="11"/>
  <c r="N225" i="11"/>
  <c r="M225" i="11"/>
  <c r="O224" i="11"/>
  <c r="N224" i="11"/>
  <c r="M224" i="11"/>
  <c r="O223" i="11"/>
  <c r="N223" i="11"/>
  <c r="M223" i="11"/>
  <c r="O222" i="11"/>
  <c r="N222" i="11"/>
  <c r="M222" i="11"/>
  <c r="O221" i="11"/>
  <c r="N221" i="11"/>
  <c r="M221" i="11"/>
  <c r="O220" i="11"/>
  <c r="N220" i="11"/>
  <c r="M220" i="11"/>
  <c r="O219" i="11"/>
  <c r="N219" i="11"/>
  <c r="M219" i="11"/>
  <c r="O218" i="11"/>
  <c r="N218" i="11"/>
  <c r="M218" i="11"/>
  <c r="O217" i="11"/>
  <c r="N217" i="11"/>
  <c r="M217" i="11"/>
  <c r="O216" i="11"/>
  <c r="N216" i="11"/>
  <c r="M216" i="11"/>
  <c r="O215" i="11"/>
  <c r="N215" i="11"/>
  <c r="M215" i="11"/>
  <c r="O214" i="11"/>
  <c r="N214" i="11"/>
  <c r="M214" i="11"/>
  <c r="O213" i="11"/>
  <c r="N213" i="11"/>
  <c r="M213" i="11"/>
  <c r="O212" i="11"/>
  <c r="N212" i="11"/>
  <c r="M212" i="11"/>
  <c r="O211" i="11"/>
  <c r="N211" i="11"/>
  <c r="M211" i="11"/>
  <c r="O210" i="11"/>
  <c r="N210" i="11"/>
  <c r="M210" i="11"/>
  <c r="O209" i="11"/>
  <c r="N209" i="11"/>
  <c r="M209" i="11"/>
  <c r="O208" i="11"/>
  <c r="N208" i="11"/>
  <c r="M208" i="11"/>
  <c r="O207" i="11"/>
  <c r="N207" i="11"/>
  <c r="M207" i="11"/>
  <c r="O206" i="11"/>
  <c r="N206" i="11"/>
  <c r="M206" i="11"/>
  <c r="O205" i="11"/>
  <c r="N205" i="11"/>
  <c r="M205" i="11"/>
  <c r="O204" i="11"/>
  <c r="N204" i="11"/>
  <c r="M204" i="11"/>
  <c r="O203" i="11"/>
  <c r="N203" i="11"/>
  <c r="M203" i="11"/>
  <c r="O202" i="11"/>
  <c r="N202" i="11"/>
  <c r="M202" i="11"/>
  <c r="O201" i="11"/>
  <c r="N201" i="11"/>
  <c r="M201" i="11"/>
  <c r="O200" i="11"/>
  <c r="N200" i="11"/>
  <c r="M200" i="11"/>
  <c r="O199" i="11"/>
  <c r="N199" i="11"/>
  <c r="M199" i="11"/>
  <c r="O198" i="11"/>
  <c r="N198" i="11"/>
  <c r="M198" i="11"/>
  <c r="O197" i="11"/>
  <c r="N197" i="11"/>
  <c r="M197" i="11"/>
  <c r="O196" i="11"/>
  <c r="N196" i="11"/>
  <c r="M196" i="11"/>
  <c r="O195" i="11"/>
  <c r="N195" i="11"/>
  <c r="M195" i="11"/>
  <c r="O194" i="11"/>
  <c r="N194" i="11"/>
  <c r="M194" i="11"/>
  <c r="O193" i="11"/>
  <c r="N193" i="11"/>
  <c r="M193" i="11"/>
  <c r="O192" i="11"/>
  <c r="N192" i="11"/>
  <c r="M192" i="11"/>
  <c r="O191" i="11"/>
  <c r="N191" i="11"/>
  <c r="M191" i="11"/>
  <c r="O190" i="11"/>
  <c r="N190" i="11"/>
  <c r="M190" i="11"/>
  <c r="O189" i="11"/>
  <c r="N189" i="11"/>
  <c r="M189" i="11"/>
  <c r="O188" i="11"/>
  <c r="N188" i="11"/>
  <c r="M188" i="11"/>
  <c r="O187" i="11"/>
  <c r="N187" i="11"/>
  <c r="M187" i="11"/>
  <c r="O186" i="11"/>
  <c r="N186" i="11"/>
  <c r="M186" i="11"/>
  <c r="O185" i="11"/>
  <c r="N185" i="11"/>
  <c r="M185" i="11"/>
  <c r="O184" i="11"/>
  <c r="N184" i="11"/>
  <c r="M184" i="11"/>
  <c r="O183" i="11"/>
  <c r="N183" i="11"/>
  <c r="M183" i="11"/>
  <c r="O182" i="11"/>
  <c r="N182" i="11"/>
  <c r="M182" i="11"/>
  <c r="O181" i="11"/>
  <c r="N181" i="11"/>
  <c r="M181" i="11"/>
  <c r="O180" i="11"/>
  <c r="N180" i="11"/>
  <c r="M180" i="11"/>
  <c r="O179" i="11"/>
  <c r="N179" i="11"/>
  <c r="M179" i="11"/>
  <c r="O178" i="11"/>
  <c r="N178" i="11"/>
  <c r="M178" i="11"/>
  <c r="O177" i="11"/>
  <c r="N177" i="11"/>
  <c r="M177" i="11"/>
  <c r="O176" i="11"/>
  <c r="N176" i="11"/>
  <c r="M176" i="11"/>
  <c r="O175" i="11"/>
  <c r="N175" i="11"/>
  <c r="M175" i="11"/>
  <c r="O174" i="11"/>
  <c r="N174" i="11"/>
  <c r="M174" i="11"/>
  <c r="O173" i="11"/>
  <c r="N173" i="11"/>
  <c r="M173" i="11"/>
  <c r="O172" i="11"/>
  <c r="N172" i="11"/>
  <c r="M172" i="11"/>
  <c r="O171" i="11"/>
  <c r="N171" i="11"/>
  <c r="M171" i="11"/>
  <c r="O170" i="11"/>
  <c r="N170" i="11"/>
  <c r="M170" i="11"/>
  <c r="O169" i="11"/>
  <c r="N169" i="11"/>
  <c r="M169" i="11"/>
  <c r="O168" i="11"/>
  <c r="N168" i="11"/>
  <c r="M168" i="11"/>
  <c r="O167" i="11"/>
  <c r="N167" i="11"/>
  <c r="M167" i="11"/>
  <c r="O166" i="11"/>
  <c r="N166" i="11"/>
  <c r="M166" i="11"/>
  <c r="O165" i="11"/>
  <c r="N165" i="11"/>
  <c r="M165" i="11"/>
  <c r="O164" i="11"/>
  <c r="N164" i="11"/>
  <c r="M164" i="11"/>
  <c r="O163" i="11"/>
  <c r="N163" i="11"/>
  <c r="M163" i="11"/>
  <c r="O162" i="11"/>
  <c r="N162" i="11"/>
  <c r="M162" i="11"/>
  <c r="O161" i="11"/>
  <c r="N161" i="11"/>
  <c r="M161" i="11"/>
  <c r="O160" i="11"/>
  <c r="N160" i="11"/>
  <c r="M160" i="11"/>
  <c r="O159" i="11"/>
  <c r="N159" i="11"/>
  <c r="M159" i="11"/>
  <c r="O158" i="11"/>
  <c r="N158" i="11"/>
  <c r="M158" i="11"/>
  <c r="O157" i="11"/>
  <c r="N157" i="11"/>
  <c r="M157" i="11"/>
  <c r="O156" i="11"/>
  <c r="N156" i="11"/>
  <c r="M156" i="11"/>
  <c r="O155" i="11"/>
  <c r="N155" i="11"/>
  <c r="M155" i="11"/>
  <c r="O154" i="11"/>
  <c r="N154" i="11"/>
  <c r="M154" i="11"/>
  <c r="O153" i="11"/>
  <c r="N153" i="11"/>
  <c r="M153" i="11"/>
  <c r="O152" i="11"/>
  <c r="N152" i="11"/>
  <c r="M152" i="11"/>
  <c r="O151" i="11"/>
  <c r="N151" i="11"/>
  <c r="M151" i="11"/>
  <c r="O150" i="11"/>
  <c r="N150" i="11"/>
  <c r="M150" i="11"/>
  <c r="O149" i="11"/>
  <c r="N149" i="11"/>
  <c r="M149" i="11"/>
  <c r="O148" i="11"/>
  <c r="N148" i="11"/>
  <c r="M148" i="11"/>
  <c r="O147" i="11"/>
  <c r="N147" i="11"/>
  <c r="M147" i="11"/>
  <c r="O146" i="11"/>
  <c r="N146" i="11"/>
  <c r="M146" i="11"/>
  <c r="O145" i="11"/>
  <c r="N145" i="11"/>
  <c r="M145" i="11"/>
  <c r="O144" i="11"/>
  <c r="N144" i="11"/>
  <c r="M144" i="11"/>
  <c r="O143" i="11"/>
  <c r="N143" i="11"/>
  <c r="M143" i="11"/>
  <c r="O142" i="11"/>
  <c r="N142" i="11"/>
  <c r="M142" i="11"/>
  <c r="O141" i="11"/>
  <c r="N141" i="11"/>
  <c r="M141" i="11"/>
  <c r="O140" i="11"/>
  <c r="N140" i="11"/>
  <c r="M140" i="11"/>
  <c r="O139" i="11"/>
  <c r="N139" i="11"/>
  <c r="M139" i="11"/>
  <c r="O138" i="11"/>
  <c r="N138" i="11"/>
  <c r="M138" i="11"/>
  <c r="O137" i="11"/>
  <c r="N137" i="11"/>
  <c r="M137" i="11"/>
  <c r="O136" i="11"/>
  <c r="N136" i="11"/>
  <c r="M136" i="11"/>
  <c r="O135" i="11"/>
  <c r="N135" i="11"/>
  <c r="M135" i="11"/>
  <c r="O134" i="11"/>
  <c r="N134" i="11"/>
  <c r="M134" i="11"/>
  <c r="O133" i="11"/>
  <c r="N133" i="11"/>
  <c r="M133" i="11"/>
  <c r="O132" i="11"/>
  <c r="N132" i="11"/>
  <c r="M132" i="11"/>
  <c r="O131" i="11"/>
  <c r="N131" i="11"/>
  <c r="M131" i="11"/>
  <c r="O130" i="11"/>
  <c r="N130" i="11"/>
  <c r="M130" i="11"/>
  <c r="O129" i="11"/>
  <c r="N129" i="11"/>
  <c r="M129" i="11"/>
  <c r="O128" i="11"/>
  <c r="N128" i="11"/>
  <c r="M128" i="11"/>
  <c r="O127" i="11"/>
  <c r="N127" i="11"/>
  <c r="M127" i="11"/>
  <c r="O126" i="11"/>
  <c r="N126" i="11"/>
  <c r="M126" i="11"/>
  <c r="O125" i="11"/>
  <c r="N125" i="11"/>
  <c r="M125" i="11"/>
  <c r="O124" i="11"/>
  <c r="N124" i="11"/>
  <c r="M124" i="11"/>
  <c r="O123" i="11"/>
  <c r="N123" i="11"/>
  <c r="M123" i="11"/>
  <c r="O122" i="11"/>
  <c r="N122" i="11"/>
  <c r="M122" i="11"/>
  <c r="O121" i="11"/>
  <c r="N121" i="11"/>
  <c r="M121" i="11"/>
  <c r="O120" i="11"/>
  <c r="N120" i="11"/>
  <c r="M120" i="11"/>
  <c r="O119" i="11"/>
  <c r="N119" i="11"/>
  <c r="M119" i="11"/>
  <c r="O118" i="11"/>
  <c r="N118" i="11"/>
  <c r="M118" i="11"/>
  <c r="O117" i="11"/>
  <c r="N117" i="11"/>
  <c r="M117" i="11"/>
  <c r="O116" i="11"/>
  <c r="N116" i="11"/>
  <c r="M116" i="11"/>
  <c r="O115" i="11"/>
  <c r="N115" i="11"/>
  <c r="M115" i="11"/>
  <c r="O114" i="11"/>
  <c r="N114" i="11"/>
  <c r="M114" i="11"/>
  <c r="O113" i="11"/>
  <c r="N113" i="11"/>
  <c r="M113" i="11"/>
  <c r="O112" i="11"/>
  <c r="N112" i="11"/>
  <c r="M112" i="11"/>
  <c r="O111" i="11"/>
  <c r="N111" i="11"/>
  <c r="M111" i="11"/>
  <c r="O110" i="11"/>
  <c r="N110" i="11"/>
  <c r="M110" i="11"/>
  <c r="O109" i="11"/>
  <c r="N109" i="11"/>
  <c r="M109" i="11"/>
  <c r="O108" i="11"/>
  <c r="N108" i="11"/>
  <c r="M108" i="11"/>
  <c r="O107" i="11"/>
  <c r="N107" i="11"/>
  <c r="M107" i="11"/>
  <c r="O106" i="11"/>
  <c r="N106" i="11"/>
  <c r="M106" i="11"/>
  <c r="O105" i="11"/>
  <c r="N105" i="11"/>
  <c r="M105" i="11"/>
  <c r="O104" i="11"/>
  <c r="N104" i="11"/>
  <c r="M104" i="11"/>
  <c r="O103" i="11"/>
  <c r="N103" i="11"/>
  <c r="M103" i="11"/>
  <c r="O102" i="11"/>
  <c r="N102" i="11"/>
  <c r="M102" i="11"/>
  <c r="O101" i="11"/>
  <c r="N101" i="11"/>
  <c r="M101" i="11"/>
  <c r="O100" i="11"/>
  <c r="N100" i="11"/>
  <c r="M100" i="11"/>
  <c r="O99" i="11"/>
  <c r="N99" i="11"/>
  <c r="M99" i="11"/>
  <c r="O98" i="11"/>
  <c r="N98" i="11"/>
  <c r="M98" i="11"/>
  <c r="O97" i="11"/>
  <c r="N97" i="11"/>
  <c r="M97" i="11"/>
  <c r="O96" i="11"/>
  <c r="N96" i="11"/>
  <c r="M96" i="11"/>
  <c r="O95" i="11"/>
  <c r="N95" i="11"/>
  <c r="M95" i="11"/>
  <c r="O94" i="11"/>
  <c r="N94" i="11"/>
  <c r="M94" i="11"/>
  <c r="O93" i="11"/>
  <c r="N93" i="11"/>
  <c r="M93" i="11"/>
  <c r="O92" i="11"/>
  <c r="N92" i="11"/>
  <c r="M92" i="11"/>
  <c r="O91" i="11"/>
  <c r="N91" i="11"/>
  <c r="M91" i="11"/>
  <c r="O90" i="11"/>
  <c r="N90" i="11"/>
  <c r="M90" i="11"/>
  <c r="O89" i="11"/>
  <c r="N89" i="11"/>
  <c r="M89" i="11"/>
  <c r="O88" i="11"/>
  <c r="N88" i="11"/>
  <c r="M88" i="11"/>
  <c r="O87" i="11"/>
  <c r="N87" i="11"/>
  <c r="M87" i="11"/>
  <c r="O86" i="11"/>
  <c r="N86" i="11"/>
  <c r="M86" i="11"/>
  <c r="O85" i="11"/>
  <c r="N85" i="11"/>
  <c r="M85" i="11"/>
  <c r="O84" i="11"/>
  <c r="N84" i="11"/>
  <c r="M84" i="11"/>
  <c r="O83" i="11"/>
  <c r="N83" i="11"/>
  <c r="M83" i="11"/>
  <c r="O82" i="11"/>
  <c r="N82" i="11"/>
  <c r="M82" i="11"/>
  <c r="O81" i="11"/>
  <c r="N81" i="11"/>
  <c r="M81" i="11"/>
  <c r="O80" i="11"/>
  <c r="N80" i="11"/>
  <c r="M80" i="11"/>
  <c r="O79" i="11"/>
  <c r="N79" i="11"/>
  <c r="M79" i="11"/>
  <c r="O78" i="11"/>
  <c r="N78" i="11"/>
  <c r="M78" i="11"/>
  <c r="O77" i="11"/>
  <c r="N77" i="11"/>
  <c r="M77" i="11"/>
  <c r="O76" i="11"/>
  <c r="N76" i="11"/>
  <c r="M76" i="11"/>
  <c r="O75" i="11"/>
  <c r="N75" i="11"/>
  <c r="M75" i="11"/>
  <c r="O74" i="11"/>
  <c r="N74" i="11"/>
  <c r="M74" i="11"/>
  <c r="O73" i="11"/>
  <c r="N73" i="11"/>
  <c r="M73" i="11"/>
  <c r="O72" i="11"/>
  <c r="N72" i="11"/>
  <c r="M72" i="11"/>
  <c r="O71" i="11"/>
  <c r="N71" i="11"/>
  <c r="M71" i="11"/>
  <c r="O70" i="11"/>
  <c r="N70" i="11"/>
  <c r="M70" i="11"/>
  <c r="O69" i="11"/>
  <c r="N69" i="11"/>
  <c r="M69" i="11"/>
  <c r="O68" i="11"/>
  <c r="N68" i="11"/>
  <c r="M68" i="11"/>
  <c r="O67" i="11"/>
  <c r="N67" i="11"/>
  <c r="M67" i="11"/>
  <c r="O66" i="11"/>
  <c r="N66" i="11"/>
  <c r="M66" i="11"/>
  <c r="O65" i="11"/>
  <c r="N65" i="11"/>
  <c r="M65" i="11"/>
  <c r="O64" i="11"/>
  <c r="N64" i="11"/>
  <c r="M64" i="11"/>
  <c r="O63" i="11"/>
  <c r="N63" i="11"/>
  <c r="M63" i="11"/>
  <c r="O62" i="11"/>
  <c r="N62" i="11"/>
  <c r="M62" i="11"/>
  <c r="O61" i="11"/>
  <c r="N61" i="11"/>
  <c r="M61" i="11"/>
  <c r="O60" i="11"/>
  <c r="N60" i="11"/>
  <c r="M60" i="11"/>
  <c r="O59" i="11"/>
  <c r="N59" i="11"/>
  <c r="M59" i="11"/>
  <c r="O58" i="11"/>
  <c r="N58" i="11"/>
  <c r="M58" i="11"/>
  <c r="O57" i="11"/>
  <c r="N57" i="11"/>
  <c r="M57" i="11"/>
  <c r="O56" i="11"/>
  <c r="N56" i="11"/>
  <c r="M56" i="11"/>
  <c r="O55" i="11"/>
  <c r="N55" i="11"/>
  <c r="M55" i="11"/>
  <c r="O54" i="11"/>
  <c r="N54" i="11"/>
  <c r="M54" i="11"/>
  <c r="O53" i="11"/>
  <c r="N53" i="11"/>
  <c r="M53" i="11"/>
  <c r="O52" i="11"/>
  <c r="N52" i="11"/>
  <c r="M52" i="11"/>
  <c r="O51" i="11"/>
  <c r="N51" i="11"/>
  <c r="M51" i="11"/>
  <c r="O50" i="11"/>
  <c r="N50" i="11"/>
  <c r="M50" i="11"/>
  <c r="O49" i="11"/>
  <c r="N49" i="11"/>
  <c r="M49" i="11"/>
  <c r="O48" i="11"/>
  <c r="N48" i="11"/>
  <c r="M48" i="11"/>
  <c r="O47" i="11"/>
  <c r="N47" i="11"/>
  <c r="M47" i="11"/>
  <c r="O46" i="11"/>
  <c r="N46" i="11"/>
  <c r="M46" i="11"/>
  <c r="O45" i="11"/>
  <c r="N45" i="11"/>
  <c r="M45" i="11"/>
  <c r="O44" i="11"/>
  <c r="N44" i="11"/>
  <c r="M44" i="11"/>
  <c r="O43" i="11"/>
  <c r="N43" i="11"/>
  <c r="M43" i="11"/>
  <c r="O42" i="11"/>
  <c r="N42" i="11"/>
  <c r="M42" i="11"/>
  <c r="O41" i="11"/>
  <c r="N41" i="11"/>
  <c r="M41" i="11"/>
  <c r="O40" i="11"/>
  <c r="N40" i="11"/>
  <c r="M40" i="11"/>
  <c r="O39" i="11"/>
  <c r="N39" i="11"/>
  <c r="M39" i="11"/>
  <c r="O38" i="11"/>
  <c r="N38" i="11"/>
  <c r="M38" i="11"/>
  <c r="O37" i="11"/>
  <c r="N37" i="11"/>
  <c r="M37" i="11"/>
  <c r="O36" i="11"/>
  <c r="N36" i="11"/>
  <c r="M36" i="11"/>
  <c r="O35" i="11"/>
  <c r="N35" i="11"/>
  <c r="M35" i="11"/>
  <c r="O34" i="11"/>
  <c r="N34" i="11"/>
  <c r="M34" i="11"/>
  <c r="O33" i="11"/>
  <c r="N33" i="11"/>
  <c r="M33" i="11"/>
  <c r="O32" i="11"/>
  <c r="N32" i="11"/>
  <c r="M32" i="11"/>
  <c r="O31" i="11"/>
  <c r="N31" i="11"/>
  <c r="M31" i="11"/>
  <c r="O30" i="11"/>
  <c r="N30" i="11"/>
  <c r="M30" i="11"/>
  <c r="O29" i="11"/>
  <c r="N29" i="11"/>
  <c r="M29" i="11"/>
  <c r="O28" i="11"/>
  <c r="N28" i="11"/>
  <c r="M28" i="11"/>
  <c r="O27" i="11"/>
  <c r="N27" i="11"/>
  <c r="M27" i="11"/>
  <c r="O26" i="11"/>
  <c r="N26" i="11"/>
  <c r="M26" i="11"/>
  <c r="O25" i="11"/>
  <c r="N25" i="11"/>
  <c r="M25" i="11"/>
  <c r="O24" i="11"/>
  <c r="N24" i="11"/>
  <c r="M24" i="11"/>
  <c r="O23" i="11"/>
  <c r="N23" i="11"/>
  <c r="M23" i="11"/>
  <c r="O22" i="11"/>
  <c r="N22" i="11"/>
  <c r="M22" i="11"/>
  <c r="O21" i="11"/>
  <c r="N21" i="11"/>
  <c r="M21" i="11"/>
  <c r="O20" i="11"/>
  <c r="N20" i="11"/>
  <c r="M20" i="11"/>
  <c r="O19" i="11"/>
  <c r="N19" i="11"/>
  <c r="M19" i="11"/>
  <c r="O18" i="11"/>
  <c r="N18" i="11"/>
  <c r="M18" i="11"/>
  <c r="O17" i="11"/>
  <c r="N17" i="11"/>
  <c r="M17" i="11"/>
  <c r="O16" i="11"/>
  <c r="N16" i="11"/>
  <c r="M16" i="11"/>
  <c r="O15" i="11"/>
  <c r="N15" i="11"/>
  <c r="M15" i="11"/>
  <c r="O14" i="11"/>
  <c r="N14" i="11"/>
  <c r="M14" i="11"/>
  <c r="O13" i="11"/>
  <c r="N13" i="11"/>
  <c r="M13" i="11"/>
  <c r="O12" i="11"/>
  <c r="N12" i="11"/>
  <c r="M12" i="11"/>
  <c r="O11" i="11"/>
  <c r="N11" i="11"/>
  <c r="M11" i="11"/>
  <c r="O10" i="11"/>
  <c r="N10" i="11"/>
  <c r="M10" i="11"/>
  <c r="O9" i="11"/>
  <c r="N9" i="11"/>
  <c r="M9" i="11"/>
  <c r="O8" i="11"/>
  <c r="N8" i="11"/>
  <c r="M8" i="11"/>
  <c r="O7" i="11"/>
  <c r="N7" i="11"/>
  <c r="M7" i="11"/>
  <c r="O6" i="11"/>
  <c r="N6" i="11"/>
  <c r="M6" i="11"/>
  <c r="O255" i="10"/>
  <c r="N255" i="10"/>
  <c r="M255" i="10"/>
  <c r="O254" i="10"/>
  <c r="N254" i="10"/>
  <c r="M254" i="10"/>
  <c r="O253" i="10"/>
  <c r="N253" i="10"/>
  <c r="M253" i="10"/>
  <c r="O252" i="10"/>
  <c r="N252" i="10"/>
  <c r="M252" i="10"/>
  <c r="O251" i="10"/>
  <c r="N251" i="10"/>
  <c r="M251" i="10"/>
  <c r="O250" i="10"/>
  <c r="N250" i="10"/>
  <c r="M250" i="10"/>
  <c r="O249" i="10"/>
  <c r="N249" i="10"/>
  <c r="M249" i="10"/>
  <c r="O248" i="10"/>
  <c r="N248" i="10"/>
  <c r="M248" i="10"/>
  <c r="O247" i="10"/>
  <c r="N247" i="10"/>
  <c r="M247" i="10"/>
  <c r="O246" i="10"/>
  <c r="N246" i="10"/>
  <c r="M246" i="10"/>
  <c r="O245" i="10"/>
  <c r="N245" i="10"/>
  <c r="M245" i="10"/>
  <c r="O244" i="10"/>
  <c r="N244" i="10"/>
  <c r="M244" i="10"/>
  <c r="O243" i="10"/>
  <c r="N243" i="10"/>
  <c r="M243" i="10"/>
  <c r="O242" i="10"/>
  <c r="N242" i="10"/>
  <c r="M242" i="10"/>
  <c r="O241" i="10"/>
  <c r="N241" i="10"/>
  <c r="M241" i="10"/>
  <c r="O240" i="10"/>
  <c r="N240" i="10"/>
  <c r="M240" i="10"/>
  <c r="O239" i="10"/>
  <c r="N239" i="10"/>
  <c r="M239" i="10"/>
  <c r="O238" i="10"/>
  <c r="N238" i="10"/>
  <c r="M238" i="10"/>
  <c r="O237" i="10"/>
  <c r="N237" i="10"/>
  <c r="M237" i="10"/>
  <c r="O236" i="10"/>
  <c r="N236" i="10"/>
  <c r="M236" i="10"/>
  <c r="O235" i="10"/>
  <c r="N235" i="10"/>
  <c r="M235" i="10"/>
  <c r="O234" i="10"/>
  <c r="N234" i="10"/>
  <c r="M234" i="10"/>
  <c r="O233" i="10"/>
  <c r="N233" i="10"/>
  <c r="M233" i="10"/>
  <c r="O232" i="10"/>
  <c r="N232" i="10"/>
  <c r="M232" i="10"/>
  <c r="O231" i="10"/>
  <c r="N231" i="10"/>
  <c r="M231" i="10"/>
  <c r="O230" i="10"/>
  <c r="N230" i="10"/>
  <c r="M230" i="10"/>
  <c r="O229" i="10"/>
  <c r="N229" i="10"/>
  <c r="M229" i="10"/>
  <c r="O228" i="10"/>
  <c r="N228" i="10"/>
  <c r="M228" i="10"/>
  <c r="O227" i="10"/>
  <c r="N227" i="10"/>
  <c r="M227" i="10"/>
  <c r="O226" i="10"/>
  <c r="N226" i="10"/>
  <c r="M226" i="10"/>
  <c r="O225" i="10"/>
  <c r="N225" i="10"/>
  <c r="M225" i="10"/>
  <c r="O224" i="10"/>
  <c r="N224" i="10"/>
  <c r="M224" i="10"/>
  <c r="O223" i="10"/>
  <c r="N223" i="10"/>
  <c r="M223" i="10"/>
  <c r="O222" i="10"/>
  <c r="N222" i="10"/>
  <c r="M222" i="10"/>
  <c r="O221" i="10"/>
  <c r="N221" i="10"/>
  <c r="M221" i="10"/>
  <c r="O220" i="10"/>
  <c r="N220" i="10"/>
  <c r="M220" i="10"/>
  <c r="O219" i="10"/>
  <c r="N219" i="10"/>
  <c r="M219" i="10"/>
  <c r="O218" i="10"/>
  <c r="N218" i="10"/>
  <c r="M218" i="10"/>
  <c r="O217" i="10"/>
  <c r="N217" i="10"/>
  <c r="M217" i="10"/>
  <c r="O216" i="10"/>
  <c r="N216" i="10"/>
  <c r="M216" i="10"/>
  <c r="O215" i="10"/>
  <c r="N215" i="10"/>
  <c r="M215" i="10"/>
  <c r="O214" i="10"/>
  <c r="N214" i="10"/>
  <c r="M214" i="10"/>
  <c r="O213" i="10"/>
  <c r="N213" i="10"/>
  <c r="M213" i="10"/>
  <c r="O212" i="10"/>
  <c r="N212" i="10"/>
  <c r="M212" i="10"/>
  <c r="O211" i="10"/>
  <c r="N211" i="10"/>
  <c r="M211" i="10"/>
  <c r="O210" i="10"/>
  <c r="N210" i="10"/>
  <c r="M210" i="10"/>
  <c r="O209" i="10"/>
  <c r="N209" i="10"/>
  <c r="M209" i="10"/>
  <c r="O208" i="10"/>
  <c r="N208" i="10"/>
  <c r="M208" i="10"/>
  <c r="O207" i="10"/>
  <c r="N207" i="10"/>
  <c r="M207" i="10"/>
  <c r="O206" i="10"/>
  <c r="N206" i="10"/>
  <c r="M206" i="10"/>
  <c r="O205" i="10"/>
  <c r="N205" i="10"/>
  <c r="M205" i="10"/>
  <c r="O204" i="10"/>
  <c r="N204" i="10"/>
  <c r="M204" i="10"/>
  <c r="O203" i="10"/>
  <c r="N203" i="10"/>
  <c r="M203" i="10"/>
  <c r="O202" i="10"/>
  <c r="N202" i="10"/>
  <c r="M202" i="10"/>
  <c r="O201" i="10"/>
  <c r="N201" i="10"/>
  <c r="M201" i="10"/>
  <c r="O200" i="10"/>
  <c r="N200" i="10"/>
  <c r="M200" i="10"/>
  <c r="O199" i="10"/>
  <c r="N199" i="10"/>
  <c r="M199" i="10"/>
  <c r="O198" i="10"/>
  <c r="N198" i="10"/>
  <c r="M198" i="10"/>
  <c r="O197" i="10"/>
  <c r="N197" i="10"/>
  <c r="M197" i="10"/>
  <c r="O196" i="10"/>
  <c r="N196" i="10"/>
  <c r="M196" i="10"/>
  <c r="O195" i="10"/>
  <c r="N195" i="10"/>
  <c r="M195" i="10"/>
  <c r="O194" i="10"/>
  <c r="N194" i="10"/>
  <c r="M194" i="10"/>
  <c r="O193" i="10"/>
  <c r="N193" i="10"/>
  <c r="M193" i="10"/>
  <c r="O192" i="10"/>
  <c r="N192" i="10"/>
  <c r="M192" i="10"/>
  <c r="O191" i="10"/>
  <c r="N191" i="10"/>
  <c r="M191" i="10"/>
  <c r="O190" i="10"/>
  <c r="N190" i="10"/>
  <c r="M190" i="10"/>
  <c r="O189" i="10"/>
  <c r="N189" i="10"/>
  <c r="M189" i="10"/>
  <c r="O188" i="10"/>
  <c r="N188" i="10"/>
  <c r="M188" i="10"/>
  <c r="O187" i="10"/>
  <c r="N187" i="10"/>
  <c r="M187" i="10"/>
  <c r="O186" i="10"/>
  <c r="N186" i="10"/>
  <c r="M186" i="10"/>
  <c r="O185" i="10"/>
  <c r="N185" i="10"/>
  <c r="M185" i="10"/>
  <c r="O184" i="10"/>
  <c r="N184" i="10"/>
  <c r="M184" i="10"/>
  <c r="O183" i="10"/>
  <c r="N183" i="10"/>
  <c r="M183" i="10"/>
  <c r="O182" i="10"/>
  <c r="N182" i="10"/>
  <c r="M182" i="10"/>
  <c r="O181" i="10"/>
  <c r="N181" i="10"/>
  <c r="M181" i="10"/>
  <c r="O180" i="10"/>
  <c r="N180" i="10"/>
  <c r="M180" i="10"/>
  <c r="O179" i="10"/>
  <c r="N179" i="10"/>
  <c r="M179" i="10"/>
  <c r="O178" i="10"/>
  <c r="N178" i="10"/>
  <c r="M178" i="10"/>
  <c r="O177" i="10"/>
  <c r="N177" i="10"/>
  <c r="M177" i="10"/>
  <c r="O176" i="10"/>
  <c r="N176" i="10"/>
  <c r="M176" i="10"/>
  <c r="O175" i="10"/>
  <c r="N175" i="10"/>
  <c r="M175" i="10"/>
  <c r="O174" i="10"/>
  <c r="N174" i="10"/>
  <c r="M174" i="10"/>
  <c r="O173" i="10"/>
  <c r="N173" i="10"/>
  <c r="M173" i="10"/>
  <c r="O172" i="10"/>
  <c r="N172" i="10"/>
  <c r="M172" i="10"/>
  <c r="O171" i="10"/>
  <c r="N171" i="10"/>
  <c r="M171" i="10"/>
  <c r="O170" i="10"/>
  <c r="N170" i="10"/>
  <c r="M170" i="10"/>
  <c r="O169" i="10"/>
  <c r="N169" i="10"/>
  <c r="M169" i="10"/>
  <c r="O168" i="10"/>
  <c r="N168" i="10"/>
  <c r="M168" i="10"/>
  <c r="O167" i="10"/>
  <c r="N167" i="10"/>
  <c r="M167" i="10"/>
  <c r="O166" i="10"/>
  <c r="N166" i="10"/>
  <c r="M166" i="10"/>
  <c r="O165" i="10"/>
  <c r="N165" i="10"/>
  <c r="M165" i="10"/>
  <c r="O164" i="10"/>
  <c r="N164" i="10"/>
  <c r="M164" i="10"/>
  <c r="O163" i="10"/>
  <c r="N163" i="10"/>
  <c r="M163" i="10"/>
  <c r="O162" i="10"/>
  <c r="N162" i="10"/>
  <c r="M162" i="10"/>
  <c r="O161" i="10"/>
  <c r="N161" i="10"/>
  <c r="M161" i="10"/>
  <c r="O160" i="10"/>
  <c r="N160" i="10"/>
  <c r="M160" i="10"/>
  <c r="O159" i="10"/>
  <c r="N159" i="10"/>
  <c r="M159" i="10"/>
  <c r="O158" i="10"/>
  <c r="N158" i="10"/>
  <c r="M158" i="10"/>
  <c r="O157" i="10"/>
  <c r="N157" i="10"/>
  <c r="M157" i="10"/>
  <c r="O156" i="10"/>
  <c r="N156" i="10"/>
  <c r="M156" i="10"/>
  <c r="O155" i="10"/>
  <c r="N155" i="10"/>
  <c r="M155" i="10"/>
  <c r="O154" i="10"/>
  <c r="N154" i="10"/>
  <c r="M154" i="10"/>
  <c r="O153" i="10"/>
  <c r="N153" i="10"/>
  <c r="M153" i="10"/>
  <c r="O152" i="10"/>
  <c r="N152" i="10"/>
  <c r="M152" i="10"/>
  <c r="O151" i="10"/>
  <c r="N151" i="10"/>
  <c r="M151" i="10"/>
  <c r="O150" i="10"/>
  <c r="N150" i="10"/>
  <c r="M150" i="10"/>
  <c r="O149" i="10"/>
  <c r="N149" i="10"/>
  <c r="M149" i="10"/>
  <c r="O148" i="10"/>
  <c r="N148" i="10"/>
  <c r="M148" i="10"/>
  <c r="O147" i="10"/>
  <c r="N147" i="10"/>
  <c r="M147" i="10"/>
  <c r="O146" i="10"/>
  <c r="N146" i="10"/>
  <c r="M146" i="10"/>
  <c r="O145" i="10"/>
  <c r="N145" i="10"/>
  <c r="M145" i="10"/>
  <c r="O144" i="10"/>
  <c r="N144" i="10"/>
  <c r="M144" i="10"/>
  <c r="O143" i="10"/>
  <c r="N143" i="10"/>
  <c r="M143" i="10"/>
  <c r="O142" i="10"/>
  <c r="N142" i="10"/>
  <c r="M142" i="10"/>
  <c r="O141" i="10"/>
  <c r="N141" i="10"/>
  <c r="M141" i="10"/>
  <c r="O140" i="10"/>
  <c r="N140" i="10"/>
  <c r="M140" i="10"/>
  <c r="O139" i="10"/>
  <c r="N139" i="10"/>
  <c r="M139" i="10"/>
  <c r="O138" i="10"/>
  <c r="N138" i="10"/>
  <c r="M138" i="10"/>
  <c r="O137" i="10"/>
  <c r="N137" i="10"/>
  <c r="M137" i="10"/>
  <c r="O136" i="10"/>
  <c r="N136" i="10"/>
  <c r="M136" i="10"/>
  <c r="O135" i="10"/>
  <c r="N135" i="10"/>
  <c r="M135" i="10"/>
  <c r="O134" i="10"/>
  <c r="N134" i="10"/>
  <c r="M134" i="10"/>
  <c r="O133" i="10"/>
  <c r="N133" i="10"/>
  <c r="M133" i="10"/>
  <c r="O132" i="10"/>
  <c r="N132" i="10"/>
  <c r="M132" i="10"/>
  <c r="O131" i="10"/>
  <c r="N131" i="10"/>
  <c r="M131" i="10"/>
  <c r="O130" i="10"/>
  <c r="N130" i="10"/>
  <c r="M130" i="10"/>
  <c r="O129" i="10"/>
  <c r="N129" i="10"/>
  <c r="M129" i="10"/>
  <c r="O128" i="10"/>
  <c r="N128" i="10"/>
  <c r="M128" i="10"/>
  <c r="O127" i="10"/>
  <c r="N127" i="10"/>
  <c r="M127" i="10"/>
  <c r="O126" i="10"/>
  <c r="N126" i="10"/>
  <c r="M126" i="10"/>
  <c r="O125" i="10"/>
  <c r="N125" i="10"/>
  <c r="M125" i="10"/>
  <c r="O124" i="10"/>
  <c r="N124" i="10"/>
  <c r="M124" i="10"/>
  <c r="O123" i="10"/>
  <c r="N123" i="10"/>
  <c r="M123" i="10"/>
  <c r="O122" i="10"/>
  <c r="N122" i="10"/>
  <c r="M122" i="10"/>
  <c r="O121" i="10"/>
  <c r="N121" i="10"/>
  <c r="M121" i="10"/>
  <c r="O120" i="10"/>
  <c r="N120" i="10"/>
  <c r="M120" i="10"/>
  <c r="O119" i="10"/>
  <c r="N119" i="10"/>
  <c r="M119" i="10"/>
  <c r="O118" i="10"/>
  <c r="N118" i="10"/>
  <c r="M118" i="10"/>
  <c r="O117" i="10"/>
  <c r="N117" i="10"/>
  <c r="M117" i="10"/>
  <c r="O116" i="10"/>
  <c r="N116" i="10"/>
  <c r="M116" i="10"/>
  <c r="O115" i="10"/>
  <c r="N115" i="10"/>
  <c r="M115" i="10"/>
  <c r="O114" i="10"/>
  <c r="N114" i="10"/>
  <c r="M114" i="10"/>
  <c r="O113" i="10"/>
  <c r="N113" i="10"/>
  <c r="M113" i="10"/>
  <c r="O112" i="10"/>
  <c r="N112" i="10"/>
  <c r="M112" i="10"/>
  <c r="O111" i="10"/>
  <c r="N111" i="10"/>
  <c r="M111" i="10"/>
  <c r="O110" i="10"/>
  <c r="N110" i="10"/>
  <c r="M110" i="10"/>
  <c r="O109" i="10"/>
  <c r="N109" i="10"/>
  <c r="M109" i="10"/>
  <c r="O108" i="10"/>
  <c r="N108" i="10"/>
  <c r="M108" i="10"/>
  <c r="O107" i="10"/>
  <c r="N107" i="10"/>
  <c r="M107" i="10"/>
  <c r="O106" i="10"/>
  <c r="N106" i="10"/>
  <c r="M106" i="10"/>
  <c r="O105" i="10"/>
  <c r="N105" i="10"/>
  <c r="M105" i="10"/>
  <c r="O104" i="10"/>
  <c r="N104" i="10"/>
  <c r="M104" i="10"/>
  <c r="O103" i="10"/>
  <c r="N103" i="10"/>
  <c r="M103" i="10"/>
  <c r="O102" i="10"/>
  <c r="N102" i="10"/>
  <c r="M102" i="10"/>
  <c r="O101" i="10"/>
  <c r="N101" i="10"/>
  <c r="M101" i="10"/>
  <c r="O100" i="10"/>
  <c r="N100" i="10"/>
  <c r="M100" i="10"/>
  <c r="O99" i="10"/>
  <c r="N99" i="10"/>
  <c r="M99" i="10"/>
  <c r="O98" i="10"/>
  <c r="N98" i="10"/>
  <c r="M98" i="10"/>
  <c r="O97" i="10"/>
  <c r="N97" i="10"/>
  <c r="M97" i="10"/>
  <c r="O96" i="10"/>
  <c r="N96" i="10"/>
  <c r="M96" i="10"/>
  <c r="O95" i="10"/>
  <c r="N95" i="10"/>
  <c r="M95" i="10"/>
  <c r="O94" i="10"/>
  <c r="N94" i="10"/>
  <c r="M94" i="10"/>
  <c r="O93" i="10"/>
  <c r="N93" i="10"/>
  <c r="M93" i="10"/>
  <c r="O92" i="10"/>
  <c r="N92" i="10"/>
  <c r="M92" i="10"/>
  <c r="O91" i="10"/>
  <c r="N91" i="10"/>
  <c r="M91" i="10"/>
  <c r="O90" i="10"/>
  <c r="N90" i="10"/>
  <c r="M90" i="10"/>
  <c r="O89" i="10"/>
  <c r="N89" i="10"/>
  <c r="M89" i="10"/>
  <c r="O88" i="10"/>
  <c r="N88" i="10"/>
  <c r="M88" i="10"/>
  <c r="O87" i="10"/>
  <c r="N87" i="10"/>
  <c r="M87" i="10"/>
  <c r="O86" i="10"/>
  <c r="N86" i="10"/>
  <c r="M86" i="10"/>
  <c r="O85" i="10"/>
  <c r="N85" i="10"/>
  <c r="M85" i="10"/>
  <c r="O84" i="10"/>
  <c r="N84" i="10"/>
  <c r="M84" i="10"/>
  <c r="O83" i="10"/>
  <c r="N83" i="10"/>
  <c r="M83" i="10"/>
  <c r="O82" i="10"/>
  <c r="N82" i="10"/>
  <c r="M82" i="10"/>
  <c r="O81" i="10"/>
  <c r="N81" i="10"/>
  <c r="M81" i="10"/>
  <c r="O80" i="10"/>
  <c r="N80" i="10"/>
  <c r="M80" i="10"/>
  <c r="O79" i="10"/>
  <c r="N79" i="10"/>
  <c r="M79" i="10"/>
  <c r="O78" i="10"/>
  <c r="N78" i="10"/>
  <c r="M78" i="10"/>
  <c r="O77" i="10"/>
  <c r="N77" i="10"/>
  <c r="M77" i="10"/>
  <c r="O76" i="10"/>
  <c r="N76" i="10"/>
  <c r="M76" i="10"/>
  <c r="O75" i="10"/>
  <c r="N75" i="10"/>
  <c r="M75" i="10"/>
  <c r="O74" i="10"/>
  <c r="N74" i="10"/>
  <c r="M74" i="10"/>
  <c r="O73" i="10"/>
  <c r="N73" i="10"/>
  <c r="M73" i="10"/>
  <c r="O72" i="10"/>
  <c r="N72" i="10"/>
  <c r="M72" i="10"/>
  <c r="O71" i="10"/>
  <c r="N71" i="10"/>
  <c r="M71" i="10"/>
  <c r="O70" i="10"/>
  <c r="N70" i="10"/>
  <c r="M70" i="10"/>
  <c r="O69" i="10"/>
  <c r="N69" i="10"/>
  <c r="M69" i="10"/>
  <c r="O68" i="10"/>
  <c r="N68" i="10"/>
  <c r="M68" i="10"/>
  <c r="O67" i="10"/>
  <c r="N67" i="10"/>
  <c r="M67" i="10"/>
  <c r="O66" i="10"/>
  <c r="N66" i="10"/>
  <c r="M66" i="10"/>
  <c r="O65" i="10"/>
  <c r="N65" i="10"/>
  <c r="M65" i="10"/>
  <c r="O64" i="10"/>
  <c r="N64" i="10"/>
  <c r="M64" i="10"/>
  <c r="O63" i="10"/>
  <c r="N63" i="10"/>
  <c r="M63" i="10"/>
  <c r="O62" i="10"/>
  <c r="N62" i="10"/>
  <c r="M62" i="10"/>
  <c r="O61" i="10"/>
  <c r="N61" i="10"/>
  <c r="M61" i="10"/>
  <c r="O60" i="10"/>
  <c r="N60" i="10"/>
  <c r="M60" i="10"/>
  <c r="O59" i="10"/>
  <c r="N59" i="10"/>
  <c r="M59" i="10"/>
  <c r="O58" i="10"/>
  <c r="N58" i="10"/>
  <c r="M58" i="10"/>
  <c r="O57" i="10"/>
  <c r="N57" i="10"/>
  <c r="M57" i="10"/>
  <c r="O56" i="10"/>
  <c r="N56" i="10"/>
  <c r="M56" i="10"/>
  <c r="O55" i="10"/>
  <c r="N55" i="10"/>
  <c r="M55" i="10"/>
  <c r="O54" i="10"/>
  <c r="N54" i="10"/>
  <c r="M54" i="10"/>
  <c r="O53" i="10"/>
  <c r="N53" i="10"/>
  <c r="M53" i="10"/>
  <c r="O52" i="10"/>
  <c r="N52" i="10"/>
  <c r="M52" i="10"/>
  <c r="O51" i="10"/>
  <c r="N51" i="10"/>
  <c r="M51" i="10"/>
  <c r="O50" i="10"/>
  <c r="N50" i="10"/>
  <c r="M50" i="10"/>
  <c r="O49" i="10"/>
  <c r="N49" i="10"/>
  <c r="M49" i="10"/>
  <c r="O48" i="10"/>
  <c r="N48" i="10"/>
  <c r="M48" i="10"/>
  <c r="O47" i="10"/>
  <c r="N47" i="10"/>
  <c r="M47" i="10"/>
  <c r="O46" i="10"/>
  <c r="N46" i="10"/>
  <c r="M46" i="10"/>
  <c r="O45" i="10"/>
  <c r="N45" i="10"/>
  <c r="M45" i="10"/>
  <c r="O44" i="10"/>
  <c r="N44" i="10"/>
  <c r="M44" i="10"/>
  <c r="O43" i="10"/>
  <c r="N43" i="10"/>
  <c r="M43" i="10"/>
  <c r="O42" i="10"/>
  <c r="N42" i="10"/>
  <c r="M42" i="10"/>
  <c r="O41" i="10"/>
  <c r="N41" i="10"/>
  <c r="M41" i="10"/>
  <c r="O40" i="10"/>
  <c r="N40" i="10"/>
  <c r="M40" i="10"/>
  <c r="O39" i="10"/>
  <c r="N39" i="10"/>
  <c r="M39" i="10"/>
  <c r="O38" i="10"/>
  <c r="N38" i="10"/>
  <c r="M38" i="10"/>
  <c r="O37" i="10"/>
  <c r="N37" i="10"/>
  <c r="M37" i="10"/>
  <c r="O36" i="10"/>
  <c r="N36" i="10"/>
  <c r="M36" i="10"/>
  <c r="O35" i="10"/>
  <c r="N35" i="10"/>
  <c r="M35" i="10"/>
  <c r="O34" i="10"/>
  <c r="N34" i="10"/>
  <c r="M34" i="10"/>
  <c r="O33" i="10"/>
  <c r="N33" i="10"/>
  <c r="M33" i="10"/>
  <c r="O32" i="10"/>
  <c r="N32" i="10"/>
  <c r="M32" i="10"/>
  <c r="O31" i="10"/>
  <c r="N31" i="10"/>
  <c r="M31" i="10"/>
  <c r="O30" i="10"/>
  <c r="N30" i="10"/>
  <c r="M30" i="10"/>
  <c r="O29" i="10"/>
  <c r="N29" i="10"/>
  <c r="M29" i="10"/>
  <c r="O28" i="10"/>
  <c r="N28" i="10"/>
  <c r="M28" i="10"/>
  <c r="O27" i="10"/>
  <c r="N27" i="10"/>
  <c r="M27" i="10"/>
  <c r="O26" i="10"/>
  <c r="N26" i="10"/>
  <c r="M26" i="10"/>
  <c r="O25" i="10"/>
  <c r="N25" i="10"/>
  <c r="M25" i="10"/>
  <c r="O24" i="10"/>
  <c r="N24" i="10"/>
  <c r="M24" i="10"/>
  <c r="O23" i="10"/>
  <c r="N23" i="10"/>
  <c r="M23" i="10"/>
  <c r="O22" i="10"/>
  <c r="N22" i="10"/>
  <c r="M22" i="10"/>
  <c r="O21" i="10"/>
  <c r="N21" i="10"/>
  <c r="M21" i="10"/>
  <c r="O20" i="10"/>
  <c r="N20" i="10"/>
  <c r="M20" i="10"/>
  <c r="O19" i="10"/>
  <c r="N19" i="10"/>
  <c r="M19" i="10"/>
  <c r="O18" i="10"/>
  <c r="N18" i="10"/>
  <c r="M18" i="10"/>
  <c r="O17" i="10"/>
  <c r="N17" i="10"/>
  <c r="M17" i="10"/>
  <c r="O16" i="10"/>
  <c r="N16" i="10"/>
  <c r="M16" i="10"/>
  <c r="O15" i="10"/>
  <c r="N15" i="10"/>
  <c r="M15" i="10"/>
  <c r="O14" i="10"/>
  <c r="N14" i="10"/>
  <c r="M14" i="10"/>
  <c r="O13" i="10"/>
  <c r="N13" i="10"/>
  <c r="M13" i="10"/>
  <c r="O12" i="10"/>
  <c r="N12" i="10"/>
  <c r="M12" i="10"/>
  <c r="O11" i="10"/>
  <c r="N11" i="10"/>
  <c r="M11" i="10"/>
  <c r="O10" i="10"/>
  <c r="N10" i="10"/>
  <c r="M10" i="10"/>
  <c r="O9" i="10"/>
  <c r="N9" i="10"/>
  <c r="M9" i="10"/>
  <c r="O8" i="10"/>
  <c r="N8" i="10"/>
  <c r="M8" i="10"/>
  <c r="O7" i="10"/>
  <c r="N7" i="10"/>
  <c r="M7" i="10"/>
  <c r="O6" i="10"/>
  <c r="N6" i="10"/>
  <c r="M6" i="10"/>
  <c r="O255" i="12"/>
  <c r="N255" i="12"/>
  <c r="M255" i="12"/>
  <c r="O254" i="12"/>
  <c r="N254" i="12"/>
  <c r="M254" i="12"/>
  <c r="O253" i="12"/>
  <c r="N253" i="12"/>
  <c r="M253" i="12"/>
  <c r="O252" i="12"/>
  <c r="N252" i="12"/>
  <c r="M252" i="12"/>
  <c r="O251" i="12"/>
  <c r="N251" i="12"/>
  <c r="M251" i="12"/>
  <c r="O250" i="12"/>
  <c r="N250" i="12"/>
  <c r="M250" i="12"/>
  <c r="O249" i="12"/>
  <c r="N249" i="12"/>
  <c r="M249" i="12"/>
  <c r="O248" i="12"/>
  <c r="N248" i="12"/>
  <c r="M248" i="12"/>
  <c r="O247" i="12"/>
  <c r="N247" i="12"/>
  <c r="M247" i="12"/>
  <c r="O246" i="12"/>
  <c r="N246" i="12"/>
  <c r="M246" i="12"/>
  <c r="O245" i="12"/>
  <c r="N245" i="12"/>
  <c r="M245" i="12"/>
  <c r="O244" i="12"/>
  <c r="N244" i="12"/>
  <c r="M244" i="12"/>
  <c r="O243" i="12"/>
  <c r="N243" i="12"/>
  <c r="M243" i="12"/>
  <c r="O242" i="12"/>
  <c r="N242" i="12"/>
  <c r="M242" i="12"/>
  <c r="O241" i="12"/>
  <c r="N241" i="12"/>
  <c r="M241" i="12"/>
  <c r="O240" i="12"/>
  <c r="N240" i="12"/>
  <c r="M240" i="12"/>
  <c r="O239" i="12"/>
  <c r="N239" i="12"/>
  <c r="M239" i="12"/>
  <c r="O238" i="12"/>
  <c r="N238" i="12"/>
  <c r="M238" i="12"/>
  <c r="O237" i="12"/>
  <c r="N237" i="12"/>
  <c r="M237" i="12"/>
  <c r="O236" i="12"/>
  <c r="N236" i="12"/>
  <c r="M236" i="12"/>
  <c r="O235" i="12"/>
  <c r="N235" i="12"/>
  <c r="M235" i="12"/>
  <c r="O234" i="12"/>
  <c r="N234" i="12"/>
  <c r="M234" i="12"/>
  <c r="O233" i="12"/>
  <c r="N233" i="12"/>
  <c r="M233" i="12"/>
  <c r="O232" i="12"/>
  <c r="N232" i="12"/>
  <c r="M232" i="12"/>
  <c r="O231" i="12"/>
  <c r="N231" i="12"/>
  <c r="M231" i="12"/>
  <c r="O230" i="12"/>
  <c r="N230" i="12"/>
  <c r="M230" i="12"/>
  <c r="O229" i="12"/>
  <c r="N229" i="12"/>
  <c r="M229" i="12"/>
  <c r="O228" i="12"/>
  <c r="N228" i="12"/>
  <c r="M228" i="12"/>
  <c r="O227" i="12"/>
  <c r="N227" i="12"/>
  <c r="M227" i="12"/>
  <c r="O226" i="12"/>
  <c r="N226" i="12"/>
  <c r="M226" i="12"/>
  <c r="O225" i="12"/>
  <c r="N225" i="12"/>
  <c r="M225" i="12"/>
  <c r="O224" i="12"/>
  <c r="N224" i="12"/>
  <c r="M224" i="12"/>
  <c r="O223" i="12"/>
  <c r="N223" i="12"/>
  <c r="M223" i="12"/>
  <c r="O222" i="12"/>
  <c r="N222" i="12"/>
  <c r="M222" i="12"/>
  <c r="O221" i="12"/>
  <c r="N221" i="12"/>
  <c r="M221" i="12"/>
  <c r="O220" i="12"/>
  <c r="N220" i="12"/>
  <c r="M220" i="12"/>
  <c r="O219" i="12"/>
  <c r="N219" i="12"/>
  <c r="M219" i="12"/>
  <c r="O218" i="12"/>
  <c r="N218" i="12"/>
  <c r="M218" i="12"/>
  <c r="O217" i="12"/>
  <c r="N217" i="12"/>
  <c r="M217" i="12"/>
  <c r="O216" i="12"/>
  <c r="N216" i="12"/>
  <c r="M216" i="12"/>
  <c r="O215" i="12"/>
  <c r="N215" i="12"/>
  <c r="M215" i="12"/>
  <c r="O214" i="12"/>
  <c r="N214" i="12"/>
  <c r="M214" i="12"/>
  <c r="O213" i="12"/>
  <c r="N213" i="12"/>
  <c r="M213" i="12"/>
  <c r="O212" i="12"/>
  <c r="N212" i="12"/>
  <c r="M212" i="12"/>
  <c r="O211" i="12"/>
  <c r="N211" i="12"/>
  <c r="M211" i="12"/>
  <c r="O210" i="12"/>
  <c r="N210" i="12"/>
  <c r="M210" i="12"/>
  <c r="O209" i="12"/>
  <c r="N209" i="12"/>
  <c r="M209" i="12"/>
  <c r="O208" i="12"/>
  <c r="N208" i="12"/>
  <c r="M208" i="12"/>
  <c r="O207" i="12"/>
  <c r="N207" i="12"/>
  <c r="M207" i="12"/>
  <c r="O206" i="12"/>
  <c r="N206" i="12"/>
  <c r="M206" i="12"/>
  <c r="O205" i="12"/>
  <c r="N205" i="12"/>
  <c r="M205" i="12"/>
  <c r="O204" i="12"/>
  <c r="N204" i="12"/>
  <c r="M204" i="12"/>
  <c r="O203" i="12"/>
  <c r="N203" i="12"/>
  <c r="M203" i="12"/>
  <c r="O202" i="12"/>
  <c r="N202" i="12"/>
  <c r="M202" i="12"/>
  <c r="O201" i="12"/>
  <c r="N201" i="12"/>
  <c r="M201" i="12"/>
  <c r="O200" i="12"/>
  <c r="N200" i="12"/>
  <c r="M200" i="12"/>
  <c r="O199" i="12"/>
  <c r="N199" i="12"/>
  <c r="M199" i="12"/>
  <c r="O198" i="12"/>
  <c r="N198" i="12"/>
  <c r="M198" i="12"/>
  <c r="O197" i="12"/>
  <c r="N197" i="12"/>
  <c r="M197" i="12"/>
  <c r="O196" i="12"/>
  <c r="N196" i="12"/>
  <c r="M196" i="12"/>
  <c r="O195" i="12"/>
  <c r="N195" i="12"/>
  <c r="M195" i="12"/>
  <c r="O194" i="12"/>
  <c r="N194" i="12"/>
  <c r="M194" i="12"/>
  <c r="O193" i="12"/>
  <c r="N193" i="12"/>
  <c r="M193" i="12"/>
  <c r="O192" i="12"/>
  <c r="N192" i="12"/>
  <c r="M192" i="12"/>
  <c r="O191" i="12"/>
  <c r="N191" i="12"/>
  <c r="M191" i="12"/>
  <c r="O190" i="12"/>
  <c r="N190" i="12"/>
  <c r="M190" i="12"/>
  <c r="O189" i="12"/>
  <c r="N189" i="12"/>
  <c r="M189" i="12"/>
  <c r="O188" i="12"/>
  <c r="N188" i="12"/>
  <c r="M188" i="12"/>
  <c r="O187" i="12"/>
  <c r="N187" i="12"/>
  <c r="M187" i="12"/>
  <c r="O186" i="12"/>
  <c r="N186" i="12"/>
  <c r="M186" i="12"/>
  <c r="O185" i="12"/>
  <c r="N185" i="12"/>
  <c r="M185" i="12"/>
  <c r="O184" i="12"/>
  <c r="N184" i="12"/>
  <c r="M184" i="12"/>
  <c r="O183" i="12"/>
  <c r="N183" i="12"/>
  <c r="M183" i="12"/>
  <c r="O182" i="12"/>
  <c r="N182" i="12"/>
  <c r="M182" i="12"/>
  <c r="O181" i="12"/>
  <c r="N181" i="12"/>
  <c r="M181" i="12"/>
  <c r="O180" i="12"/>
  <c r="N180" i="12"/>
  <c r="M180" i="12"/>
  <c r="O179" i="12"/>
  <c r="N179" i="12"/>
  <c r="M179" i="12"/>
  <c r="O178" i="12"/>
  <c r="N178" i="12"/>
  <c r="M178" i="12"/>
  <c r="O177" i="12"/>
  <c r="N177" i="12"/>
  <c r="M177" i="12"/>
  <c r="O176" i="12"/>
  <c r="N176" i="12"/>
  <c r="M176" i="12"/>
  <c r="O175" i="12"/>
  <c r="N175" i="12"/>
  <c r="M175" i="12"/>
  <c r="O174" i="12"/>
  <c r="N174" i="12"/>
  <c r="M174" i="12"/>
  <c r="O173" i="12"/>
  <c r="N173" i="12"/>
  <c r="M173" i="12"/>
  <c r="O172" i="12"/>
  <c r="N172" i="12"/>
  <c r="M172" i="12"/>
  <c r="O171" i="12"/>
  <c r="N171" i="12"/>
  <c r="M171" i="12"/>
  <c r="O170" i="12"/>
  <c r="N170" i="12"/>
  <c r="M170" i="12"/>
  <c r="O169" i="12"/>
  <c r="N169" i="12"/>
  <c r="M169" i="12"/>
  <c r="O168" i="12"/>
  <c r="N168" i="12"/>
  <c r="M168" i="12"/>
  <c r="O167" i="12"/>
  <c r="N167" i="12"/>
  <c r="M167" i="12"/>
  <c r="O166" i="12"/>
  <c r="N166" i="12"/>
  <c r="M166" i="12"/>
  <c r="O165" i="12"/>
  <c r="N165" i="12"/>
  <c r="M165" i="12"/>
  <c r="O164" i="12"/>
  <c r="N164" i="12"/>
  <c r="M164" i="12"/>
  <c r="O163" i="12"/>
  <c r="N163" i="12"/>
  <c r="M163" i="12"/>
  <c r="O162" i="12"/>
  <c r="N162" i="12"/>
  <c r="M162" i="12"/>
  <c r="O161" i="12"/>
  <c r="N161" i="12"/>
  <c r="M161" i="12"/>
  <c r="O160" i="12"/>
  <c r="N160" i="12"/>
  <c r="M160" i="12"/>
  <c r="O159" i="12"/>
  <c r="N159" i="12"/>
  <c r="M159" i="12"/>
  <c r="O158" i="12"/>
  <c r="N158" i="12"/>
  <c r="M158" i="12"/>
  <c r="O157" i="12"/>
  <c r="N157" i="12"/>
  <c r="M157" i="12"/>
  <c r="O156" i="12"/>
  <c r="N156" i="12"/>
  <c r="M156" i="12"/>
  <c r="O155" i="12"/>
  <c r="N155" i="12"/>
  <c r="M155" i="12"/>
  <c r="O154" i="12"/>
  <c r="N154" i="12"/>
  <c r="M154" i="12"/>
  <c r="O153" i="12"/>
  <c r="N153" i="12"/>
  <c r="M153" i="12"/>
  <c r="O152" i="12"/>
  <c r="N152" i="12"/>
  <c r="M152" i="12"/>
  <c r="O151" i="12"/>
  <c r="N151" i="12"/>
  <c r="M151" i="12"/>
  <c r="O150" i="12"/>
  <c r="N150" i="12"/>
  <c r="M150" i="12"/>
  <c r="O149" i="12"/>
  <c r="N149" i="12"/>
  <c r="M149" i="12"/>
  <c r="O148" i="12"/>
  <c r="N148" i="12"/>
  <c r="M148" i="12"/>
  <c r="O147" i="12"/>
  <c r="N147" i="12"/>
  <c r="M147" i="12"/>
  <c r="O146" i="12"/>
  <c r="N146" i="12"/>
  <c r="M146" i="12"/>
  <c r="O145" i="12"/>
  <c r="N145" i="12"/>
  <c r="M145" i="12"/>
  <c r="O144" i="12"/>
  <c r="N144" i="12"/>
  <c r="M144" i="12"/>
  <c r="O143" i="12"/>
  <c r="N143" i="12"/>
  <c r="M143" i="12"/>
  <c r="O142" i="12"/>
  <c r="N142" i="12"/>
  <c r="M142" i="12"/>
  <c r="O141" i="12"/>
  <c r="N141" i="12"/>
  <c r="M141" i="12"/>
  <c r="O140" i="12"/>
  <c r="N140" i="12"/>
  <c r="M140" i="12"/>
  <c r="O139" i="12"/>
  <c r="N139" i="12"/>
  <c r="M139" i="12"/>
  <c r="O138" i="12"/>
  <c r="N138" i="12"/>
  <c r="M138" i="12"/>
  <c r="O137" i="12"/>
  <c r="N137" i="12"/>
  <c r="M137" i="12"/>
  <c r="O136" i="12"/>
  <c r="N136" i="12"/>
  <c r="M136" i="12"/>
  <c r="O135" i="12"/>
  <c r="N135" i="12"/>
  <c r="M135" i="12"/>
  <c r="O134" i="12"/>
  <c r="N134" i="12"/>
  <c r="M134" i="12"/>
  <c r="O133" i="12"/>
  <c r="N133" i="12"/>
  <c r="M133" i="12"/>
  <c r="O132" i="12"/>
  <c r="N132" i="12"/>
  <c r="M132" i="12"/>
  <c r="O131" i="12"/>
  <c r="N131" i="12"/>
  <c r="M131" i="12"/>
  <c r="O130" i="12"/>
  <c r="N130" i="12"/>
  <c r="M130" i="12"/>
  <c r="O129" i="12"/>
  <c r="N129" i="12"/>
  <c r="M129" i="12"/>
  <c r="O128" i="12"/>
  <c r="N128" i="12"/>
  <c r="M128" i="12"/>
  <c r="O127" i="12"/>
  <c r="N127" i="12"/>
  <c r="M127" i="12"/>
  <c r="O126" i="12"/>
  <c r="N126" i="12"/>
  <c r="M126" i="12"/>
  <c r="O125" i="12"/>
  <c r="N125" i="12"/>
  <c r="M125" i="12"/>
  <c r="O124" i="12"/>
  <c r="N124" i="12"/>
  <c r="M124" i="12"/>
  <c r="O123" i="12"/>
  <c r="N123" i="12"/>
  <c r="M123" i="12"/>
  <c r="O122" i="12"/>
  <c r="N122" i="12"/>
  <c r="M122" i="12"/>
  <c r="O121" i="12"/>
  <c r="N121" i="12"/>
  <c r="M121" i="12"/>
  <c r="O120" i="12"/>
  <c r="N120" i="12"/>
  <c r="M120" i="12"/>
  <c r="O119" i="12"/>
  <c r="N119" i="12"/>
  <c r="M119" i="12"/>
  <c r="O118" i="12"/>
  <c r="N118" i="12"/>
  <c r="M118" i="12"/>
  <c r="O117" i="12"/>
  <c r="N117" i="12"/>
  <c r="M117" i="12"/>
  <c r="O116" i="12"/>
  <c r="N116" i="12"/>
  <c r="M116" i="12"/>
  <c r="O115" i="12"/>
  <c r="N115" i="12"/>
  <c r="M115" i="12"/>
  <c r="O114" i="12"/>
  <c r="N114" i="12"/>
  <c r="M114" i="12"/>
  <c r="O113" i="12"/>
  <c r="N113" i="12"/>
  <c r="M113" i="12"/>
  <c r="O112" i="12"/>
  <c r="N112" i="12"/>
  <c r="M112" i="12"/>
  <c r="O111" i="12"/>
  <c r="N111" i="12"/>
  <c r="M111" i="12"/>
  <c r="O110" i="12"/>
  <c r="N110" i="12"/>
  <c r="M110" i="12"/>
  <c r="O109" i="12"/>
  <c r="N109" i="12"/>
  <c r="M109" i="12"/>
  <c r="O108" i="12"/>
  <c r="N108" i="12"/>
  <c r="M108" i="12"/>
  <c r="O107" i="12"/>
  <c r="N107" i="12"/>
  <c r="M107" i="12"/>
  <c r="O106" i="12"/>
  <c r="N106" i="12"/>
  <c r="M106" i="12"/>
  <c r="O105" i="12"/>
  <c r="N105" i="12"/>
  <c r="M105" i="12"/>
  <c r="O104" i="12"/>
  <c r="N104" i="12"/>
  <c r="M104" i="12"/>
  <c r="O103" i="12"/>
  <c r="N103" i="12"/>
  <c r="M103" i="12"/>
  <c r="O102" i="12"/>
  <c r="N102" i="12"/>
  <c r="M102" i="12"/>
  <c r="O101" i="12"/>
  <c r="N101" i="12"/>
  <c r="M101" i="12"/>
  <c r="O100" i="12"/>
  <c r="N100" i="12"/>
  <c r="M100" i="12"/>
  <c r="O99" i="12"/>
  <c r="N99" i="12"/>
  <c r="M99" i="12"/>
  <c r="O98" i="12"/>
  <c r="N98" i="12"/>
  <c r="M98" i="12"/>
  <c r="O97" i="12"/>
  <c r="N97" i="12"/>
  <c r="M97" i="12"/>
  <c r="O96" i="12"/>
  <c r="N96" i="12"/>
  <c r="M96" i="12"/>
  <c r="O95" i="12"/>
  <c r="N95" i="12"/>
  <c r="M95" i="12"/>
  <c r="O94" i="12"/>
  <c r="N94" i="12"/>
  <c r="M94" i="12"/>
  <c r="O93" i="12"/>
  <c r="N93" i="12"/>
  <c r="M93" i="12"/>
  <c r="O92" i="12"/>
  <c r="N92" i="12"/>
  <c r="M92" i="12"/>
  <c r="O91" i="12"/>
  <c r="N91" i="12"/>
  <c r="M91" i="12"/>
  <c r="O90" i="12"/>
  <c r="N90" i="12"/>
  <c r="M90" i="12"/>
  <c r="O89" i="12"/>
  <c r="N89" i="12"/>
  <c r="M89" i="12"/>
  <c r="O88" i="12"/>
  <c r="N88" i="12"/>
  <c r="M88" i="12"/>
  <c r="O87" i="12"/>
  <c r="N87" i="12"/>
  <c r="M87" i="12"/>
  <c r="O86" i="12"/>
  <c r="N86" i="12"/>
  <c r="M86" i="12"/>
  <c r="O85" i="12"/>
  <c r="N85" i="12"/>
  <c r="M85" i="12"/>
  <c r="O84" i="12"/>
  <c r="N84" i="12"/>
  <c r="M84" i="12"/>
  <c r="O83" i="12"/>
  <c r="N83" i="12"/>
  <c r="M83" i="12"/>
  <c r="O82" i="12"/>
  <c r="N82" i="12"/>
  <c r="M82" i="12"/>
  <c r="O81" i="12"/>
  <c r="N81" i="12"/>
  <c r="M81" i="12"/>
  <c r="O80" i="12"/>
  <c r="N80" i="12"/>
  <c r="M80" i="12"/>
  <c r="O79" i="12"/>
  <c r="N79" i="12"/>
  <c r="M79" i="12"/>
  <c r="O78" i="12"/>
  <c r="N78" i="12"/>
  <c r="M78" i="12"/>
  <c r="O77" i="12"/>
  <c r="N77" i="12"/>
  <c r="M77" i="12"/>
  <c r="O76" i="12"/>
  <c r="N76" i="12"/>
  <c r="M76" i="12"/>
  <c r="O75" i="12"/>
  <c r="N75" i="12"/>
  <c r="M75" i="12"/>
  <c r="O74" i="12"/>
  <c r="N74" i="12"/>
  <c r="M74" i="12"/>
  <c r="O73" i="12"/>
  <c r="N73" i="12"/>
  <c r="M73" i="12"/>
  <c r="O72" i="12"/>
  <c r="N72" i="12"/>
  <c r="M72" i="12"/>
  <c r="O71" i="12"/>
  <c r="N71" i="12"/>
  <c r="M71" i="12"/>
  <c r="O70" i="12"/>
  <c r="N70" i="12"/>
  <c r="M70" i="12"/>
  <c r="O69" i="12"/>
  <c r="N69" i="12"/>
  <c r="M69" i="12"/>
  <c r="O68" i="12"/>
  <c r="N68" i="12"/>
  <c r="M68" i="12"/>
  <c r="O67" i="12"/>
  <c r="N67" i="12"/>
  <c r="M67" i="12"/>
  <c r="O66" i="12"/>
  <c r="N66" i="12"/>
  <c r="M66" i="12"/>
  <c r="O65" i="12"/>
  <c r="N65" i="12"/>
  <c r="M65" i="12"/>
  <c r="O64" i="12"/>
  <c r="N64" i="12"/>
  <c r="M64" i="12"/>
  <c r="O63" i="12"/>
  <c r="N63" i="12"/>
  <c r="M63" i="12"/>
  <c r="O62" i="12"/>
  <c r="N62" i="12"/>
  <c r="M62" i="12"/>
  <c r="O61" i="12"/>
  <c r="N61" i="12"/>
  <c r="M61" i="12"/>
  <c r="O60" i="12"/>
  <c r="N60" i="12"/>
  <c r="M60" i="12"/>
  <c r="O59" i="12"/>
  <c r="N59" i="12"/>
  <c r="M59" i="12"/>
  <c r="O58" i="12"/>
  <c r="N58" i="12"/>
  <c r="M58" i="12"/>
  <c r="O57" i="12"/>
  <c r="N57" i="12"/>
  <c r="M57" i="12"/>
  <c r="O56" i="12"/>
  <c r="N56" i="12"/>
  <c r="M56" i="12"/>
  <c r="O55" i="12"/>
  <c r="N55" i="12"/>
  <c r="M55" i="12"/>
  <c r="O54" i="12"/>
  <c r="N54" i="12"/>
  <c r="M54" i="12"/>
  <c r="O53" i="12"/>
  <c r="N53" i="12"/>
  <c r="M53" i="12"/>
  <c r="O52" i="12"/>
  <c r="N52" i="12"/>
  <c r="M52" i="12"/>
  <c r="O51" i="12"/>
  <c r="N51" i="12"/>
  <c r="M51" i="12"/>
  <c r="O50" i="12"/>
  <c r="N50" i="12"/>
  <c r="M50" i="12"/>
  <c r="O49" i="12"/>
  <c r="N49" i="12"/>
  <c r="M49" i="12"/>
  <c r="O48" i="12"/>
  <c r="N48" i="12"/>
  <c r="M48" i="12"/>
  <c r="O47" i="12"/>
  <c r="N47" i="12"/>
  <c r="M47" i="12"/>
  <c r="O46" i="12"/>
  <c r="N46" i="12"/>
  <c r="M46" i="12"/>
  <c r="O45" i="12"/>
  <c r="N45" i="12"/>
  <c r="M45" i="12"/>
  <c r="O44" i="12"/>
  <c r="N44" i="12"/>
  <c r="M44" i="12"/>
  <c r="O43" i="12"/>
  <c r="N43" i="12"/>
  <c r="M43" i="12"/>
  <c r="O42" i="12"/>
  <c r="N42" i="12"/>
  <c r="M42" i="12"/>
  <c r="O41" i="12"/>
  <c r="N41" i="12"/>
  <c r="M41" i="12"/>
  <c r="O40" i="12"/>
  <c r="N40" i="12"/>
  <c r="M40" i="12"/>
  <c r="O39" i="12"/>
  <c r="N39" i="12"/>
  <c r="M39" i="12"/>
  <c r="O38" i="12"/>
  <c r="N38" i="12"/>
  <c r="M38" i="12"/>
  <c r="O37" i="12"/>
  <c r="N37" i="12"/>
  <c r="M37" i="12"/>
  <c r="O36" i="12"/>
  <c r="N36" i="12"/>
  <c r="M36" i="12"/>
  <c r="O35" i="12"/>
  <c r="N35" i="12"/>
  <c r="M35" i="12"/>
  <c r="O34" i="12"/>
  <c r="N34" i="12"/>
  <c r="M34" i="12"/>
  <c r="O33" i="12"/>
  <c r="N33" i="12"/>
  <c r="M33" i="12"/>
  <c r="O32" i="12"/>
  <c r="N32" i="12"/>
  <c r="M32" i="12"/>
  <c r="O31" i="12"/>
  <c r="N31" i="12"/>
  <c r="M31" i="12"/>
  <c r="O30" i="12"/>
  <c r="N30" i="12"/>
  <c r="M30" i="12"/>
  <c r="O29" i="12"/>
  <c r="N29" i="12"/>
  <c r="M29" i="12"/>
  <c r="O28" i="12"/>
  <c r="N28" i="12"/>
  <c r="M28" i="12"/>
  <c r="O27" i="12"/>
  <c r="N27" i="12"/>
  <c r="M27" i="12"/>
  <c r="O26" i="12"/>
  <c r="N26" i="12"/>
  <c r="M26" i="12"/>
  <c r="O25" i="12"/>
  <c r="N25" i="12"/>
  <c r="M25" i="12"/>
  <c r="O24" i="12"/>
  <c r="N24" i="12"/>
  <c r="M24" i="12"/>
  <c r="O23" i="12"/>
  <c r="N23" i="12"/>
  <c r="M23" i="12"/>
  <c r="O22" i="12"/>
  <c r="N22" i="12"/>
  <c r="M22" i="12"/>
  <c r="O21" i="12"/>
  <c r="N21" i="12"/>
  <c r="M21" i="12"/>
  <c r="O20" i="12"/>
  <c r="N20" i="12"/>
  <c r="M20" i="12"/>
  <c r="O19" i="12"/>
  <c r="N19" i="12"/>
  <c r="M19" i="12"/>
  <c r="O18" i="12"/>
  <c r="N18" i="12"/>
  <c r="M18" i="12"/>
  <c r="O17" i="12"/>
  <c r="N17" i="12"/>
  <c r="M17" i="12"/>
  <c r="O16" i="12"/>
  <c r="N16" i="12"/>
  <c r="M16" i="12"/>
  <c r="O15" i="12"/>
  <c r="N15" i="12"/>
  <c r="M15" i="12"/>
  <c r="O14" i="12"/>
  <c r="N14" i="12"/>
  <c r="M14" i="12"/>
  <c r="O13" i="12"/>
  <c r="N13" i="12"/>
  <c r="M13" i="12"/>
  <c r="O12" i="12"/>
  <c r="N12" i="12"/>
  <c r="M12" i="12"/>
  <c r="O11" i="12"/>
  <c r="N11" i="12"/>
  <c r="M11" i="12"/>
  <c r="O10" i="12"/>
  <c r="N10" i="12"/>
  <c r="M10" i="12"/>
  <c r="O9" i="12"/>
  <c r="N9" i="12"/>
  <c r="M9" i="12"/>
  <c r="O8" i="12"/>
  <c r="N8" i="12"/>
  <c r="M8" i="12"/>
  <c r="O7" i="12"/>
  <c r="N7" i="12"/>
  <c r="M7" i="12"/>
  <c r="O6" i="12"/>
  <c r="N6" i="12"/>
  <c r="M6" i="12"/>
  <c r="O255" i="9"/>
  <c r="N255" i="9"/>
  <c r="M255" i="9"/>
  <c r="O254" i="9"/>
  <c r="N254" i="9"/>
  <c r="M254" i="9"/>
  <c r="O253" i="9"/>
  <c r="N253" i="9"/>
  <c r="M253" i="9"/>
  <c r="O252" i="9"/>
  <c r="N252" i="9"/>
  <c r="M252" i="9"/>
  <c r="O251" i="9"/>
  <c r="N251" i="9"/>
  <c r="M251" i="9"/>
  <c r="O250" i="9"/>
  <c r="N250" i="9"/>
  <c r="M250" i="9"/>
  <c r="O249" i="9"/>
  <c r="N249" i="9"/>
  <c r="M249" i="9"/>
  <c r="O248" i="9"/>
  <c r="N248" i="9"/>
  <c r="M248" i="9"/>
  <c r="O247" i="9"/>
  <c r="N247" i="9"/>
  <c r="M247" i="9"/>
  <c r="O246" i="9"/>
  <c r="N246" i="9"/>
  <c r="M246" i="9"/>
  <c r="O245" i="9"/>
  <c r="N245" i="9"/>
  <c r="M245" i="9"/>
  <c r="O244" i="9"/>
  <c r="N244" i="9"/>
  <c r="M244" i="9"/>
  <c r="O243" i="9"/>
  <c r="N243" i="9"/>
  <c r="M243" i="9"/>
  <c r="O242" i="9"/>
  <c r="N242" i="9"/>
  <c r="M242" i="9"/>
  <c r="O241" i="9"/>
  <c r="N241" i="9"/>
  <c r="M241" i="9"/>
  <c r="O240" i="9"/>
  <c r="N240" i="9"/>
  <c r="M240" i="9"/>
  <c r="O239" i="9"/>
  <c r="N239" i="9"/>
  <c r="M239" i="9"/>
  <c r="O238" i="9"/>
  <c r="N238" i="9"/>
  <c r="M238" i="9"/>
  <c r="O237" i="9"/>
  <c r="N237" i="9"/>
  <c r="M237" i="9"/>
  <c r="O236" i="9"/>
  <c r="N236" i="9"/>
  <c r="M236" i="9"/>
  <c r="O235" i="9"/>
  <c r="N235" i="9"/>
  <c r="M235" i="9"/>
  <c r="O234" i="9"/>
  <c r="N234" i="9"/>
  <c r="M234" i="9"/>
  <c r="O233" i="9"/>
  <c r="N233" i="9"/>
  <c r="M233" i="9"/>
  <c r="O232" i="9"/>
  <c r="N232" i="9"/>
  <c r="M232" i="9"/>
  <c r="O231" i="9"/>
  <c r="N231" i="9"/>
  <c r="M231" i="9"/>
  <c r="O230" i="9"/>
  <c r="N230" i="9"/>
  <c r="M230" i="9"/>
  <c r="O229" i="9"/>
  <c r="N229" i="9"/>
  <c r="M229" i="9"/>
  <c r="O228" i="9"/>
  <c r="N228" i="9"/>
  <c r="M228" i="9"/>
  <c r="O227" i="9"/>
  <c r="N227" i="9"/>
  <c r="M227" i="9"/>
  <c r="O226" i="9"/>
  <c r="N226" i="9"/>
  <c r="M226" i="9"/>
  <c r="O225" i="9"/>
  <c r="N225" i="9"/>
  <c r="M225" i="9"/>
  <c r="O224" i="9"/>
  <c r="N224" i="9"/>
  <c r="M224" i="9"/>
  <c r="O223" i="9"/>
  <c r="N223" i="9"/>
  <c r="M223" i="9"/>
  <c r="O222" i="9"/>
  <c r="N222" i="9"/>
  <c r="M222" i="9"/>
  <c r="O221" i="9"/>
  <c r="N221" i="9"/>
  <c r="M221" i="9"/>
  <c r="O220" i="9"/>
  <c r="N220" i="9"/>
  <c r="M220" i="9"/>
  <c r="O219" i="9"/>
  <c r="N219" i="9"/>
  <c r="M219" i="9"/>
  <c r="O218" i="9"/>
  <c r="N218" i="9"/>
  <c r="M218" i="9"/>
  <c r="O217" i="9"/>
  <c r="N217" i="9"/>
  <c r="M217" i="9"/>
  <c r="O216" i="9"/>
  <c r="N216" i="9"/>
  <c r="M216" i="9"/>
  <c r="O215" i="9"/>
  <c r="N215" i="9"/>
  <c r="M215" i="9"/>
  <c r="O214" i="9"/>
  <c r="N214" i="9"/>
  <c r="M214" i="9"/>
  <c r="O213" i="9"/>
  <c r="N213" i="9"/>
  <c r="M213" i="9"/>
  <c r="O212" i="9"/>
  <c r="N212" i="9"/>
  <c r="M212" i="9"/>
  <c r="O211" i="9"/>
  <c r="N211" i="9"/>
  <c r="M211" i="9"/>
  <c r="O210" i="9"/>
  <c r="N210" i="9"/>
  <c r="M210" i="9"/>
  <c r="O209" i="9"/>
  <c r="N209" i="9"/>
  <c r="M209" i="9"/>
  <c r="O208" i="9"/>
  <c r="N208" i="9"/>
  <c r="M208" i="9"/>
  <c r="O207" i="9"/>
  <c r="N207" i="9"/>
  <c r="M207" i="9"/>
  <c r="O206" i="9"/>
  <c r="N206" i="9"/>
  <c r="M206" i="9"/>
  <c r="O205" i="9"/>
  <c r="N205" i="9"/>
  <c r="M205" i="9"/>
  <c r="O204" i="9"/>
  <c r="N204" i="9"/>
  <c r="M204" i="9"/>
  <c r="O203" i="9"/>
  <c r="N203" i="9"/>
  <c r="M203" i="9"/>
  <c r="O202" i="9"/>
  <c r="N202" i="9"/>
  <c r="M202" i="9"/>
  <c r="O201" i="9"/>
  <c r="N201" i="9"/>
  <c r="M201" i="9"/>
  <c r="O200" i="9"/>
  <c r="N200" i="9"/>
  <c r="M200" i="9"/>
  <c r="O199" i="9"/>
  <c r="N199" i="9"/>
  <c r="M199" i="9"/>
  <c r="O198" i="9"/>
  <c r="N198" i="9"/>
  <c r="M198" i="9"/>
  <c r="O197" i="9"/>
  <c r="N197" i="9"/>
  <c r="M197" i="9"/>
  <c r="O196" i="9"/>
  <c r="N196" i="9"/>
  <c r="M196" i="9"/>
  <c r="O195" i="9"/>
  <c r="N195" i="9"/>
  <c r="M195" i="9"/>
  <c r="O194" i="9"/>
  <c r="N194" i="9"/>
  <c r="M194" i="9"/>
  <c r="O193" i="9"/>
  <c r="N193" i="9"/>
  <c r="M193" i="9"/>
  <c r="O192" i="9"/>
  <c r="N192" i="9"/>
  <c r="M192" i="9"/>
  <c r="O191" i="9"/>
  <c r="N191" i="9"/>
  <c r="M191" i="9"/>
  <c r="O190" i="9"/>
  <c r="N190" i="9"/>
  <c r="M190" i="9"/>
  <c r="O189" i="9"/>
  <c r="N189" i="9"/>
  <c r="M189" i="9"/>
  <c r="O188" i="9"/>
  <c r="N188" i="9"/>
  <c r="M188" i="9"/>
  <c r="O187" i="9"/>
  <c r="N187" i="9"/>
  <c r="M187" i="9"/>
  <c r="O186" i="9"/>
  <c r="N186" i="9"/>
  <c r="M186" i="9"/>
  <c r="O185" i="9"/>
  <c r="N185" i="9"/>
  <c r="M185" i="9"/>
  <c r="O184" i="9"/>
  <c r="N184" i="9"/>
  <c r="M184" i="9"/>
  <c r="O183" i="9"/>
  <c r="N183" i="9"/>
  <c r="M183" i="9"/>
  <c r="O182" i="9"/>
  <c r="N182" i="9"/>
  <c r="M182" i="9"/>
  <c r="O181" i="9"/>
  <c r="N181" i="9"/>
  <c r="M181" i="9"/>
  <c r="O180" i="9"/>
  <c r="N180" i="9"/>
  <c r="M180" i="9"/>
  <c r="O179" i="9"/>
  <c r="N179" i="9"/>
  <c r="M179" i="9"/>
  <c r="O178" i="9"/>
  <c r="N178" i="9"/>
  <c r="M178" i="9"/>
  <c r="O177" i="9"/>
  <c r="N177" i="9"/>
  <c r="M177" i="9"/>
  <c r="O176" i="9"/>
  <c r="N176" i="9"/>
  <c r="M176" i="9"/>
  <c r="O175" i="9"/>
  <c r="N175" i="9"/>
  <c r="M175" i="9"/>
  <c r="O174" i="9"/>
  <c r="N174" i="9"/>
  <c r="M174" i="9"/>
  <c r="O173" i="9"/>
  <c r="N173" i="9"/>
  <c r="M173" i="9"/>
  <c r="O172" i="9"/>
  <c r="N172" i="9"/>
  <c r="M172" i="9"/>
  <c r="O171" i="9"/>
  <c r="N171" i="9"/>
  <c r="M171" i="9"/>
  <c r="O170" i="9"/>
  <c r="N170" i="9"/>
  <c r="M170" i="9"/>
  <c r="O169" i="9"/>
  <c r="N169" i="9"/>
  <c r="M169" i="9"/>
  <c r="O168" i="9"/>
  <c r="N168" i="9"/>
  <c r="M168" i="9"/>
  <c r="O167" i="9"/>
  <c r="N167" i="9"/>
  <c r="M167" i="9"/>
  <c r="O166" i="9"/>
  <c r="N166" i="9"/>
  <c r="M166" i="9"/>
  <c r="O165" i="9"/>
  <c r="N165" i="9"/>
  <c r="M165" i="9"/>
  <c r="O164" i="9"/>
  <c r="N164" i="9"/>
  <c r="M164" i="9"/>
  <c r="O163" i="9"/>
  <c r="N163" i="9"/>
  <c r="M163" i="9"/>
  <c r="O162" i="9"/>
  <c r="N162" i="9"/>
  <c r="M162" i="9"/>
  <c r="O161" i="9"/>
  <c r="N161" i="9"/>
  <c r="M161" i="9"/>
  <c r="O160" i="9"/>
  <c r="N160" i="9"/>
  <c r="M160" i="9"/>
  <c r="O159" i="9"/>
  <c r="N159" i="9"/>
  <c r="M159" i="9"/>
  <c r="O158" i="9"/>
  <c r="N158" i="9"/>
  <c r="M158" i="9"/>
  <c r="O157" i="9"/>
  <c r="N157" i="9"/>
  <c r="M157" i="9"/>
  <c r="O156" i="9"/>
  <c r="N156" i="9"/>
  <c r="M156" i="9"/>
  <c r="O155" i="9"/>
  <c r="N155" i="9"/>
  <c r="M155" i="9"/>
  <c r="O154" i="9"/>
  <c r="N154" i="9"/>
  <c r="M154" i="9"/>
  <c r="O153" i="9"/>
  <c r="N153" i="9"/>
  <c r="M153" i="9"/>
  <c r="O152" i="9"/>
  <c r="N152" i="9"/>
  <c r="M152" i="9"/>
  <c r="O151" i="9"/>
  <c r="N151" i="9"/>
  <c r="M151" i="9"/>
  <c r="O150" i="9"/>
  <c r="N150" i="9"/>
  <c r="M150" i="9"/>
  <c r="O149" i="9"/>
  <c r="N149" i="9"/>
  <c r="M149" i="9"/>
  <c r="O148" i="9"/>
  <c r="N148" i="9"/>
  <c r="M148" i="9"/>
  <c r="O147" i="9"/>
  <c r="N147" i="9"/>
  <c r="M147" i="9"/>
  <c r="O146" i="9"/>
  <c r="N146" i="9"/>
  <c r="M146" i="9"/>
  <c r="O145" i="9"/>
  <c r="N145" i="9"/>
  <c r="M145" i="9"/>
  <c r="O144" i="9"/>
  <c r="N144" i="9"/>
  <c r="M144" i="9"/>
  <c r="O143" i="9"/>
  <c r="N143" i="9"/>
  <c r="M143" i="9"/>
  <c r="O142" i="9"/>
  <c r="N142" i="9"/>
  <c r="M142" i="9"/>
  <c r="O141" i="9"/>
  <c r="N141" i="9"/>
  <c r="M141" i="9"/>
  <c r="O140" i="9"/>
  <c r="N140" i="9"/>
  <c r="M140" i="9"/>
  <c r="O139" i="9"/>
  <c r="N139" i="9"/>
  <c r="M139" i="9"/>
  <c r="O138" i="9"/>
  <c r="N138" i="9"/>
  <c r="M138" i="9"/>
  <c r="O137" i="9"/>
  <c r="N137" i="9"/>
  <c r="M137" i="9"/>
  <c r="O136" i="9"/>
  <c r="N136" i="9"/>
  <c r="M136" i="9"/>
  <c r="O135" i="9"/>
  <c r="N135" i="9"/>
  <c r="M135" i="9"/>
  <c r="O134" i="9"/>
  <c r="N134" i="9"/>
  <c r="M134" i="9"/>
  <c r="O133" i="9"/>
  <c r="N133" i="9"/>
  <c r="M133" i="9"/>
  <c r="O132" i="9"/>
  <c r="N132" i="9"/>
  <c r="M132" i="9"/>
  <c r="O131" i="9"/>
  <c r="N131" i="9"/>
  <c r="M131" i="9"/>
  <c r="O130" i="9"/>
  <c r="N130" i="9"/>
  <c r="M130" i="9"/>
  <c r="O129" i="9"/>
  <c r="N129" i="9"/>
  <c r="M129" i="9"/>
  <c r="O128" i="9"/>
  <c r="N128" i="9"/>
  <c r="M128" i="9"/>
  <c r="O127" i="9"/>
  <c r="N127" i="9"/>
  <c r="M127" i="9"/>
  <c r="O126" i="9"/>
  <c r="N126" i="9"/>
  <c r="M126" i="9"/>
  <c r="O125" i="9"/>
  <c r="N125" i="9"/>
  <c r="M125" i="9"/>
  <c r="O124" i="9"/>
  <c r="N124" i="9"/>
  <c r="M124" i="9"/>
  <c r="O123" i="9"/>
  <c r="N123" i="9"/>
  <c r="M123" i="9"/>
  <c r="O122" i="9"/>
  <c r="N122" i="9"/>
  <c r="M122" i="9"/>
  <c r="O121" i="9"/>
  <c r="N121" i="9"/>
  <c r="M121" i="9"/>
  <c r="O120" i="9"/>
  <c r="N120" i="9"/>
  <c r="M120" i="9"/>
  <c r="O119" i="9"/>
  <c r="N119" i="9"/>
  <c r="M119" i="9"/>
  <c r="O118" i="9"/>
  <c r="N118" i="9"/>
  <c r="M118" i="9"/>
  <c r="O117" i="9"/>
  <c r="N117" i="9"/>
  <c r="M117" i="9"/>
  <c r="O116" i="9"/>
  <c r="N116" i="9"/>
  <c r="M116" i="9"/>
  <c r="O115" i="9"/>
  <c r="N115" i="9"/>
  <c r="M115" i="9"/>
  <c r="O114" i="9"/>
  <c r="N114" i="9"/>
  <c r="M114" i="9"/>
  <c r="O113" i="9"/>
  <c r="N113" i="9"/>
  <c r="M113" i="9"/>
  <c r="O112" i="9"/>
  <c r="N112" i="9"/>
  <c r="M112" i="9"/>
  <c r="O111" i="9"/>
  <c r="N111" i="9"/>
  <c r="M111" i="9"/>
  <c r="O110" i="9"/>
  <c r="N110" i="9"/>
  <c r="M110" i="9"/>
  <c r="O109" i="9"/>
  <c r="N109" i="9"/>
  <c r="M109" i="9"/>
  <c r="O108" i="9"/>
  <c r="N108" i="9"/>
  <c r="M108" i="9"/>
  <c r="O107" i="9"/>
  <c r="N107" i="9"/>
  <c r="M107" i="9"/>
  <c r="O106" i="9"/>
  <c r="N106" i="9"/>
  <c r="M106" i="9"/>
  <c r="O105" i="9"/>
  <c r="N105" i="9"/>
  <c r="M105" i="9"/>
  <c r="O104" i="9"/>
  <c r="N104" i="9"/>
  <c r="M104" i="9"/>
  <c r="O103" i="9"/>
  <c r="N103" i="9"/>
  <c r="M103" i="9"/>
  <c r="O102" i="9"/>
  <c r="N102" i="9"/>
  <c r="M102" i="9"/>
  <c r="O101" i="9"/>
  <c r="N101" i="9"/>
  <c r="M101" i="9"/>
  <c r="O100" i="9"/>
  <c r="N100" i="9"/>
  <c r="M100" i="9"/>
  <c r="O99" i="9"/>
  <c r="N99" i="9"/>
  <c r="M99" i="9"/>
  <c r="O98" i="9"/>
  <c r="N98" i="9"/>
  <c r="M98" i="9"/>
  <c r="O97" i="9"/>
  <c r="N97" i="9"/>
  <c r="M97" i="9"/>
  <c r="O96" i="9"/>
  <c r="N96" i="9"/>
  <c r="M96" i="9"/>
  <c r="O95" i="9"/>
  <c r="N95" i="9"/>
  <c r="M95" i="9"/>
  <c r="O94" i="9"/>
  <c r="N94" i="9"/>
  <c r="M94" i="9"/>
  <c r="O93" i="9"/>
  <c r="N93" i="9"/>
  <c r="M93" i="9"/>
  <c r="O92" i="9"/>
  <c r="N92" i="9"/>
  <c r="M92" i="9"/>
  <c r="O91" i="9"/>
  <c r="N91" i="9"/>
  <c r="M91" i="9"/>
  <c r="O90" i="9"/>
  <c r="N90" i="9"/>
  <c r="M90" i="9"/>
  <c r="O89" i="9"/>
  <c r="N89" i="9"/>
  <c r="M89" i="9"/>
  <c r="O88" i="9"/>
  <c r="N88" i="9"/>
  <c r="M88" i="9"/>
  <c r="O87" i="9"/>
  <c r="N87" i="9"/>
  <c r="M87" i="9"/>
  <c r="O86" i="9"/>
  <c r="N86" i="9"/>
  <c r="M86" i="9"/>
  <c r="O85" i="9"/>
  <c r="N85" i="9"/>
  <c r="M85" i="9"/>
  <c r="O84" i="9"/>
  <c r="N84" i="9"/>
  <c r="M84" i="9"/>
  <c r="O83" i="9"/>
  <c r="N83" i="9"/>
  <c r="M83" i="9"/>
  <c r="O82" i="9"/>
  <c r="N82" i="9"/>
  <c r="M82" i="9"/>
  <c r="O81" i="9"/>
  <c r="N81" i="9"/>
  <c r="M81" i="9"/>
  <c r="O80" i="9"/>
  <c r="N80" i="9"/>
  <c r="M80" i="9"/>
  <c r="O79" i="9"/>
  <c r="N79" i="9"/>
  <c r="M79" i="9"/>
  <c r="O78" i="9"/>
  <c r="N78" i="9"/>
  <c r="M78" i="9"/>
  <c r="O77" i="9"/>
  <c r="N77" i="9"/>
  <c r="M77" i="9"/>
  <c r="O76" i="9"/>
  <c r="N76" i="9"/>
  <c r="M76" i="9"/>
  <c r="O75" i="9"/>
  <c r="N75" i="9"/>
  <c r="M75" i="9"/>
  <c r="O74" i="9"/>
  <c r="N74" i="9"/>
  <c r="M74" i="9"/>
  <c r="O73" i="9"/>
  <c r="N73" i="9"/>
  <c r="M73" i="9"/>
  <c r="O72" i="9"/>
  <c r="N72" i="9"/>
  <c r="M72" i="9"/>
  <c r="O71" i="9"/>
  <c r="N71" i="9"/>
  <c r="M71" i="9"/>
  <c r="O70" i="9"/>
  <c r="N70" i="9"/>
  <c r="M70" i="9"/>
  <c r="O69" i="9"/>
  <c r="N69" i="9"/>
  <c r="M69" i="9"/>
  <c r="O68" i="9"/>
  <c r="N68" i="9"/>
  <c r="M68" i="9"/>
  <c r="O67" i="9"/>
  <c r="N67" i="9"/>
  <c r="M67" i="9"/>
  <c r="O66" i="9"/>
  <c r="N66" i="9"/>
  <c r="M66" i="9"/>
  <c r="O65" i="9"/>
  <c r="N65" i="9"/>
  <c r="M65" i="9"/>
  <c r="O64" i="9"/>
  <c r="N64" i="9"/>
  <c r="M64" i="9"/>
  <c r="O63" i="9"/>
  <c r="N63" i="9"/>
  <c r="M63" i="9"/>
  <c r="O62" i="9"/>
  <c r="N62" i="9"/>
  <c r="M62" i="9"/>
  <c r="O61" i="9"/>
  <c r="N61" i="9"/>
  <c r="M61" i="9"/>
  <c r="O60" i="9"/>
  <c r="N60" i="9"/>
  <c r="M60" i="9"/>
  <c r="O59" i="9"/>
  <c r="N59" i="9"/>
  <c r="M59" i="9"/>
  <c r="O58" i="9"/>
  <c r="N58" i="9"/>
  <c r="M58" i="9"/>
  <c r="O57" i="9"/>
  <c r="N57" i="9"/>
  <c r="M57" i="9"/>
  <c r="O56" i="9"/>
  <c r="N56" i="9"/>
  <c r="M56" i="9"/>
  <c r="O55" i="9"/>
  <c r="N55" i="9"/>
  <c r="M55" i="9"/>
  <c r="O54" i="9"/>
  <c r="N54" i="9"/>
  <c r="M54" i="9"/>
  <c r="O53" i="9"/>
  <c r="N53" i="9"/>
  <c r="M53" i="9"/>
  <c r="O52" i="9"/>
  <c r="N52" i="9"/>
  <c r="M52" i="9"/>
  <c r="O51" i="9"/>
  <c r="N51" i="9"/>
  <c r="M51" i="9"/>
  <c r="O50" i="9"/>
  <c r="N50" i="9"/>
  <c r="M50" i="9"/>
  <c r="O49" i="9"/>
  <c r="N49" i="9"/>
  <c r="M49" i="9"/>
  <c r="O48" i="9"/>
  <c r="N48" i="9"/>
  <c r="M48" i="9"/>
  <c r="O47" i="9"/>
  <c r="N47" i="9"/>
  <c r="M47" i="9"/>
  <c r="O46" i="9"/>
  <c r="N46" i="9"/>
  <c r="M46" i="9"/>
  <c r="O45" i="9"/>
  <c r="N45" i="9"/>
  <c r="M45" i="9"/>
  <c r="O44" i="9"/>
  <c r="N44" i="9"/>
  <c r="M44" i="9"/>
  <c r="O43" i="9"/>
  <c r="N43" i="9"/>
  <c r="M43" i="9"/>
  <c r="O42" i="9"/>
  <c r="N42" i="9"/>
  <c r="M42" i="9"/>
  <c r="O41" i="9"/>
  <c r="N41" i="9"/>
  <c r="M41" i="9"/>
  <c r="O40" i="9"/>
  <c r="N40" i="9"/>
  <c r="M40" i="9"/>
  <c r="O39" i="9"/>
  <c r="N39" i="9"/>
  <c r="M39" i="9"/>
  <c r="O38" i="9"/>
  <c r="N38" i="9"/>
  <c r="M38" i="9"/>
  <c r="O37" i="9"/>
  <c r="N37" i="9"/>
  <c r="M37" i="9"/>
  <c r="O36" i="9"/>
  <c r="N36" i="9"/>
  <c r="M36" i="9"/>
  <c r="O35" i="9"/>
  <c r="N35" i="9"/>
  <c r="M35" i="9"/>
  <c r="O34" i="9"/>
  <c r="N34" i="9"/>
  <c r="M34" i="9"/>
  <c r="O33" i="9"/>
  <c r="N33" i="9"/>
  <c r="M33" i="9"/>
  <c r="O32" i="9"/>
  <c r="N32" i="9"/>
  <c r="M32" i="9"/>
  <c r="O31" i="9"/>
  <c r="N31" i="9"/>
  <c r="M31" i="9"/>
  <c r="O30" i="9"/>
  <c r="N30" i="9"/>
  <c r="M30" i="9"/>
  <c r="O29" i="9"/>
  <c r="N29" i="9"/>
  <c r="M29" i="9"/>
  <c r="O28" i="9"/>
  <c r="N28" i="9"/>
  <c r="M28" i="9"/>
  <c r="O27" i="9"/>
  <c r="N27" i="9"/>
  <c r="M27" i="9"/>
  <c r="O26" i="9"/>
  <c r="N26" i="9"/>
  <c r="M26" i="9"/>
  <c r="O25" i="9"/>
  <c r="N25" i="9"/>
  <c r="M25" i="9"/>
  <c r="O24" i="9"/>
  <c r="N24" i="9"/>
  <c r="M24" i="9"/>
  <c r="O23" i="9"/>
  <c r="N23" i="9"/>
  <c r="M23" i="9"/>
  <c r="O22" i="9"/>
  <c r="N22" i="9"/>
  <c r="M22" i="9"/>
  <c r="O21" i="9"/>
  <c r="N21" i="9"/>
  <c r="M21" i="9"/>
  <c r="O20" i="9"/>
  <c r="N20" i="9"/>
  <c r="M20" i="9"/>
  <c r="O19" i="9"/>
  <c r="N19" i="9"/>
  <c r="M19" i="9"/>
  <c r="O18" i="9"/>
  <c r="N18" i="9"/>
  <c r="M18" i="9"/>
  <c r="O17" i="9"/>
  <c r="N17" i="9"/>
  <c r="M17" i="9"/>
  <c r="O16" i="9"/>
  <c r="N16" i="9"/>
  <c r="M16" i="9"/>
  <c r="O15" i="9"/>
  <c r="N15" i="9"/>
  <c r="M15" i="9"/>
  <c r="O14" i="9"/>
  <c r="N14" i="9"/>
  <c r="M14" i="9"/>
  <c r="O13" i="9"/>
  <c r="N13" i="9"/>
  <c r="M13" i="9"/>
  <c r="O12" i="9"/>
  <c r="N12" i="9"/>
  <c r="M12" i="9"/>
  <c r="O11" i="9"/>
  <c r="N11" i="9"/>
  <c r="M11" i="9"/>
  <c r="O10" i="9"/>
  <c r="N10" i="9"/>
  <c r="M10" i="9"/>
  <c r="O9" i="9"/>
  <c r="N9" i="9"/>
  <c r="M9" i="9"/>
  <c r="O8" i="9"/>
  <c r="N8" i="9"/>
  <c r="M8" i="9"/>
  <c r="O7" i="9"/>
  <c r="N7" i="9"/>
  <c r="M7" i="9"/>
  <c r="O6" i="9"/>
  <c r="N6" i="9"/>
  <c r="M6" i="9"/>
  <c r="O255" i="8"/>
  <c r="N255" i="8"/>
  <c r="M255" i="8"/>
  <c r="O254" i="8"/>
  <c r="N254" i="8"/>
  <c r="M254" i="8"/>
  <c r="O253" i="8"/>
  <c r="N253" i="8"/>
  <c r="M253" i="8"/>
  <c r="O252" i="8"/>
  <c r="N252" i="8"/>
  <c r="M252" i="8"/>
  <c r="O251" i="8"/>
  <c r="N251" i="8"/>
  <c r="M251" i="8"/>
  <c r="O250" i="8"/>
  <c r="N250" i="8"/>
  <c r="M250" i="8"/>
  <c r="O249" i="8"/>
  <c r="N249" i="8"/>
  <c r="M249" i="8"/>
  <c r="O248" i="8"/>
  <c r="N248" i="8"/>
  <c r="M248" i="8"/>
  <c r="O247" i="8"/>
  <c r="N247" i="8"/>
  <c r="M247" i="8"/>
  <c r="O246" i="8"/>
  <c r="N246" i="8"/>
  <c r="M246" i="8"/>
  <c r="O245" i="8"/>
  <c r="N245" i="8"/>
  <c r="M245" i="8"/>
  <c r="O244" i="8"/>
  <c r="N244" i="8"/>
  <c r="M244" i="8"/>
  <c r="O243" i="8"/>
  <c r="N243" i="8"/>
  <c r="M243" i="8"/>
  <c r="O242" i="8"/>
  <c r="N242" i="8"/>
  <c r="M242" i="8"/>
  <c r="O241" i="8"/>
  <c r="N241" i="8"/>
  <c r="M241" i="8"/>
  <c r="O240" i="8"/>
  <c r="N240" i="8"/>
  <c r="M240" i="8"/>
  <c r="O239" i="8"/>
  <c r="N239" i="8"/>
  <c r="M239" i="8"/>
  <c r="O238" i="8"/>
  <c r="N238" i="8"/>
  <c r="M238" i="8"/>
  <c r="O237" i="8"/>
  <c r="N237" i="8"/>
  <c r="M237" i="8"/>
  <c r="O236" i="8"/>
  <c r="N236" i="8"/>
  <c r="M236" i="8"/>
  <c r="O235" i="8"/>
  <c r="N235" i="8"/>
  <c r="M235" i="8"/>
  <c r="O234" i="8"/>
  <c r="N234" i="8"/>
  <c r="M234" i="8"/>
  <c r="O233" i="8"/>
  <c r="N233" i="8"/>
  <c r="M233" i="8"/>
  <c r="O232" i="8"/>
  <c r="N232" i="8"/>
  <c r="M232" i="8"/>
  <c r="O231" i="8"/>
  <c r="N231" i="8"/>
  <c r="M231" i="8"/>
  <c r="O230" i="8"/>
  <c r="N230" i="8"/>
  <c r="M230" i="8"/>
  <c r="O229" i="8"/>
  <c r="N229" i="8"/>
  <c r="M229" i="8"/>
  <c r="O228" i="8"/>
  <c r="N228" i="8"/>
  <c r="M228" i="8"/>
  <c r="O227" i="8"/>
  <c r="N227" i="8"/>
  <c r="M227" i="8"/>
  <c r="O226" i="8"/>
  <c r="N226" i="8"/>
  <c r="M226" i="8"/>
  <c r="O225" i="8"/>
  <c r="N225" i="8"/>
  <c r="M225" i="8"/>
  <c r="O224" i="8"/>
  <c r="N224" i="8"/>
  <c r="M224" i="8"/>
  <c r="O223" i="8"/>
  <c r="N223" i="8"/>
  <c r="M223" i="8"/>
  <c r="O222" i="8"/>
  <c r="N222" i="8"/>
  <c r="M222" i="8"/>
  <c r="O221" i="8"/>
  <c r="N221" i="8"/>
  <c r="M221" i="8"/>
  <c r="O220" i="8"/>
  <c r="N220" i="8"/>
  <c r="M220" i="8"/>
  <c r="O219" i="8"/>
  <c r="N219" i="8"/>
  <c r="M219" i="8"/>
  <c r="O218" i="8"/>
  <c r="N218" i="8"/>
  <c r="M218" i="8"/>
  <c r="O217" i="8"/>
  <c r="N217" i="8"/>
  <c r="M217" i="8"/>
  <c r="O216" i="8"/>
  <c r="N216" i="8"/>
  <c r="M216" i="8"/>
  <c r="O215" i="8"/>
  <c r="N215" i="8"/>
  <c r="M215" i="8"/>
  <c r="O214" i="8"/>
  <c r="N214" i="8"/>
  <c r="M214" i="8"/>
  <c r="O213" i="8"/>
  <c r="N213" i="8"/>
  <c r="M213" i="8"/>
  <c r="O212" i="8"/>
  <c r="N212" i="8"/>
  <c r="M212" i="8"/>
  <c r="O211" i="8"/>
  <c r="N211" i="8"/>
  <c r="M211" i="8"/>
  <c r="O210" i="8"/>
  <c r="N210" i="8"/>
  <c r="M210" i="8"/>
  <c r="O209" i="8"/>
  <c r="N209" i="8"/>
  <c r="M209" i="8"/>
  <c r="O208" i="8"/>
  <c r="N208" i="8"/>
  <c r="M208" i="8"/>
  <c r="O207" i="8"/>
  <c r="N207" i="8"/>
  <c r="M207" i="8"/>
  <c r="O206" i="8"/>
  <c r="N206" i="8"/>
  <c r="M206" i="8"/>
  <c r="O205" i="8"/>
  <c r="N205" i="8"/>
  <c r="M205" i="8"/>
  <c r="O204" i="8"/>
  <c r="N204" i="8"/>
  <c r="M204" i="8"/>
  <c r="O203" i="8"/>
  <c r="N203" i="8"/>
  <c r="M203" i="8"/>
  <c r="O202" i="8"/>
  <c r="N202" i="8"/>
  <c r="M202" i="8"/>
  <c r="O201" i="8"/>
  <c r="N201" i="8"/>
  <c r="M201" i="8"/>
  <c r="O200" i="8"/>
  <c r="N200" i="8"/>
  <c r="M200" i="8"/>
  <c r="O199" i="8"/>
  <c r="N199" i="8"/>
  <c r="M199" i="8"/>
  <c r="O198" i="8"/>
  <c r="N198" i="8"/>
  <c r="M198" i="8"/>
  <c r="O197" i="8"/>
  <c r="N197" i="8"/>
  <c r="M197" i="8"/>
  <c r="O196" i="8"/>
  <c r="N196" i="8"/>
  <c r="M196" i="8"/>
  <c r="O195" i="8"/>
  <c r="N195" i="8"/>
  <c r="M195" i="8"/>
  <c r="O194" i="8"/>
  <c r="N194" i="8"/>
  <c r="M194" i="8"/>
  <c r="O193" i="8"/>
  <c r="N193" i="8"/>
  <c r="M193" i="8"/>
  <c r="O192" i="8"/>
  <c r="N192" i="8"/>
  <c r="M192" i="8"/>
  <c r="O191" i="8"/>
  <c r="N191" i="8"/>
  <c r="M191" i="8"/>
  <c r="O190" i="8"/>
  <c r="N190" i="8"/>
  <c r="M190" i="8"/>
  <c r="O189" i="8"/>
  <c r="N189" i="8"/>
  <c r="M189" i="8"/>
  <c r="O188" i="8"/>
  <c r="N188" i="8"/>
  <c r="M188" i="8"/>
  <c r="O187" i="8"/>
  <c r="N187" i="8"/>
  <c r="M187" i="8"/>
  <c r="O186" i="8"/>
  <c r="N186" i="8"/>
  <c r="M186" i="8"/>
  <c r="O185" i="8"/>
  <c r="N185" i="8"/>
  <c r="M185" i="8"/>
  <c r="O184" i="8"/>
  <c r="N184" i="8"/>
  <c r="M184" i="8"/>
  <c r="O183" i="8"/>
  <c r="N183" i="8"/>
  <c r="M183" i="8"/>
  <c r="O182" i="8"/>
  <c r="N182" i="8"/>
  <c r="M182" i="8"/>
  <c r="O181" i="8"/>
  <c r="N181" i="8"/>
  <c r="M181" i="8"/>
  <c r="O180" i="8"/>
  <c r="N180" i="8"/>
  <c r="M180" i="8"/>
  <c r="O179" i="8"/>
  <c r="N179" i="8"/>
  <c r="M179" i="8"/>
  <c r="O178" i="8"/>
  <c r="N178" i="8"/>
  <c r="M178" i="8"/>
  <c r="O177" i="8"/>
  <c r="N177" i="8"/>
  <c r="M177" i="8"/>
  <c r="O176" i="8"/>
  <c r="N176" i="8"/>
  <c r="M176" i="8"/>
  <c r="O175" i="8"/>
  <c r="N175" i="8"/>
  <c r="M175" i="8"/>
  <c r="O174" i="8"/>
  <c r="N174" i="8"/>
  <c r="M174" i="8"/>
  <c r="O173" i="8"/>
  <c r="N173" i="8"/>
  <c r="M173" i="8"/>
  <c r="O172" i="8"/>
  <c r="N172" i="8"/>
  <c r="M172" i="8"/>
  <c r="O171" i="8"/>
  <c r="N171" i="8"/>
  <c r="M171" i="8"/>
  <c r="O170" i="8"/>
  <c r="N170" i="8"/>
  <c r="M170" i="8"/>
  <c r="O169" i="8"/>
  <c r="N169" i="8"/>
  <c r="M169" i="8"/>
  <c r="O168" i="8"/>
  <c r="N168" i="8"/>
  <c r="M168" i="8"/>
  <c r="O167" i="8"/>
  <c r="N167" i="8"/>
  <c r="M167" i="8"/>
  <c r="O166" i="8"/>
  <c r="N166" i="8"/>
  <c r="M166" i="8"/>
  <c r="O165" i="8"/>
  <c r="N165" i="8"/>
  <c r="M165" i="8"/>
  <c r="O164" i="8"/>
  <c r="N164" i="8"/>
  <c r="M164" i="8"/>
  <c r="O163" i="8"/>
  <c r="N163" i="8"/>
  <c r="M163" i="8"/>
  <c r="O162" i="8"/>
  <c r="N162" i="8"/>
  <c r="M162" i="8"/>
  <c r="O161" i="8"/>
  <c r="N161" i="8"/>
  <c r="M161" i="8"/>
  <c r="O160" i="8"/>
  <c r="N160" i="8"/>
  <c r="M160" i="8"/>
  <c r="O159" i="8"/>
  <c r="N159" i="8"/>
  <c r="M159" i="8"/>
  <c r="O158" i="8"/>
  <c r="N158" i="8"/>
  <c r="M158" i="8"/>
  <c r="O157" i="8"/>
  <c r="N157" i="8"/>
  <c r="M157" i="8"/>
  <c r="O156" i="8"/>
  <c r="N156" i="8"/>
  <c r="M156" i="8"/>
  <c r="O155" i="8"/>
  <c r="N155" i="8"/>
  <c r="M155" i="8"/>
  <c r="O154" i="8"/>
  <c r="N154" i="8"/>
  <c r="M154" i="8"/>
  <c r="O153" i="8"/>
  <c r="N153" i="8"/>
  <c r="M153" i="8"/>
  <c r="O152" i="8"/>
  <c r="N152" i="8"/>
  <c r="M152" i="8"/>
  <c r="O151" i="8"/>
  <c r="N151" i="8"/>
  <c r="M151" i="8"/>
  <c r="O150" i="8"/>
  <c r="N150" i="8"/>
  <c r="M150" i="8"/>
  <c r="O149" i="8"/>
  <c r="N149" i="8"/>
  <c r="M149" i="8"/>
  <c r="O148" i="8"/>
  <c r="N148" i="8"/>
  <c r="M148" i="8"/>
  <c r="O147" i="8"/>
  <c r="N147" i="8"/>
  <c r="M147" i="8"/>
  <c r="O146" i="8"/>
  <c r="N146" i="8"/>
  <c r="M146" i="8"/>
  <c r="O145" i="8"/>
  <c r="N145" i="8"/>
  <c r="M145" i="8"/>
  <c r="O144" i="8"/>
  <c r="N144" i="8"/>
  <c r="M144" i="8"/>
  <c r="O143" i="8"/>
  <c r="N143" i="8"/>
  <c r="M143" i="8"/>
  <c r="O142" i="8"/>
  <c r="N142" i="8"/>
  <c r="M142" i="8"/>
  <c r="O141" i="8"/>
  <c r="N141" i="8"/>
  <c r="M141" i="8"/>
  <c r="O140" i="8"/>
  <c r="N140" i="8"/>
  <c r="M140" i="8"/>
  <c r="O139" i="8"/>
  <c r="N139" i="8"/>
  <c r="M139" i="8"/>
  <c r="O138" i="8"/>
  <c r="N138" i="8"/>
  <c r="M138" i="8"/>
  <c r="O137" i="8"/>
  <c r="N137" i="8"/>
  <c r="M137" i="8"/>
  <c r="O136" i="8"/>
  <c r="N136" i="8"/>
  <c r="M136" i="8"/>
  <c r="O135" i="8"/>
  <c r="N135" i="8"/>
  <c r="M135" i="8"/>
  <c r="O134" i="8"/>
  <c r="N134" i="8"/>
  <c r="M134" i="8"/>
  <c r="O133" i="8"/>
  <c r="N133" i="8"/>
  <c r="M133" i="8"/>
  <c r="O132" i="8"/>
  <c r="N132" i="8"/>
  <c r="M132" i="8"/>
  <c r="O131" i="8"/>
  <c r="N131" i="8"/>
  <c r="M131" i="8"/>
  <c r="O130" i="8"/>
  <c r="N130" i="8"/>
  <c r="M130" i="8"/>
  <c r="O129" i="8"/>
  <c r="N129" i="8"/>
  <c r="M129" i="8"/>
  <c r="O128" i="8"/>
  <c r="N128" i="8"/>
  <c r="M128" i="8"/>
  <c r="O127" i="8"/>
  <c r="N127" i="8"/>
  <c r="M127" i="8"/>
  <c r="O126" i="8"/>
  <c r="N126" i="8"/>
  <c r="M126" i="8"/>
  <c r="O125" i="8"/>
  <c r="N125" i="8"/>
  <c r="M125" i="8"/>
  <c r="O124" i="8"/>
  <c r="N124" i="8"/>
  <c r="M124" i="8"/>
  <c r="O123" i="8"/>
  <c r="N123" i="8"/>
  <c r="M123" i="8"/>
  <c r="O122" i="8"/>
  <c r="N122" i="8"/>
  <c r="M122" i="8"/>
  <c r="O121" i="8"/>
  <c r="N121" i="8"/>
  <c r="M121" i="8"/>
  <c r="O120" i="8"/>
  <c r="N120" i="8"/>
  <c r="M120" i="8"/>
  <c r="O119" i="8"/>
  <c r="N119" i="8"/>
  <c r="M119" i="8"/>
  <c r="O118" i="8"/>
  <c r="N118" i="8"/>
  <c r="M118" i="8"/>
  <c r="O117" i="8"/>
  <c r="N117" i="8"/>
  <c r="M117" i="8"/>
  <c r="O116" i="8"/>
  <c r="N116" i="8"/>
  <c r="M116" i="8"/>
  <c r="O115" i="8"/>
  <c r="N115" i="8"/>
  <c r="M115" i="8"/>
  <c r="O114" i="8"/>
  <c r="N114" i="8"/>
  <c r="M114" i="8"/>
  <c r="O113" i="8"/>
  <c r="N113" i="8"/>
  <c r="M113" i="8"/>
  <c r="O112" i="8"/>
  <c r="N112" i="8"/>
  <c r="M112" i="8"/>
  <c r="O111" i="8"/>
  <c r="N111" i="8"/>
  <c r="M111" i="8"/>
  <c r="O110" i="8"/>
  <c r="N110" i="8"/>
  <c r="M110" i="8"/>
  <c r="O109" i="8"/>
  <c r="N109" i="8"/>
  <c r="M109" i="8"/>
  <c r="O108" i="8"/>
  <c r="N108" i="8"/>
  <c r="M108" i="8"/>
  <c r="O107" i="8"/>
  <c r="N107" i="8"/>
  <c r="M107" i="8"/>
  <c r="O106" i="8"/>
  <c r="N106" i="8"/>
  <c r="M106" i="8"/>
  <c r="O105" i="8"/>
  <c r="N105" i="8"/>
  <c r="M105" i="8"/>
  <c r="O104" i="8"/>
  <c r="N104" i="8"/>
  <c r="M104" i="8"/>
  <c r="O103" i="8"/>
  <c r="N103" i="8"/>
  <c r="M103" i="8"/>
  <c r="O102" i="8"/>
  <c r="N102" i="8"/>
  <c r="M102" i="8"/>
  <c r="O101" i="8"/>
  <c r="N101" i="8"/>
  <c r="M101" i="8"/>
  <c r="O100" i="8"/>
  <c r="N100" i="8"/>
  <c r="M100" i="8"/>
  <c r="O99" i="8"/>
  <c r="N99" i="8"/>
  <c r="M99" i="8"/>
  <c r="O98" i="8"/>
  <c r="N98" i="8"/>
  <c r="M98" i="8"/>
  <c r="O97" i="8"/>
  <c r="N97" i="8"/>
  <c r="M97" i="8"/>
  <c r="O96" i="8"/>
  <c r="N96" i="8"/>
  <c r="M96" i="8"/>
  <c r="O95" i="8"/>
  <c r="N95" i="8"/>
  <c r="M95" i="8"/>
  <c r="O94" i="8"/>
  <c r="N94" i="8"/>
  <c r="M94" i="8"/>
  <c r="O93" i="8"/>
  <c r="N93" i="8"/>
  <c r="M93" i="8"/>
  <c r="O92" i="8"/>
  <c r="N92" i="8"/>
  <c r="M92" i="8"/>
  <c r="O91" i="8"/>
  <c r="N91" i="8"/>
  <c r="M91" i="8"/>
  <c r="O90" i="8"/>
  <c r="N90" i="8"/>
  <c r="M90" i="8"/>
  <c r="O89" i="8"/>
  <c r="N89" i="8"/>
  <c r="M89" i="8"/>
  <c r="O88" i="8"/>
  <c r="N88" i="8"/>
  <c r="M88" i="8"/>
  <c r="O87" i="8"/>
  <c r="N87" i="8"/>
  <c r="M87" i="8"/>
  <c r="O86" i="8"/>
  <c r="N86" i="8"/>
  <c r="M86" i="8"/>
  <c r="O85" i="8"/>
  <c r="N85" i="8"/>
  <c r="M85" i="8"/>
  <c r="O84" i="8"/>
  <c r="N84" i="8"/>
  <c r="M84" i="8"/>
  <c r="O83" i="8"/>
  <c r="N83" i="8"/>
  <c r="M83" i="8"/>
  <c r="O82" i="8"/>
  <c r="N82" i="8"/>
  <c r="M82" i="8"/>
  <c r="O81" i="8"/>
  <c r="N81" i="8"/>
  <c r="M81" i="8"/>
  <c r="O80" i="8"/>
  <c r="N80" i="8"/>
  <c r="M80" i="8"/>
  <c r="O79" i="8"/>
  <c r="N79" i="8"/>
  <c r="M79" i="8"/>
  <c r="O78" i="8"/>
  <c r="N78" i="8"/>
  <c r="M78" i="8"/>
  <c r="O77" i="8"/>
  <c r="N77" i="8"/>
  <c r="M77" i="8"/>
  <c r="O76" i="8"/>
  <c r="N76" i="8"/>
  <c r="M76" i="8"/>
  <c r="O75" i="8"/>
  <c r="N75" i="8"/>
  <c r="M75" i="8"/>
  <c r="O74" i="8"/>
  <c r="N74" i="8"/>
  <c r="M74" i="8"/>
  <c r="O73" i="8"/>
  <c r="N73" i="8"/>
  <c r="M73" i="8"/>
  <c r="O72" i="8"/>
  <c r="N72" i="8"/>
  <c r="M72" i="8"/>
  <c r="O71" i="8"/>
  <c r="N71" i="8"/>
  <c r="M71" i="8"/>
  <c r="O70" i="8"/>
  <c r="N70" i="8"/>
  <c r="M70" i="8"/>
  <c r="O69" i="8"/>
  <c r="N69" i="8"/>
  <c r="M69" i="8"/>
  <c r="O68" i="8"/>
  <c r="N68" i="8"/>
  <c r="M68" i="8"/>
  <c r="O67" i="8"/>
  <c r="N67" i="8"/>
  <c r="M67" i="8"/>
  <c r="O66" i="8"/>
  <c r="N66" i="8"/>
  <c r="M66" i="8"/>
  <c r="O65" i="8"/>
  <c r="N65" i="8"/>
  <c r="M65" i="8"/>
  <c r="O64" i="8"/>
  <c r="N64" i="8"/>
  <c r="M64" i="8"/>
  <c r="O63" i="8"/>
  <c r="N63" i="8"/>
  <c r="M63" i="8"/>
  <c r="O62" i="8"/>
  <c r="N62" i="8"/>
  <c r="M62" i="8"/>
  <c r="O61" i="8"/>
  <c r="N61" i="8"/>
  <c r="M61" i="8"/>
  <c r="O60" i="8"/>
  <c r="N60" i="8"/>
  <c r="M60" i="8"/>
  <c r="O59" i="8"/>
  <c r="N59" i="8"/>
  <c r="M59" i="8"/>
  <c r="O58" i="8"/>
  <c r="N58" i="8"/>
  <c r="M58" i="8"/>
  <c r="O57" i="8"/>
  <c r="N57" i="8"/>
  <c r="M57" i="8"/>
  <c r="O56" i="8"/>
  <c r="N56" i="8"/>
  <c r="M56" i="8"/>
  <c r="O55" i="8"/>
  <c r="N55" i="8"/>
  <c r="M55" i="8"/>
  <c r="O54" i="8"/>
  <c r="N54" i="8"/>
  <c r="M54" i="8"/>
  <c r="O53" i="8"/>
  <c r="N53" i="8"/>
  <c r="M53" i="8"/>
  <c r="O52" i="8"/>
  <c r="N52" i="8"/>
  <c r="M52" i="8"/>
  <c r="O51" i="8"/>
  <c r="N51" i="8"/>
  <c r="M51" i="8"/>
  <c r="O50" i="8"/>
  <c r="N50" i="8"/>
  <c r="M50" i="8"/>
  <c r="O49" i="8"/>
  <c r="N49" i="8"/>
  <c r="M49" i="8"/>
  <c r="O48" i="8"/>
  <c r="N48" i="8"/>
  <c r="M48" i="8"/>
  <c r="O47" i="8"/>
  <c r="N47" i="8"/>
  <c r="M47" i="8"/>
  <c r="O46" i="8"/>
  <c r="N46" i="8"/>
  <c r="M46" i="8"/>
  <c r="O45" i="8"/>
  <c r="N45" i="8"/>
  <c r="M45" i="8"/>
  <c r="O44" i="8"/>
  <c r="N44" i="8"/>
  <c r="M44" i="8"/>
  <c r="O43" i="8"/>
  <c r="N43" i="8"/>
  <c r="M43" i="8"/>
  <c r="O42" i="8"/>
  <c r="N42" i="8"/>
  <c r="M42" i="8"/>
  <c r="O41" i="8"/>
  <c r="N41" i="8"/>
  <c r="M41" i="8"/>
  <c r="O40" i="8"/>
  <c r="N40" i="8"/>
  <c r="M40" i="8"/>
  <c r="O39" i="8"/>
  <c r="N39" i="8"/>
  <c r="M39" i="8"/>
  <c r="O38" i="8"/>
  <c r="N38" i="8"/>
  <c r="M38" i="8"/>
  <c r="O37" i="8"/>
  <c r="N37" i="8"/>
  <c r="M37" i="8"/>
  <c r="O36" i="8"/>
  <c r="N36" i="8"/>
  <c r="M36" i="8"/>
  <c r="O35" i="8"/>
  <c r="N35" i="8"/>
  <c r="M35" i="8"/>
  <c r="O34" i="8"/>
  <c r="N34" i="8"/>
  <c r="M34" i="8"/>
  <c r="O33" i="8"/>
  <c r="N33" i="8"/>
  <c r="M33" i="8"/>
  <c r="O32" i="8"/>
  <c r="N32" i="8"/>
  <c r="M32" i="8"/>
  <c r="O31" i="8"/>
  <c r="N31" i="8"/>
  <c r="M31" i="8"/>
  <c r="O30" i="8"/>
  <c r="N30" i="8"/>
  <c r="M30" i="8"/>
  <c r="O29" i="8"/>
  <c r="N29" i="8"/>
  <c r="M29" i="8"/>
  <c r="O28" i="8"/>
  <c r="N28" i="8"/>
  <c r="M28" i="8"/>
  <c r="O27" i="8"/>
  <c r="N27" i="8"/>
  <c r="M27" i="8"/>
  <c r="O26" i="8"/>
  <c r="N26" i="8"/>
  <c r="M26" i="8"/>
  <c r="O25" i="8"/>
  <c r="N25" i="8"/>
  <c r="M25" i="8"/>
  <c r="O24" i="8"/>
  <c r="N24" i="8"/>
  <c r="M24" i="8"/>
  <c r="O23" i="8"/>
  <c r="N23" i="8"/>
  <c r="M23" i="8"/>
  <c r="O22" i="8"/>
  <c r="N22" i="8"/>
  <c r="M22" i="8"/>
  <c r="O21" i="8"/>
  <c r="N21" i="8"/>
  <c r="M21" i="8"/>
  <c r="O20" i="8"/>
  <c r="N20" i="8"/>
  <c r="M20" i="8"/>
  <c r="O19" i="8"/>
  <c r="N19" i="8"/>
  <c r="M19" i="8"/>
  <c r="O18" i="8"/>
  <c r="N18" i="8"/>
  <c r="M18" i="8"/>
  <c r="O17" i="8"/>
  <c r="N17" i="8"/>
  <c r="M17" i="8"/>
  <c r="O16" i="8"/>
  <c r="N16" i="8"/>
  <c r="M16" i="8"/>
  <c r="O15" i="8"/>
  <c r="N15" i="8"/>
  <c r="M15" i="8"/>
  <c r="O14" i="8"/>
  <c r="N14" i="8"/>
  <c r="M14" i="8"/>
  <c r="O13" i="8"/>
  <c r="N13" i="8"/>
  <c r="M13" i="8"/>
  <c r="O12" i="8"/>
  <c r="N12" i="8"/>
  <c r="M12" i="8"/>
  <c r="O11" i="8"/>
  <c r="N11" i="8"/>
  <c r="M11" i="8"/>
  <c r="O10" i="8"/>
  <c r="N10" i="8"/>
  <c r="M10" i="8"/>
  <c r="O9" i="8"/>
  <c r="N9" i="8"/>
  <c r="M9" i="8"/>
  <c r="O8" i="8"/>
  <c r="N8" i="8"/>
  <c r="M8" i="8"/>
  <c r="O7" i="8"/>
  <c r="N7" i="8"/>
  <c r="M7" i="8"/>
  <c r="O6" i="8"/>
  <c r="N6" i="8"/>
  <c r="M6" i="8"/>
  <c r="O255" i="7"/>
  <c r="N255" i="7"/>
  <c r="M255" i="7"/>
  <c r="O254" i="7"/>
  <c r="N254" i="7"/>
  <c r="M254" i="7"/>
  <c r="O253" i="7"/>
  <c r="N253" i="7"/>
  <c r="M253" i="7"/>
  <c r="O252" i="7"/>
  <c r="N252" i="7"/>
  <c r="M252" i="7"/>
  <c r="O251" i="7"/>
  <c r="N251" i="7"/>
  <c r="M251" i="7"/>
  <c r="O250" i="7"/>
  <c r="N250" i="7"/>
  <c r="M250" i="7"/>
  <c r="O249" i="7"/>
  <c r="N249" i="7"/>
  <c r="M249" i="7"/>
  <c r="O248" i="7"/>
  <c r="N248" i="7"/>
  <c r="M248" i="7"/>
  <c r="O247" i="7"/>
  <c r="N247" i="7"/>
  <c r="M247" i="7"/>
  <c r="O246" i="7"/>
  <c r="N246" i="7"/>
  <c r="M246" i="7"/>
  <c r="O245" i="7"/>
  <c r="N245" i="7"/>
  <c r="M245" i="7"/>
  <c r="O244" i="7"/>
  <c r="N244" i="7"/>
  <c r="M244" i="7"/>
  <c r="O243" i="7"/>
  <c r="N243" i="7"/>
  <c r="M243" i="7"/>
  <c r="O242" i="7"/>
  <c r="N242" i="7"/>
  <c r="M242" i="7"/>
  <c r="O241" i="7"/>
  <c r="N241" i="7"/>
  <c r="M241" i="7"/>
  <c r="O240" i="7"/>
  <c r="N240" i="7"/>
  <c r="M240" i="7"/>
  <c r="O239" i="7"/>
  <c r="N239" i="7"/>
  <c r="M239" i="7"/>
  <c r="O238" i="7"/>
  <c r="N238" i="7"/>
  <c r="M238" i="7"/>
  <c r="O237" i="7"/>
  <c r="N237" i="7"/>
  <c r="M237" i="7"/>
  <c r="O236" i="7"/>
  <c r="N236" i="7"/>
  <c r="M236" i="7"/>
  <c r="O235" i="7"/>
  <c r="N235" i="7"/>
  <c r="M235" i="7"/>
  <c r="O234" i="7"/>
  <c r="N234" i="7"/>
  <c r="M234" i="7"/>
  <c r="O233" i="7"/>
  <c r="N233" i="7"/>
  <c r="M233" i="7"/>
  <c r="O232" i="7"/>
  <c r="N232" i="7"/>
  <c r="M232" i="7"/>
  <c r="O231" i="7"/>
  <c r="N231" i="7"/>
  <c r="M231" i="7"/>
  <c r="O230" i="7"/>
  <c r="N230" i="7"/>
  <c r="M230" i="7"/>
  <c r="O229" i="7"/>
  <c r="N229" i="7"/>
  <c r="M229" i="7"/>
  <c r="O228" i="7"/>
  <c r="N228" i="7"/>
  <c r="M228" i="7"/>
  <c r="O227" i="7"/>
  <c r="N227" i="7"/>
  <c r="M227" i="7"/>
  <c r="O226" i="7"/>
  <c r="N226" i="7"/>
  <c r="M226" i="7"/>
  <c r="O225" i="7"/>
  <c r="N225" i="7"/>
  <c r="M225" i="7"/>
  <c r="O224" i="7"/>
  <c r="N224" i="7"/>
  <c r="M224" i="7"/>
  <c r="O223" i="7"/>
  <c r="N223" i="7"/>
  <c r="M223" i="7"/>
  <c r="O222" i="7"/>
  <c r="N222" i="7"/>
  <c r="M222" i="7"/>
  <c r="O221" i="7"/>
  <c r="N221" i="7"/>
  <c r="M221" i="7"/>
  <c r="O220" i="7"/>
  <c r="N220" i="7"/>
  <c r="M220" i="7"/>
  <c r="O219" i="7"/>
  <c r="N219" i="7"/>
  <c r="M219" i="7"/>
  <c r="O218" i="7"/>
  <c r="N218" i="7"/>
  <c r="M218" i="7"/>
  <c r="O217" i="7"/>
  <c r="N217" i="7"/>
  <c r="M217" i="7"/>
  <c r="O216" i="7"/>
  <c r="N216" i="7"/>
  <c r="M216" i="7"/>
  <c r="O215" i="7"/>
  <c r="N215" i="7"/>
  <c r="M215" i="7"/>
  <c r="O214" i="7"/>
  <c r="N214" i="7"/>
  <c r="M214" i="7"/>
  <c r="O213" i="7"/>
  <c r="N213" i="7"/>
  <c r="M213" i="7"/>
  <c r="O212" i="7"/>
  <c r="N212" i="7"/>
  <c r="M212" i="7"/>
  <c r="O211" i="7"/>
  <c r="N211" i="7"/>
  <c r="M211" i="7"/>
  <c r="O210" i="7"/>
  <c r="N210" i="7"/>
  <c r="M210" i="7"/>
  <c r="O209" i="7"/>
  <c r="N209" i="7"/>
  <c r="M209" i="7"/>
  <c r="O208" i="7"/>
  <c r="N208" i="7"/>
  <c r="M208" i="7"/>
  <c r="O207" i="7"/>
  <c r="N207" i="7"/>
  <c r="M207" i="7"/>
  <c r="O206" i="7"/>
  <c r="N206" i="7"/>
  <c r="M206" i="7"/>
  <c r="O205" i="7"/>
  <c r="N205" i="7"/>
  <c r="M205" i="7"/>
  <c r="O204" i="7"/>
  <c r="N204" i="7"/>
  <c r="M204" i="7"/>
  <c r="O203" i="7"/>
  <c r="N203" i="7"/>
  <c r="M203" i="7"/>
  <c r="O202" i="7"/>
  <c r="N202" i="7"/>
  <c r="M202" i="7"/>
  <c r="O201" i="7"/>
  <c r="N201" i="7"/>
  <c r="M201" i="7"/>
  <c r="O200" i="7"/>
  <c r="N200" i="7"/>
  <c r="M200" i="7"/>
  <c r="O199" i="7"/>
  <c r="N199" i="7"/>
  <c r="M199" i="7"/>
  <c r="O198" i="7"/>
  <c r="N198" i="7"/>
  <c r="M198" i="7"/>
  <c r="O197" i="7"/>
  <c r="N197" i="7"/>
  <c r="M197" i="7"/>
  <c r="O196" i="7"/>
  <c r="N196" i="7"/>
  <c r="M196" i="7"/>
  <c r="O195" i="7"/>
  <c r="N195" i="7"/>
  <c r="M195" i="7"/>
  <c r="O194" i="7"/>
  <c r="N194" i="7"/>
  <c r="M194" i="7"/>
  <c r="O193" i="7"/>
  <c r="N193" i="7"/>
  <c r="M193" i="7"/>
  <c r="O192" i="7"/>
  <c r="N192" i="7"/>
  <c r="M192" i="7"/>
  <c r="O191" i="7"/>
  <c r="N191" i="7"/>
  <c r="M191" i="7"/>
  <c r="O190" i="7"/>
  <c r="N190" i="7"/>
  <c r="M190" i="7"/>
  <c r="O189" i="7"/>
  <c r="N189" i="7"/>
  <c r="M189" i="7"/>
  <c r="O188" i="7"/>
  <c r="N188" i="7"/>
  <c r="M188" i="7"/>
  <c r="O187" i="7"/>
  <c r="N187" i="7"/>
  <c r="M187" i="7"/>
  <c r="O186" i="7"/>
  <c r="N186" i="7"/>
  <c r="M186" i="7"/>
  <c r="O185" i="7"/>
  <c r="N185" i="7"/>
  <c r="M185" i="7"/>
  <c r="O184" i="7"/>
  <c r="N184" i="7"/>
  <c r="M184" i="7"/>
  <c r="O183" i="7"/>
  <c r="N183" i="7"/>
  <c r="M183" i="7"/>
  <c r="O182" i="7"/>
  <c r="N182" i="7"/>
  <c r="M182" i="7"/>
  <c r="O181" i="7"/>
  <c r="N181" i="7"/>
  <c r="M181" i="7"/>
  <c r="O180" i="7"/>
  <c r="N180" i="7"/>
  <c r="M180" i="7"/>
  <c r="O179" i="7"/>
  <c r="N179" i="7"/>
  <c r="M179" i="7"/>
  <c r="O178" i="7"/>
  <c r="N178" i="7"/>
  <c r="M178" i="7"/>
  <c r="O177" i="7"/>
  <c r="N177" i="7"/>
  <c r="M177" i="7"/>
  <c r="O176" i="7"/>
  <c r="N176" i="7"/>
  <c r="M176" i="7"/>
  <c r="O175" i="7"/>
  <c r="N175" i="7"/>
  <c r="M175" i="7"/>
  <c r="O174" i="7"/>
  <c r="N174" i="7"/>
  <c r="M174" i="7"/>
  <c r="O173" i="7"/>
  <c r="N173" i="7"/>
  <c r="M173" i="7"/>
  <c r="O172" i="7"/>
  <c r="N172" i="7"/>
  <c r="M172" i="7"/>
  <c r="O171" i="7"/>
  <c r="N171" i="7"/>
  <c r="M171" i="7"/>
  <c r="O170" i="7"/>
  <c r="N170" i="7"/>
  <c r="M170" i="7"/>
  <c r="O169" i="7"/>
  <c r="N169" i="7"/>
  <c r="M169" i="7"/>
  <c r="O168" i="7"/>
  <c r="N168" i="7"/>
  <c r="M168" i="7"/>
  <c r="O167" i="7"/>
  <c r="N167" i="7"/>
  <c r="M167" i="7"/>
  <c r="O166" i="7"/>
  <c r="N166" i="7"/>
  <c r="M166" i="7"/>
  <c r="O165" i="7"/>
  <c r="N165" i="7"/>
  <c r="M165" i="7"/>
  <c r="O164" i="7"/>
  <c r="N164" i="7"/>
  <c r="M164" i="7"/>
  <c r="O163" i="7"/>
  <c r="N163" i="7"/>
  <c r="M163" i="7"/>
  <c r="O162" i="7"/>
  <c r="N162" i="7"/>
  <c r="M162" i="7"/>
  <c r="O161" i="7"/>
  <c r="N161" i="7"/>
  <c r="M161" i="7"/>
  <c r="O160" i="7"/>
  <c r="N160" i="7"/>
  <c r="M160" i="7"/>
  <c r="O159" i="7"/>
  <c r="N159" i="7"/>
  <c r="M159" i="7"/>
  <c r="O158" i="7"/>
  <c r="N158" i="7"/>
  <c r="M158" i="7"/>
  <c r="O157" i="7"/>
  <c r="N157" i="7"/>
  <c r="M157" i="7"/>
  <c r="O156" i="7"/>
  <c r="N156" i="7"/>
  <c r="M156" i="7"/>
  <c r="O155" i="7"/>
  <c r="N155" i="7"/>
  <c r="M155" i="7"/>
  <c r="O154" i="7"/>
  <c r="N154" i="7"/>
  <c r="M154" i="7"/>
  <c r="O153" i="7"/>
  <c r="N153" i="7"/>
  <c r="M153" i="7"/>
  <c r="O152" i="7"/>
  <c r="N152" i="7"/>
  <c r="M152" i="7"/>
  <c r="O151" i="7"/>
  <c r="N151" i="7"/>
  <c r="M151" i="7"/>
  <c r="O150" i="7"/>
  <c r="N150" i="7"/>
  <c r="M150" i="7"/>
  <c r="O149" i="7"/>
  <c r="N149" i="7"/>
  <c r="M149" i="7"/>
  <c r="O148" i="7"/>
  <c r="N148" i="7"/>
  <c r="M148" i="7"/>
  <c r="O147" i="7"/>
  <c r="N147" i="7"/>
  <c r="M147" i="7"/>
  <c r="O146" i="7"/>
  <c r="N146" i="7"/>
  <c r="M146" i="7"/>
  <c r="O145" i="7"/>
  <c r="N145" i="7"/>
  <c r="M145" i="7"/>
  <c r="O144" i="7"/>
  <c r="N144" i="7"/>
  <c r="M144" i="7"/>
  <c r="O143" i="7"/>
  <c r="N143" i="7"/>
  <c r="M143" i="7"/>
  <c r="O142" i="7"/>
  <c r="N142" i="7"/>
  <c r="M142" i="7"/>
  <c r="O141" i="7"/>
  <c r="N141" i="7"/>
  <c r="M141" i="7"/>
  <c r="O140" i="7"/>
  <c r="N140" i="7"/>
  <c r="M140" i="7"/>
  <c r="O139" i="7"/>
  <c r="N139" i="7"/>
  <c r="M139" i="7"/>
  <c r="O138" i="7"/>
  <c r="N138" i="7"/>
  <c r="M138" i="7"/>
  <c r="O137" i="7"/>
  <c r="N137" i="7"/>
  <c r="M137" i="7"/>
  <c r="O136" i="7"/>
  <c r="N136" i="7"/>
  <c r="M136" i="7"/>
  <c r="O135" i="7"/>
  <c r="N135" i="7"/>
  <c r="M135" i="7"/>
  <c r="O134" i="7"/>
  <c r="N134" i="7"/>
  <c r="M134" i="7"/>
  <c r="O133" i="7"/>
  <c r="N133" i="7"/>
  <c r="M133" i="7"/>
  <c r="O132" i="7"/>
  <c r="N132" i="7"/>
  <c r="M132" i="7"/>
  <c r="O131" i="7"/>
  <c r="N131" i="7"/>
  <c r="M131" i="7"/>
  <c r="O130" i="7"/>
  <c r="N130" i="7"/>
  <c r="M130" i="7"/>
  <c r="O129" i="7"/>
  <c r="N129" i="7"/>
  <c r="M129" i="7"/>
  <c r="O128" i="7"/>
  <c r="N128" i="7"/>
  <c r="M128" i="7"/>
  <c r="O127" i="7"/>
  <c r="N127" i="7"/>
  <c r="M127" i="7"/>
  <c r="O126" i="7"/>
  <c r="N126" i="7"/>
  <c r="M126" i="7"/>
  <c r="O125" i="7"/>
  <c r="N125" i="7"/>
  <c r="M125" i="7"/>
  <c r="O124" i="7"/>
  <c r="N124" i="7"/>
  <c r="M124" i="7"/>
  <c r="O123" i="7"/>
  <c r="N123" i="7"/>
  <c r="M123" i="7"/>
  <c r="O122" i="7"/>
  <c r="N122" i="7"/>
  <c r="M122" i="7"/>
  <c r="O121" i="7"/>
  <c r="N121" i="7"/>
  <c r="M121" i="7"/>
  <c r="O120" i="7"/>
  <c r="N120" i="7"/>
  <c r="M120" i="7"/>
  <c r="O119" i="7"/>
  <c r="N119" i="7"/>
  <c r="M119" i="7"/>
  <c r="O118" i="7"/>
  <c r="N118" i="7"/>
  <c r="M118" i="7"/>
  <c r="O117" i="7"/>
  <c r="N117" i="7"/>
  <c r="M117" i="7"/>
  <c r="O116" i="7"/>
  <c r="N116" i="7"/>
  <c r="M116" i="7"/>
  <c r="O115" i="7"/>
  <c r="N115" i="7"/>
  <c r="M115" i="7"/>
  <c r="O114" i="7"/>
  <c r="N114" i="7"/>
  <c r="M114" i="7"/>
  <c r="O113" i="7"/>
  <c r="N113" i="7"/>
  <c r="M113" i="7"/>
  <c r="O112" i="7"/>
  <c r="N112" i="7"/>
  <c r="M112" i="7"/>
  <c r="O111" i="7"/>
  <c r="N111" i="7"/>
  <c r="M111" i="7"/>
  <c r="O110" i="7"/>
  <c r="N110" i="7"/>
  <c r="M110" i="7"/>
  <c r="O109" i="7"/>
  <c r="N109" i="7"/>
  <c r="M109" i="7"/>
  <c r="O108" i="7"/>
  <c r="N108" i="7"/>
  <c r="M108" i="7"/>
  <c r="O107" i="7"/>
  <c r="N107" i="7"/>
  <c r="M107" i="7"/>
  <c r="O106" i="7"/>
  <c r="N106" i="7"/>
  <c r="M106" i="7"/>
  <c r="O105" i="7"/>
  <c r="N105" i="7"/>
  <c r="M105" i="7"/>
  <c r="O104" i="7"/>
  <c r="N104" i="7"/>
  <c r="M104" i="7"/>
  <c r="O103" i="7"/>
  <c r="N103" i="7"/>
  <c r="M103" i="7"/>
  <c r="O102" i="7"/>
  <c r="N102" i="7"/>
  <c r="M102" i="7"/>
  <c r="O101" i="7"/>
  <c r="N101" i="7"/>
  <c r="M101" i="7"/>
  <c r="O100" i="7"/>
  <c r="N100" i="7"/>
  <c r="M100" i="7"/>
  <c r="O99" i="7"/>
  <c r="N99" i="7"/>
  <c r="M99" i="7"/>
  <c r="O98" i="7"/>
  <c r="N98" i="7"/>
  <c r="M98" i="7"/>
  <c r="O97" i="7"/>
  <c r="N97" i="7"/>
  <c r="M97" i="7"/>
  <c r="O96" i="7"/>
  <c r="N96" i="7"/>
  <c r="M96" i="7"/>
  <c r="O95" i="7"/>
  <c r="N95" i="7"/>
  <c r="M95" i="7"/>
  <c r="O94" i="7"/>
  <c r="N94" i="7"/>
  <c r="M94" i="7"/>
  <c r="O93" i="7"/>
  <c r="N93" i="7"/>
  <c r="M93" i="7"/>
  <c r="O92" i="7"/>
  <c r="N92" i="7"/>
  <c r="M92" i="7"/>
  <c r="O91" i="7"/>
  <c r="N91" i="7"/>
  <c r="M91" i="7"/>
  <c r="O90" i="7"/>
  <c r="N90" i="7"/>
  <c r="M90" i="7"/>
  <c r="O89" i="7"/>
  <c r="N89" i="7"/>
  <c r="M89" i="7"/>
  <c r="O88" i="7"/>
  <c r="N88" i="7"/>
  <c r="M88" i="7"/>
  <c r="O87" i="7"/>
  <c r="N87" i="7"/>
  <c r="M87" i="7"/>
  <c r="O86" i="7"/>
  <c r="N86" i="7"/>
  <c r="M86" i="7"/>
  <c r="O85" i="7"/>
  <c r="N85" i="7"/>
  <c r="M85" i="7"/>
  <c r="O84" i="7"/>
  <c r="N84" i="7"/>
  <c r="M84" i="7"/>
  <c r="O83" i="7"/>
  <c r="N83" i="7"/>
  <c r="M83" i="7"/>
  <c r="O82" i="7"/>
  <c r="N82" i="7"/>
  <c r="M82" i="7"/>
  <c r="O81" i="7"/>
  <c r="N81" i="7"/>
  <c r="M81" i="7"/>
  <c r="O80" i="7"/>
  <c r="N80" i="7"/>
  <c r="M80" i="7"/>
  <c r="O79" i="7"/>
  <c r="N79" i="7"/>
  <c r="M79" i="7"/>
  <c r="O78" i="7"/>
  <c r="N78" i="7"/>
  <c r="M78" i="7"/>
  <c r="O77" i="7"/>
  <c r="N77" i="7"/>
  <c r="M77" i="7"/>
  <c r="O76" i="7"/>
  <c r="N76" i="7"/>
  <c r="M76" i="7"/>
  <c r="O75" i="7"/>
  <c r="N75" i="7"/>
  <c r="M75" i="7"/>
  <c r="O74" i="7"/>
  <c r="N74" i="7"/>
  <c r="M74" i="7"/>
  <c r="O73" i="7"/>
  <c r="N73" i="7"/>
  <c r="M73" i="7"/>
  <c r="O72" i="7"/>
  <c r="N72" i="7"/>
  <c r="M72" i="7"/>
  <c r="O71" i="7"/>
  <c r="N71" i="7"/>
  <c r="M71" i="7"/>
  <c r="O70" i="7"/>
  <c r="N70" i="7"/>
  <c r="M70" i="7"/>
  <c r="O69" i="7"/>
  <c r="N69" i="7"/>
  <c r="M69" i="7"/>
  <c r="O68" i="7"/>
  <c r="N68" i="7"/>
  <c r="M68" i="7"/>
  <c r="O67" i="7"/>
  <c r="N67" i="7"/>
  <c r="M67" i="7"/>
  <c r="O66" i="7"/>
  <c r="N66" i="7"/>
  <c r="M66" i="7"/>
  <c r="O65" i="7"/>
  <c r="N65" i="7"/>
  <c r="M65" i="7"/>
  <c r="O64" i="7"/>
  <c r="N64" i="7"/>
  <c r="M64" i="7"/>
  <c r="O63" i="7"/>
  <c r="N63" i="7"/>
  <c r="M63" i="7"/>
  <c r="O62" i="7"/>
  <c r="N62" i="7"/>
  <c r="M62" i="7"/>
  <c r="O61" i="7"/>
  <c r="N61" i="7"/>
  <c r="M61" i="7"/>
  <c r="O60" i="7"/>
  <c r="N60" i="7"/>
  <c r="M60" i="7"/>
  <c r="O59" i="7"/>
  <c r="N59" i="7"/>
  <c r="M59" i="7"/>
  <c r="O58" i="7"/>
  <c r="N58" i="7"/>
  <c r="M58" i="7"/>
  <c r="O57" i="7"/>
  <c r="N57" i="7"/>
  <c r="M57" i="7"/>
  <c r="O56" i="7"/>
  <c r="N56" i="7"/>
  <c r="M56" i="7"/>
  <c r="O55" i="7"/>
  <c r="N55" i="7"/>
  <c r="M55" i="7"/>
  <c r="O54" i="7"/>
  <c r="N54" i="7"/>
  <c r="M54" i="7"/>
  <c r="O53" i="7"/>
  <c r="N53" i="7"/>
  <c r="M53" i="7"/>
  <c r="O52" i="7"/>
  <c r="N52" i="7"/>
  <c r="M52" i="7"/>
  <c r="O51" i="7"/>
  <c r="N51" i="7"/>
  <c r="M51" i="7"/>
  <c r="O50" i="7"/>
  <c r="N50" i="7"/>
  <c r="M50" i="7"/>
  <c r="O49" i="7"/>
  <c r="N49" i="7"/>
  <c r="M49" i="7"/>
  <c r="O48" i="7"/>
  <c r="N48" i="7"/>
  <c r="M48" i="7"/>
  <c r="O47" i="7"/>
  <c r="N47" i="7"/>
  <c r="M47" i="7"/>
  <c r="O46" i="7"/>
  <c r="N46" i="7"/>
  <c r="M46" i="7"/>
  <c r="O45" i="7"/>
  <c r="N45" i="7"/>
  <c r="M45" i="7"/>
  <c r="O44" i="7"/>
  <c r="N44" i="7"/>
  <c r="M44" i="7"/>
  <c r="O43" i="7"/>
  <c r="N43" i="7"/>
  <c r="M43" i="7"/>
  <c r="O42" i="7"/>
  <c r="N42" i="7"/>
  <c r="M42" i="7"/>
  <c r="O41" i="7"/>
  <c r="N41" i="7"/>
  <c r="M41" i="7"/>
  <c r="O40" i="7"/>
  <c r="N40" i="7"/>
  <c r="M40" i="7"/>
  <c r="O39" i="7"/>
  <c r="N39" i="7"/>
  <c r="M39" i="7"/>
  <c r="O38" i="7"/>
  <c r="N38" i="7"/>
  <c r="M38" i="7"/>
  <c r="O37" i="7"/>
  <c r="N37" i="7"/>
  <c r="M37" i="7"/>
  <c r="O36" i="7"/>
  <c r="N36" i="7"/>
  <c r="M36" i="7"/>
  <c r="O35" i="7"/>
  <c r="N35" i="7"/>
  <c r="M35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O26" i="7"/>
  <c r="N26" i="7"/>
  <c r="M26" i="7"/>
  <c r="O25" i="7"/>
  <c r="N25" i="7"/>
  <c r="M25" i="7"/>
  <c r="O24" i="7"/>
  <c r="N24" i="7"/>
  <c r="M24" i="7"/>
  <c r="O23" i="7"/>
  <c r="N23" i="7"/>
  <c r="M23" i="7"/>
  <c r="O22" i="7"/>
  <c r="N22" i="7"/>
  <c r="M22" i="7"/>
  <c r="O21" i="7"/>
  <c r="N21" i="7"/>
  <c r="M21" i="7"/>
  <c r="O20" i="7"/>
  <c r="N20" i="7"/>
  <c r="M20" i="7"/>
  <c r="O19" i="7"/>
  <c r="N19" i="7"/>
  <c r="M19" i="7"/>
  <c r="O18" i="7"/>
  <c r="N18" i="7"/>
  <c r="M18" i="7"/>
  <c r="O17" i="7"/>
  <c r="N17" i="7"/>
  <c r="M17" i="7"/>
  <c r="O16" i="7"/>
  <c r="N16" i="7"/>
  <c r="M16" i="7"/>
  <c r="O15" i="7"/>
  <c r="N15" i="7"/>
  <c r="M15" i="7"/>
  <c r="O14" i="7"/>
  <c r="N14" i="7"/>
  <c r="M14" i="7"/>
  <c r="O13" i="7"/>
  <c r="N13" i="7"/>
  <c r="M13" i="7"/>
  <c r="O12" i="7"/>
  <c r="N12" i="7"/>
  <c r="M12" i="7"/>
  <c r="O11" i="7"/>
  <c r="N11" i="7"/>
  <c r="M11" i="7"/>
  <c r="O10" i="7"/>
  <c r="N10" i="7"/>
  <c r="M10" i="7"/>
  <c r="O9" i="7"/>
  <c r="N9" i="7"/>
  <c r="M9" i="7"/>
  <c r="O8" i="7"/>
  <c r="N8" i="7"/>
  <c r="M8" i="7"/>
  <c r="O7" i="7"/>
  <c r="N7" i="7"/>
  <c r="M7" i="7"/>
  <c r="O6" i="7"/>
  <c r="N6" i="7"/>
  <c r="M6" i="7"/>
  <c r="O255" i="6"/>
  <c r="N255" i="6"/>
  <c r="M255" i="6"/>
  <c r="O254" i="6"/>
  <c r="N254" i="6"/>
  <c r="M254" i="6"/>
  <c r="O253" i="6"/>
  <c r="N253" i="6"/>
  <c r="M253" i="6"/>
  <c r="O252" i="6"/>
  <c r="N252" i="6"/>
  <c r="M252" i="6"/>
  <c r="O251" i="6"/>
  <c r="N251" i="6"/>
  <c r="M251" i="6"/>
  <c r="O250" i="6"/>
  <c r="N250" i="6"/>
  <c r="M250" i="6"/>
  <c r="O249" i="6"/>
  <c r="N249" i="6"/>
  <c r="M249" i="6"/>
  <c r="O248" i="6"/>
  <c r="N248" i="6"/>
  <c r="M248" i="6"/>
  <c r="O247" i="6"/>
  <c r="N247" i="6"/>
  <c r="M247" i="6"/>
  <c r="O246" i="6"/>
  <c r="N246" i="6"/>
  <c r="M246" i="6"/>
  <c r="O245" i="6"/>
  <c r="N245" i="6"/>
  <c r="M245" i="6"/>
  <c r="O244" i="6"/>
  <c r="N244" i="6"/>
  <c r="M244" i="6"/>
  <c r="O243" i="6"/>
  <c r="N243" i="6"/>
  <c r="M243" i="6"/>
  <c r="O242" i="6"/>
  <c r="N242" i="6"/>
  <c r="M242" i="6"/>
  <c r="O241" i="6"/>
  <c r="N241" i="6"/>
  <c r="M241" i="6"/>
  <c r="O240" i="6"/>
  <c r="N240" i="6"/>
  <c r="M240" i="6"/>
  <c r="O239" i="6"/>
  <c r="N239" i="6"/>
  <c r="M239" i="6"/>
  <c r="O238" i="6"/>
  <c r="N238" i="6"/>
  <c r="M238" i="6"/>
  <c r="O237" i="6"/>
  <c r="N237" i="6"/>
  <c r="M237" i="6"/>
  <c r="O236" i="6"/>
  <c r="N236" i="6"/>
  <c r="M236" i="6"/>
  <c r="O235" i="6"/>
  <c r="N235" i="6"/>
  <c r="M235" i="6"/>
  <c r="O234" i="6"/>
  <c r="N234" i="6"/>
  <c r="M234" i="6"/>
  <c r="O233" i="6"/>
  <c r="N233" i="6"/>
  <c r="M233" i="6"/>
  <c r="O232" i="6"/>
  <c r="N232" i="6"/>
  <c r="M232" i="6"/>
  <c r="O231" i="6"/>
  <c r="N231" i="6"/>
  <c r="M231" i="6"/>
  <c r="O230" i="6"/>
  <c r="N230" i="6"/>
  <c r="M230" i="6"/>
  <c r="O229" i="6"/>
  <c r="N229" i="6"/>
  <c r="M229" i="6"/>
  <c r="O228" i="6"/>
  <c r="N228" i="6"/>
  <c r="M228" i="6"/>
  <c r="O227" i="6"/>
  <c r="N227" i="6"/>
  <c r="M227" i="6"/>
  <c r="O226" i="6"/>
  <c r="N226" i="6"/>
  <c r="M226" i="6"/>
  <c r="O225" i="6"/>
  <c r="N225" i="6"/>
  <c r="M225" i="6"/>
  <c r="O224" i="6"/>
  <c r="N224" i="6"/>
  <c r="M224" i="6"/>
  <c r="O223" i="6"/>
  <c r="N223" i="6"/>
  <c r="M223" i="6"/>
  <c r="O222" i="6"/>
  <c r="N222" i="6"/>
  <c r="M222" i="6"/>
  <c r="O221" i="6"/>
  <c r="N221" i="6"/>
  <c r="M221" i="6"/>
  <c r="O220" i="6"/>
  <c r="N220" i="6"/>
  <c r="M220" i="6"/>
  <c r="O219" i="6"/>
  <c r="N219" i="6"/>
  <c r="M219" i="6"/>
  <c r="O218" i="6"/>
  <c r="N218" i="6"/>
  <c r="M218" i="6"/>
  <c r="O217" i="6"/>
  <c r="N217" i="6"/>
  <c r="M217" i="6"/>
  <c r="O216" i="6"/>
  <c r="N216" i="6"/>
  <c r="M216" i="6"/>
  <c r="O215" i="6"/>
  <c r="N215" i="6"/>
  <c r="M215" i="6"/>
  <c r="O214" i="6"/>
  <c r="N214" i="6"/>
  <c r="M214" i="6"/>
  <c r="O213" i="6"/>
  <c r="N213" i="6"/>
  <c r="M213" i="6"/>
  <c r="O212" i="6"/>
  <c r="N212" i="6"/>
  <c r="M212" i="6"/>
  <c r="O211" i="6"/>
  <c r="N211" i="6"/>
  <c r="M211" i="6"/>
  <c r="O210" i="6"/>
  <c r="N210" i="6"/>
  <c r="M210" i="6"/>
  <c r="O209" i="6"/>
  <c r="N209" i="6"/>
  <c r="M209" i="6"/>
  <c r="O208" i="6"/>
  <c r="N208" i="6"/>
  <c r="M208" i="6"/>
  <c r="O207" i="6"/>
  <c r="N207" i="6"/>
  <c r="M207" i="6"/>
  <c r="O206" i="6"/>
  <c r="N206" i="6"/>
  <c r="M206" i="6"/>
  <c r="O205" i="6"/>
  <c r="N205" i="6"/>
  <c r="M205" i="6"/>
  <c r="O204" i="6"/>
  <c r="N204" i="6"/>
  <c r="M204" i="6"/>
  <c r="O203" i="6"/>
  <c r="N203" i="6"/>
  <c r="M203" i="6"/>
  <c r="O202" i="6"/>
  <c r="N202" i="6"/>
  <c r="M202" i="6"/>
  <c r="O201" i="6"/>
  <c r="N201" i="6"/>
  <c r="M201" i="6"/>
  <c r="O200" i="6"/>
  <c r="N200" i="6"/>
  <c r="M200" i="6"/>
  <c r="O199" i="6"/>
  <c r="N199" i="6"/>
  <c r="M199" i="6"/>
  <c r="O198" i="6"/>
  <c r="N198" i="6"/>
  <c r="M198" i="6"/>
  <c r="O197" i="6"/>
  <c r="N197" i="6"/>
  <c r="M197" i="6"/>
  <c r="O196" i="6"/>
  <c r="N196" i="6"/>
  <c r="M196" i="6"/>
  <c r="O195" i="6"/>
  <c r="N195" i="6"/>
  <c r="M195" i="6"/>
  <c r="O194" i="6"/>
  <c r="N194" i="6"/>
  <c r="M194" i="6"/>
  <c r="O193" i="6"/>
  <c r="N193" i="6"/>
  <c r="M193" i="6"/>
  <c r="O192" i="6"/>
  <c r="N192" i="6"/>
  <c r="M192" i="6"/>
  <c r="O191" i="6"/>
  <c r="N191" i="6"/>
  <c r="M191" i="6"/>
  <c r="O190" i="6"/>
  <c r="N190" i="6"/>
  <c r="M190" i="6"/>
  <c r="O189" i="6"/>
  <c r="N189" i="6"/>
  <c r="M189" i="6"/>
  <c r="O188" i="6"/>
  <c r="N188" i="6"/>
  <c r="M188" i="6"/>
  <c r="O187" i="6"/>
  <c r="N187" i="6"/>
  <c r="M187" i="6"/>
  <c r="O186" i="6"/>
  <c r="N186" i="6"/>
  <c r="M186" i="6"/>
  <c r="O185" i="6"/>
  <c r="N185" i="6"/>
  <c r="M185" i="6"/>
  <c r="O184" i="6"/>
  <c r="N184" i="6"/>
  <c r="M184" i="6"/>
  <c r="O183" i="6"/>
  <c r="N183" i="6"/>
  <c r="M183" i="6"/>
  <c r="O182" i="6"/>
  <c r="N182" i="6"/>
  <c r="M182" i="6"/>
  <c r="O181" i="6"/>
  <c r="N181" i="6"/>
  <c r="M181" i="6"/>
  <c r="O180" i="6"/>
  <c r="N180" i="6"/>
  <c r="M180" i="6"/>
  <c r="O179" i="6"/>
  <c r="N179" i="6"/>
  <c r="M179" i="6"/>
  <c r="O178" i="6"/>
  <c r="N178" i="6"/>
  <c r="M178" i="6"/>
  <c r="O177" i="6"/>
  <c r="N177" i="6"/>
  <c r="M177" i="6"/>
  <c r="O176" i="6"/>
  <c r="N176" i="6"/>
  <c r="M176" i="6"/>
  <c r="O175" i="6"/>
  <c r="N175" i="6"/>
  <c r="M175" i="6"/>
  <c r="O174" i="6"/>
  <c r="N174" i="6"/>
  <c r="M174" i="6"/>
  <c r="O173" i="6"/>
  <c r="N173" i="6"/>
  <c r="M173" i="6"/>
  <c r="O172" i="6"/>
  <c r="N172" i="6"/>
  <c r="M172" i="6"/>
  <c r="O171" i="6"/>
  <c r="N171" i="6"/>
  <c r="M171" i="6"/>
  <c r="O170" i="6"/>
  <c r="N170" i="6"/>
  <c r="M170" i="6"/>
  <c r="O169" i="6"/>
  <c r="N169" i="6"/>
  <c r="M169" i="6"/>
  <c r="O168" i="6"/>
  <c r="N168" i="6"/>
  <c r="M168" i="6"/>
  <c r="O167" i="6"/>
  <c r="N167" i="6"/>
  <c r="M167" i="6"/>
  <c r="O166" i="6"/>
  <c r="N166" i="6"/>
  <c r="M166" i="6"/>
  <c r="O165" i="6"/>
  <c r="N165" i="6"/>
  <c r="M165" i="6"/>
  <c r="O164" i="6"/>
  <c r="N164" i="6"/>
  <c r="M164" i="6"/>
  <c r="O163" i="6"/>
  <c r="N163" i="6"/>
  <c r="M163" i="6"/>
  <c r="O162" i="6"/>
  <c r="N162" i="6"/>
  <c r="M162" i="6"/>
  <c r="O161" i="6"/>
  <c r="N161" i="6"/>
  <c r="M161" i="6"/>
  <c r="O160" i="6"/>
  <c r="N160" i="6"/>
  <c r="M160" i="6"/>
  <c r="O159" i="6"/>
  <c r="N159" i="6"/>
  <c r="M159" i="6"/>
  <c r="O158" i="6"/>
  <c r="N158" i="6"/>
  <c r="M158" i="6"/>
  <c r="O157" i="6"/>
  <c r="N157" i="6"/>
  <c r="M157" i="6"/>
  <c r="O156" i="6"/>
  <c r="N156" i="6"/>
  <c r="M156" i="6"/>
  <c r="O155" i="6"/>
  <c r="N155" i="6"/>
  <c r="M155" i="6"/>
  <c r="O154" i="6"/>
  <c r="N154" i="6"/>
  <c r="M154" i="6"/>
  <c r="O153" i="6"/>
  <c r="N153" i="6"/>
  <c r="M153" i="6"/>
  <c r="O152" i="6"/>
  <c r="N152" i="6"/>
  <c r="M152" i="6"/>
  <c r="O151" i="6"/>
  <c r="N151" i="6"/>
  <c r="M151" i="6"/>
  <c r="O150" i="6"/>
  <c r="N150" i="6"/>
  <c r="M150" i="6"/>
  <c r="O149" i="6"/>
  <c r="N149" i="6"/>
  <c r="M149" i="6"/>
  <c r="O148" i="6"/>
  <c r="N148" i="6"/>
  <c r="M148" i="6"/>
  <c r="O147" i="6"/>
  <c r="N147" i="6"/>
  <c r="M147" i="6"/>
  <c r="O146" i="6"/>
  <c r="N146" i="6"/>
  <c r="M146" i="6"/>
  <c r="O145" i="6"/>
  <c r="N145" i="6"/>
  <c r="M145" i="6"/>
  <c r="O144" i="6"/>
  <c r="N144" i="6"/>
  <c r="M144" i="6"/>
  <c r="O143" i="6"/>
  <c r="N143" i="6"/>
  <c r="M143" i="6"/>
  <c r="O142" i="6"/>
  <c r="N142" i="6"/>
  <c r="M142" i="6"/>
  <c r="O141" i="6"/>
  <c r="N141" i="6"/>
  <c r="M141" i="6"/>
  <c r="O140" i="6"/>
  <c r="N140" i="6"/>
  <c r="M140" i="6"/>
  <c r="O139" i="6"/>
  <c r="N139" i="6"/>
  <c r="M139" i="6"/>
  <c r="O138" i="6"/>
  <c r="N138" i="6"/>
  <c r="M138" i="6"/>
  <c r="O137" i="6"/>
  <c r="N137" i="6"/>
  <c r="M137" i="6"/>
  <c r="O136" i="6"/>
  <c r="N136" i="6"/>
  <c r="M136" i="6"/>
  <c r="O135" i="6"/>
  <c r="N135" i="6"/>
  <c r="M135" i="6"/>
  <c r="O134" i="6"/>
  <c r="N134" i="6"/>
  <c r="M134" i="6"/>
  <c r="O133" i="6"/>
  <c r="N133" i="6"/>
  <c r="M133" i="6"/>
  <c r="O132" i="6"/>
  <c r="N132" i="6"/>
  <c r="M132" i="6"/>
  <c r="O131" i="6"/>
  <c r="N131" i="6"/>
  <c r="M131" i="6"/>
  <c r="O130" i="6"/>
  <c r="N130" i="6"/>
  <c r="M130" i="6"/>
  <c r="O129" i="6"/>
  <c r="N129" i="6"/>
  <c r="M129" i="6"/>
  <c r="O128" i="6"/>
  <c r="N128" i="6"/>
  <c r="M128" i="6"/>
  <c r="O127" i="6"/>
  <c r="N127" i="6"/>
  <c r="M127" i="6"/>
  <c r="O126" i="6"/>
  <c r="N126" i="6"/>
  <c r="M126" i="6"/>
  <c r="O125" i="6"/>
  <c r="N125" i="6"/>
  <c r="M125" i="6"/>
  <c r="O124" i="6"/>
  <c r="N124" i="6"/>
  <c r="M124" i="6"/>
  <c r="O123" i="6"/>
  <c r="N123" i="6"/>
  <c r="M123" i="6"/>
  <c r="O122" i="6"/>
  <c r="N122" i="6"/>
  <c r="M122" i="6"/>
  <c r="O121" i="6"/>
  <c r="N121" i="6"/>
  <c r="M121" i="6"/>
  <c r="O120" i="6"/>
  <c r="N120" i="6"/>
  <c r="M120" i="6"/>
  <c r="O119" i="6"/>
  <c r="N119" i="6"/>
  <c r="M119" i="6"/>
  <c r="O118" i="6"/>
  <c r="N118" i="6"/>
  <c r="M118" i="6"/>
  <c r="O117" i="6"/>
  <c r="N117" i="6"/>
  <c r="M117" i="6"/>
  <c r="O116" i="6"/>
  <c r="N116" i="6"/>
  <c r="M116" i="6"/>
  <c r="O115" i="6"/>
  <c r="N115" i="6"/>
  <c r="M115" i="6"/>
  <c r="O114" i="6"/>
  <c r="N114" i="6"/>
  <c r="M114" i="6"/>
  <c r="O113" i="6"/>
  <c r="N113" i="6"/>
  <c r="M113" i="6"/>
  <c r="O112" i="6"/>
  <c r="N112" i="6"/>
  <c r="M112" i="6"/>
  <c r="O111" i="6"/>
  <c r="N111" i="6"/>
  <c r="M111" i="6"/>
  <c r="O110" i="6"/>
  <c r="N110" i="6"/>
  <c r="M110" i="6"/>
  <c r="O109" i="6"/>
  <c r="N109" i="6"/>
  <c r="M109" i="6"/>
  <c r="O108" i="6"/>
  <c r="N108" i="6"/>
  <c r="M108" i="6"/>
  <c r="O107" i="6"/>
  <c r="N107" i="6"/>
  <c r="M107" i="6"/>
  <c r="O106" i="6"/>
  <c r="N106" i="6"/>
  <c r="M106" i="6"/>
  <c r="O105" i="6"/>
  <c r="N105" i="6"/>
  <c r="M105" i="6"/>
  <c r="O104" i="6"/>
  <c r="N104" i="6"/>
  <c r="M104" i="6"/>
  <c r="O103" i="6"/>
  <c r="N103" i="6"/>
  <c r="M103" i="6"/>
  <c r="O102" i="6"/>
  <c r="N102" i="6"/>
  <c r="M102" i="6"/>
  <c r="O101" i="6"/>
  <c r="N101" i="6"/>
  <c r="M101" i="6"/>
  <c r="O100" i="6"/>
  <c r="N100" i="6"/>
  <c r="M100" i="6"/>
  <c r="O99" i="6"/>
  <c r="N99" i="6"/>
  <c r="M99" i="6"/>
  <c r="O98" i="6"/>
  <c r="N98" i="6"/>
  <c r="M98" i="6"/>
  <c r="O97" i="6"/>
  <c r="N97" i="6"/>
  <c r="M97" i="6"/>
  <c r="O96" i="6"/>
  <c r="N96" i="6"/>
  <c r="M96" i="6"/>
  <c r="O95" i="6"/>
  <c r="N95" i="6"/>
  <c r="M95" i="6"/>
  <c r="O94" i="6"/>
  <c r="N94" i="6"/>
  <c r="M94" i="6"/>
  <c r="O93" i="6"/>
  <c r="N93" i="6"/>
  <c r="M93" i="6"/>
  <c r="O92" i="6"/>
  <c r="N92" i="6"/>
  <c r="M92" i="6"/>
  <c r="O91" i="6"/>
  <c r="N91" i="6"/>
  <c r="M91" i="6"/>
  <c r="O90" i="6"/>
  <c r="N90" i="6"/>
  <c r="M90" i="6"/>
  <c r="O89" i="6"/>
  <c r="N89" i="6"/>
  <c r="M89" i="6"/>
  <c r="O88" i="6"/>
  <c r="N88" i="6"/>
  <c r="M88" i="6"/>
  <c r="O87" i="6"/>
  <c r="N87" i="6"/>
  <c r="M87" i="6"/>
  <c r="O86" i="6"/>
  <c r="N86" i="6"/>
  <c r="M86" i="6"/>
  <c r="O85" i="6"/>
  <c r="N85" i="6"/>
  <c r="M85" i="6"/>
  <c r="O84" i="6"/>
  <c r="N84" i="6"/>
  <c r="M84" i="6"/>
  <c r="O83" i="6"/>
  <c r="N83" i="6"/>
  <c r="M83" i="6"/>
  <c r="O82" i="6"/>
  <c r="N82" i="6"/>
  <c r="M82" i="6"/>
  <c r="O81" i="6"/>
  <c r="N81" i="6"/>
  <c r="M81" i="6"/>
  <c r="O80" i="6"/>
  <c r="N80" i="6"/>
  <c r="M80" i="6"/>
  <c r="O79" i="6"/>
  <c r="N79" i="6"/>
  <c r="M79" i="6"/>
  <c r="O78" i="6"/>
  <c r="N78" i="6"/>
  <c r="M78" i="6"/>
  <c r="O77" i="6"/>
  <c r="N77" i="6"/>
  <c r="M77" i="6"/>
  <c r="O76" i="6"/>
  <c r="N76" i="6"/>
  <c r="M76" i="6"/>
  <c r="O75" i="6"/>
  <c r="N75" i="6"/>
  <c r="M75" i="6"/>
  <c r="O74" i="6"/>
  <c r="N74" i="6"/>
  <c r="M74" i="6"/>
  <c r="O73" i="6"/>
  <c r="N73" i="6"/>
  <c r="M73" i="6"/>
  <c r="O72" i="6"/>
  <c r="N72" i="6"/>
  <c r="M72" i="6"/>
  <c r="O71" i="6"/>
  <c r="N71" i="6"/>
  <c r="M71" i="6"/>
  <c r="O70" i="6"/>
  <c r="N70" i="6"/>
  <c r="M70" i="6"/>
  <c r="O69" i="6"/>
  <c r="N69" i="6"/>
  <c r="M69" i="6"/>
  <c r="O68" i="6"/>
  <c r="N68" i="6"/>
  <c r="M68" i="6"/>
  <c r="O67" i="6"/>
  <c r="N67" i="6"/>
  <c r="M67" i="6"/>
  <c r="O66" i="6"/>
  <c r="N66" i="6"/>
  <c r="M66" i="6"/>
  <c r="O65" i="6"/>
  <c r="N65" i="6"/>
  <c r="M65" i="6"/>
  <c r="O64" i="6"/>
  <c r="N64" i="6"/>
  <c r="M64" i="6"/>
  <c r="O63" i="6"/>
  <c r="N63" i="6"/>
  <c r="M63" i="6"/>
  <c r="O62" i="6"/>
  <c r="N62" i="6"/>
  <c r="M62" i="6"/>
  <c r="O61" i="6"/>
  <c r="N61" i="6"/>
  <c r="M61" i="6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O50" i="6"/>
  <c r="N50" i="6"/>
  <c r="M50" i="6"/>
  <c r="O49" i="6"/>
  <c r="N49" i="6"/>
  <c r="M49" i="6"/>
  <c r="O48" i="6"/>
  <c r="N48" i="6"/>
  <c r="M48" i="6"/>
  <c r="O47" i="6"/>
  <c r="N47" i="6"/>
  <c r="M47" i="6"/>
  <c r="O46" i="6"/>
  <c r="N46" i="6"/>
  <c r="M46" i="6"/>
  <c r="O45" i="6"/>
  <c r="N45" i="6"/>
  <c r="M45" i="6"/>
  <c r="O44" i="6"/>
  <c r="N44" i="6"/>
  <c r="M44" i="6"/>
  <c r="O43" i="6"/>
  <c r="N43" i="6"/>
  <c r="M43" i="6"/>
  <c r="O42" i="6"/>
  <c r="N42" i="6"/>
  <c r="M42" i="6"/>
  <c r="O41" i="6"/>
  <c r="N41" i="6"/>
  <c r="M41" i="6"/>
  <c r="O40" i="6"/>
  <c r="N40" i="6"/>
  <c r="M40" i="6"/>
  <c r="O39" i="6"/>
  <c r="N39" i="6"/>
  <c r="M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O6" i="6"/>
  <c r="N6" i="6"/>
  <c r="M6" i="6"/>
  <c r="O255" i="5"/>
  <c r="N255" i="5"/>
  <c r="M255" i="5"/>
  <c r="O254" i="5"/>
  <c r="N254" i="5"/>
  <c r="M254" i="5"/>
  <c r="O253" i="5"/>
  <c r="N253" i="5"/>
  <c r="M253" i="5"/>
  <c r="O252" i="5"/>
  <c r="N252" i="5"/>
  <c r="M252" i="5"/>
  <c r="O251" i="5"/>
  <c r="N251" i="5"/>
  <c r="M251" i="5"/>
  <c r="O250" i="5"/>
  <c r="N250" i="5"/>
  <c r="M250" i="5"/>
  <c r="O249" i="5"/>
  <c r="N249" i="5"/>
  <c r="M249" i="5"/>
  <c r="O248" i="5"/>
  <c r="N248" i="5"/>
  <c r="M248" i="5"/>
  <c r="O247" i="5"/>
  <c r="N247" i="5"/>
  <c r="M247" i="5"/>
  <c r="O246" i="5"/>
  <c r="N246" i="5"/>
  <c r="M246" i="5"/>
  <c r="O245" i="5"/>
  <c r="N245" i="5"/>
  <c r="M245" i="5"/>
  <c r="O244" i="5"/>
  <c r="N244" i="5"/>
  <c r="M244" i="5"/>
  <c r="O243" i="5"/>
  <c r="N243" i="5"/>
  <c r="M243" i="5"/>
  <c r="O242" i="5"/>
  <c r="N242" i="5"/>
  <c r="M242" i="5"/>
  <c r="O241" i="5"/>
  <c r="N241" i="5"/>
  <c r="M241" i="5"/>
  <c r="O240" i="5"/>
  <c r="N240" i="5"/>
  <c r="M240" i="5"/>
  <c r="O239" i="5"/>
  <c r="N239" i="5"/>
  <c r="M239" i="5"/>
  <c r="O238" i="5"/>
  <c r="N238" i="5"/>
  <c r="M238" i="5"/>
  <c r="O237" i="5"/>
  <c r="N237" i="5"/>
  <c r="M237" i="5"/>
  <c r="O236" i="5"/>
  <c r="N236" i="5"/>
  <c r="M236" i="5"/>
  <c r="O235" i="5"/>
  <c r="N235" i="5"/>
  <c r="M235" i="5"/>
  <c r="O234" i="5"/>
  <c r="N234" i="5"/>
  <c r="M234" i="5"/>
  <c r="O233" i="5"/>
  <c r="N233" i="5"/>
  <c r="M233" i="5"/>
  <c r="O232" i="5"/>
  <c r="N232" i="5"/>
  <c r="M232" i="5"/>
  <c r="O231" i="5"/>
  <c r="N231" i="5"/>
  <c r="M231" i="5"/>
  <c r="O230" i="5"/>
  <c r="N230" i="5"/>
  <c r="M230" i="5"/>
  <c r="O229" i="5"/>
  <c r="N229" i="5"/>
  <c r="M229" i="5"/>
  <c r="O228" i="5"/>
  <c r="N228" i="5"/>
  <c r="M228" i="5"/>
  <c r="O227" i="5"/>
  <c r="N227" i="5"/>
  <c r="M227" i="5"/>
  <c r="O226" i="5"/>
  <c r="N226" i="5"/>
  <c r="M226" i="5"/>
  <c r="O225" i="5"/>
  <c r="N225" i="5"/>
  <c r="M225" i="5"/>
  <c r="O224" i="5"/>
  <c r="N224" i="5"/>
  <c r="M224" i="5"/>
  <c r="O223" i="5"/>
  <c r="N223" i="5"/>
  <c r="M223" i="5"/>
  <c r="O222" i="5"/>
  <c r="N222" i="5"/>
  <c r="M222" i="5"/>
  <c r="O221" i="5"/>
  <c r="N221" i="5"/>
  <c r="M221" i="5"/>
  <c r="O220" i="5"/>
  <c r="N220" i="5"/>
  <c r="M220" i="5"/>
  <c r="O219" i="5"/>
  <c r="N219" i="5"/>
  <c r="M219" i="5"/>
  <c r="O218" i="5"/>
  <c r="N218" i="5"/>
  <c r="M218" i="5"/>
  <c r="O217" i="5"/>
  <c r="N217" i="5"/>
  <c r="M217" i="5"/>
  <c r="O216" i="5"/>
  <c r="N216" i="5"/>
  <c r="M216" i="5"/>
  <c r="O215" i="5"/>
  <c r="N215" i="5"/>
  <c r="M215" i="5"/>
  <c r="O214" i="5"/>
  <c r="N214" i="5"/>
  <c r="M214" i="5"/>
  <c r="O213" i="5"/>
  <c r="N213" i="5"/>
  <c r="M213" i="5"/>
  <c r="O212" i="5"/>
  <c r="N212" i="5"/>
  <c r="M212" i="5"/>
  <c r="O211" i="5"/>
  <c r="N211" i="5"/>
  <c r="M211" i="5"/>
  <c r="O210" i="5"/>
  <c r="N210" i="5"/>
  <c r="M210" i="5"/>
  <c r="O209" i="5"/>
  <c r="N209" i="5"/>
  <c r="M209" i="5"/>
  <c r="O208" i="5"/>
  <c r="N208" i="5"/>
  <c r="M208" i="5"/>
  <c r="O207" i="5"/>
  <c r="N207" i="5"/>
  <c r="M207" i="5"/>
  <c r="O206" i="5"/>
  <c r="N206" i="5"/>
  <c r="M206" i="5"/>
  <c r="O205" i="5"/>
  <c r="N205" i="5"/>
  <c r="M205" i="5"/>
  <c r="O204" i="5"/>
  <c r="N204" i="5"/>
  <c r="M204" i="5"/>
  <c r="O203" i="5"/>
  <c r="N203" i="5"/>
  <c r="M203" i="5"/>
  <c r="O202" i="5"/>
  <c r="N202" i="5"/>
  <c r="M202" i="5"/>
  <c r="O201" i="5"/>
  <c r="N201" i="5"/>
  <c r="M201" i="5"/>
  <c r="O200" i="5"/>
  <c r="N200" i="5"/>
  <c r="M200" i="5"/>
  <c r="O199" i="5"/>
  <c r="N199" i="5"/>
  <c r="M199" i="5"/>
  <c r="O198" i="5"/>
  <c r="N198" i="5"/>
  <c r="M198" i="5"/>
  <c r="O197" i="5"/>
  <c r="N197" i="5"/>
  <c r="M197" i="5"/>
  <c r="O196" i="5"/>
  <c r="N196" i="5"/>
  <c r="M196" i="5"/>
  <c r="O195" i="5"/>
  <c r="N195" i="5"/>
  <c r="M195" i="5"/>
  <c r="O194" i="5"/>
  <c r="N194" i="5"/>
  <c r="M194" i="5"/>
  <c r="O193" i="5"/>
  <c r="N193" i="5"/>
  <c r="M193" i="5"/>
  <c r="O192" i="5"/>
  <c r="N192" i="5"/>
  <c r="M192" i="5"/>
  <c r="O191" i="5"/>
  <c r="N191" i="5"/>
  <c r="M191" i="5"/>
  <c r="O190" i="5"/>
  <c r="N190" i="5"/>
  <c r="M190" i="5"/>
  <c r="O189" i="5"/>
  <c r="N189" i="5"/>
  <c r="M189" i="5"/>
  <c r="O188" i="5"/>
  <c r="N188" i="5"/>
  <c r="M188" i="5"/>
  <c r="O187" i="5"/>
  <c r="N187" i="5"/>
  <c r="M187" i="5"/>
  <c r="O186" i="5"/>
  <c r="N186" i="5"/>
  <c r="M186" i="5"/>
  <c r="O185" i="5"/>
  <c r="N185" i="5"/>
  <c r="M185" i="5"/>
  <c r="O184" i="5"/>
  <c r="N184" i="5"/>
  <c r="M184" i="5"/>
  <c r="O183" i="5"/>
  <c r="N183" i="5"/>
  <c r="M183" i="5"/>
  <c r="O182" i="5"/>
  <c r="N182" i="5"/>
  <c r="M182" i="5"/>
  <c r="O181" i="5"/>
  <c r="N181" i="5"/>
  <c r="M181" i="5"/>
  <c r="O180" i="5"/>
  <c r="N180" i="5"/>
  <c r="M180" i="5"/>
  <c r="O179" i="5"/>
  <c r="N179" i="5"/>
  <c r="M179" i="5"/>
  <c r="O178" i="5"/>
  <c r="N178" i="5"/>
  <c r="M178" i="5"/>
  <c r="O177" i="5"/>
  <c r="N177" i="5"/>
  <c r="M177" i="5"/>
  <c r="O176" i="5"/>
  <c r="N176" i="5"/>
  <c r="M176" i="5"/>
  <c r="O175" i="5"/>
  <c r="N175" i="5"/>
  <c r="M175" i="5"/>
  <c r="O174" i="5"/>
  <c r="N174" i="5"/>
  <c r="M174" i="5"/>
  <c r="O173" i="5"/>
  <c r="N173" i="5"/>
  <c r="M173" i="5"/>
  <c r="O172" i="5"/>
  <c r="N172" i="5"/>
  <c r="M172" i="5"/>
  <c r="O171" i="5"/>
  <c r="N171" i="5"/>
  <c r="M171" i="5"/>
  <c r="O170" i="5"/>
  <c r="N170" i="5"/>
  <c r="M170" i="5"/>
  <c r="O169" i="5"/>
  <c r="N169" i="5"/>
  <c r="M169" i="5"/>
  <c r="O168" i="5"/>
  <c r="N168" i="5"/>
  <c r="M168" i="5"/>
  <c r="O167" i="5"/>
  <c r="N167" i="5"/>
  <c r="M167" i="5"/>
  <c r="O166" i="5"/>
  <c r="N166" i="5"/>
  <c r="M166" i="5"/>
  <c r="O165" i="5"/>
  <c r="N165" i="5"/>
  <c r="M165" i="5"/>
  <c r="O164" i="5"/>
  <c r="N164" i="5"/>
  <c r="M164" i="5"/>
  <c r="O163" i="5"/>
  <c r="N163" i="5"/>
  <c r="M163" i="5"/>
  <c r="O162" i="5"/>
  <c r="N162" i="5"/>
  <c r="M162" i="5"/>
  <c r="O161" i="5"/>
  <c r="N161" i="5"/>
  <c r="M161" i="5"/>
  <c r="O160" i="5"/>
  <c r="N160" i="5"/>
  <c r="M160" i="5"/>
  <c r="O159" i="5"/>
  <c r="N159" i="5"/>
  <c r="M159" i="5"/>
  <c r="O158" i="5"/>
  <c r="N158" i="5"/>
  <c r="M158" i="5"/>
  <c r="O157" i="5"/>
  <c r="N157" i="5"/>
  <c r="M157" i="5"/>
  <c r="O156" i="5"/>
  <c r="N156" i="5"/>
  <c r="M156" i="5"/>
  <c r="O155" i="5"/>
  <c r="N155" i="5"/>
  <c r="M155" i="5"/>
  <c r="O154" i="5"/>
  <c r="N154" i="5"/>
  <c r="M154" i="5"/>
  <c r="O153" i="5"/>
  <c r="N153" i="5"/>
  <c r="M153" i="5"/>
  <c r="O152" i="5"/>
  <c r="N152" i="5"/>
  <c r="M152" i="5"/>
  <c r="O151" i="5"/>
  <c r="N151" i="5"/>
  <c r="M151" i="5"/>
  <c r="O150" i="5"/>
  <c r="N150" i="5"/>
  <c r="M150" i="5"/>
  <c r="O149" i="5"/>
  <c r="N149" i="5"/>
  <c r="M149" i="5"/>
  <c r="O148" i="5"/>
  <c r="N148" i="5"/>
  <c r="M148" i="5"/>
  <c r="O147" i="5"/>
  <c r="N147" i="5"/>
  <c r="M147" i="5"/>
  <c r="O146" i="5"/>
  <c r="N146" i="5"/>
  <c r="M146" i="5"/>
  <c r="O145" i="5"/>
  <c r="N145" i="5"/>
  <c r="M145" i="5"/>
  <c r="O144" i="5"/>
  <c r="N144" i="5"/>
  <c r="M144" i="5"/>
  <c r="O143" i="5"/>
  <c r="N143" i="5"/>
  <c r="M143" i="5"/>
  <c r="O142" i="5"/>
  <c r="N142" i="5"/>
  <c r="M142" i="5"/>
  <c r="O141" i="5"/>
  <c r="N141" i="5"/>
  <c r="M141" i="5"/>
  <c r="O140" i="5"/>
  <c r="N140" i="5"/>
  <c r="M140" i="5"/>
  <c r="O139" i="5"/>
  <c r="N139" i="5"/>
  <c r="M139" i="5"/>
  <c r="O138" i="5"/>
  <c r="N138" i="5"/>
  <c r="M138" i="5"/>
  <c r="O137" i="5"/>
  <c r="N137" i="5"/>
  <c r="M137" i="5"/>
  <c r="O136" i="5"/>
  <c r="N136" i="5"/>
  <c r="M136" i="5"/>
  <c r="O135" i="5"/>
  <c r="N135" i="5"/>
  <c r="M135" i="5"/>
  <c r="O134" i="5"/>
  <c r="N134" i="5"/>
  <c r="M134" i="5"/>
  <c r="O133" i="5"/>
  <c r="N133" i="5"/>
  <c r="M133" i="5"/>
  <c r="O132" i="5"/>
  <c r="N132" i="5"/>
  <c r="M132" i="5"/>
  <c r="O131" i="5"/>
  <c r="N131" i="5"/>
  <c r="M131" i="5"/>
  <c r="O130" i="5"/>
  <c r="N130" i="5"/>
  <c r="M130" i="5"/>
  <c r="O129" i="5"/>
  <c r="N129" i="5"/>
  <c r="M129" i="5"/>
  <c r="O128" i="5"/>
  <c r="N128" i="5"/>
  <c r="M128" i="5"/>
  <c r="O127" i="5"/>
  <c r="N127" i="5"/>
  <c r="M127" i="5"/>
  <c r="O126" i="5"/>
  <c r="N126" i="5"/>
  <c r="M126" i="5"/>
  <c r="O125" i="5"/>
  <c r="N125" i="5"/>
  <c r="M125" i="5"/>
  <c r="O124" i="5"/>
  <c r="N124" i="5"/>
  <c r="M124" i="5"/>
  <c r="O123" i="5"/>
  <c r="N123" i="5"/>
  <c r="M123" i="5"/>
  <c r="O122" i="5"/>
  <c r="N122" i="5"/>
  <c r="M122" i="5"/>
  <c r="O121" i="5"/>
  <c r="N121" i="5"/>
  <c r="M121" i="5"/>
  <c r="O120" i="5"/>
  <c r="N120" i="5"/>
  <c r="M120" i="5"/>
  <c r="O119" i="5"/>
  <c r="N119" i="5"/>
  <c r="M119" i="5"/>
  <c r="O118" i="5"/>
  <c r="N118" i="5"/>
  <c r="M118" i="5"/>
  <c r="O117" i="5"/>
  <c r="N117" i="5"/>
  <c r="M117" i="5"/>
  <c r="O116" i="5"/>
  <c r="N116" i="5"/>
  <c r="M116" i="5"/>
  <c r="O115" i="5"/>
  <c r="N115" i="5"/>
  <c r="M115" i="5"/>
  <c r="O114" i="5"/>
  <c r="N114" i="5"/>
  <c r="M114" i="5"/>
  <c r="O113" i="5"/>
  <c r="N113" i="5"/>
  <c r="M113" i="5"/>
  <c r="O112" i="5"/>
  <c r="N112" i="5"/>
  <c r="M112" i="5"/>
  <c r="O111" i="5"/>
  <c r="N111" i="5"/>
  <c r="M111" i="5"/>
  <c r="O110" i="5"/>
  <c r="N110" i="5"/>
  <c r="M110" i="5"/>
  <c r="O109" i="5"/>
  <c r="N109" i="5"/>
  <c r="M109" i="5"/>
  <c r="O108" i="5"/>
  <c r="N108" i="5"/>
  <c r="M108" i="5"/>
  <c r="O107" i="5"/>
  <c r="N107" i="5"/>
  <c r="M107" i="5"/>
  <c r="O106" i="5"/>
  <c r="N106" i="5"/>
  <c r="M106" i="5"/>
  <c r="O105" i="5"/>
  <c r="N105" i="5"/>
  <c r="M105" i="5"/>
  <c r="O104" i="5"/>
  <c r="N104" i="5"/>
  <c r="M104" i="5"/>
  <c r="O103" i="5"/>
  <c r="N103" i="5"/>
  <c r="M103" i="5"/>
  <c r="O102" i="5"/>
  <c r="N102" i="5"/>
  <c r="M102" i="5"/>
  <c r="O101" i="5"/>
  <c r="N101" i="5"/>
  <c r="M101" i="5"/>
  <c r="O100" i="5"/>
  <c r="N100" i="5"/>
  <c r="M100" i="5"/>
  <c r="O99" i="5"/>
  <c r="N99" i="5"/>
  <c r="M99" i="5"/>
  <c r="O98" i="5"/>
  <c r="N98" i="5"/>
  <c r="M98" i="5"/>
  <c r="O97" i="5"/>
  <c r="N97" i="5"/>
  <c r="M97" i="5"/>
  <c r="O96" i="5"/>
  <c r="N96" i="5"/>
  <c r="M96" i="5"/>
  <c r="O95" i="5"/>
  <c r="N95" i="5"/>
  <c r="M95" i="5"/>
  <c r="O94" i="5"/>
  <c r="N94" i="5"/>
  <c r="M94" i="5"/>
  <c r="O93" i="5"/>
  <c r="N93" i="5"/>
  <c r="M93" i="5"/>
  <c r="O92" i="5"/>
  <c r="N92" i="5"/>
  <c r="M92" i="5"/>
  <c r="O91" i="5"/>
  <c r="N91" i="5"/>
  <c r="M91" i="5"/>
  <c r="O90" i="5"/>
  <c r="N90" i="5"/>
  <c r="M90" i="5"/>
  <c r="O89" i="5"/>
  <c r="N89" i="5"/>
  <c r="M89" i="5"/>
  <c r="O88" i="5"/>
  <c r="N88" i="5"/>
  <c r="M88" i="5"/>
  <c r="O87" i="5"/>
  <c r="N87" i="5"/>
  <c r="M87" i="5"/>
  <c r="O86" i="5"/>
  <c r="N86" i="5"/>
  <c r="M86" i="5"/>
  <c r="O85" i="5"/>
  <c r="N85" i="5"/>
  <c r="M85" i="5"/>
  <c r="O84" i="5"/>
  <c r="N84" i="5"/>
  <c r="M84" i="5"/>
  <c r="O83" i="5"/>
  <c r="N83" i="5"/>
  <c r="M83" i="5"/>
  <c r="O82" i="5"/>
  <c r="N82" i="5"/>
  <c r="M82" i="5"/>
  <c r="O81" i="5"/>
  <c r="N81" i="5"/>
  <c r="M81" i="5"/>
  <c r="O80" i="5"/>
  <c r="N80" i="5"/>
  <c r="M80" i="5"/>
  <c r="O79" i="5"/>
  <c r="N79" i="5"/>
  <c r="M79" i="5"/>
  <c r="O78" i="5"/>
  <c r="N78" i="5"/>
  <c r="M78" i="5"/>
  <c r="O77" i="5"/>
  <c r="N77" i="5"/>
  <c r="M77" i="5"/>
  <c r="O76" i="5"/>
  <c r="N76" i="5"/>
  <c r="M76" i="5"/>
  <c r="O75" i="5"/>
  <c r="N75" i="5"/>
  <c r="M75" i="5"/>
  <c r="O74" i="5"/>
  <c r="N74" i="5"/>
  <c r="M74" i="5"/>
  <c r="O73" i="5"/>
  <c r="N73" i="5"/>
  <c r="M73" i="5"/>
  <c r="O72" i="5"/>
  <c r="N72" i="5"/>
  <c r="M72" i="5"/>
  <c r="O71" i="5"/>
  <c r="N71" i="5"/>
  <c r="M71" i="5"/>
  <c r="O70" i="5"/>
  <c r="N70" i="5"/>
  <c r="M70" i="5"/>
  <c r="O69" i="5"/>
  <c r="N69" i="5"/>
  <c r="M69" i="5"/>
  <c r="O68" i="5"/>
  <c r="N68" i="5"/>
  <c r="M68" i="5"/>
  <c r="O67" i="5"/>
  <c r="N67" i="5"/>
  <c r="M67" i="5"/>
  <c r="O66" i="5"/>
  <c r="N66" i="5"/>
  <c r="M66" i="5"/>
  <c r="O65" i="5"/>
  <c r="N65" i="5"/>
  <c r="M65" i="5"/>
  <c r="O64" i="5"/>
  <c r="N64" i="5"/>
  <c r="M64" i="5"/>
  <c r="O63" i="5"/>
  <c r="N63" i="5"/>
  <c r="M63" i="5"/>
  <c r="O62" i="5"/>
  <c r="N62" i="5"/>
  <c r="M62" i="5"/>
  <c r="O61" i="5"/>
  <c r="N61" i="5"/>
  <c r="M61" i="5"/>
  <c r="O60" i="5"/>
  <c r="N60" i="5"/>
  <c r="M60" i="5"/>
  <c r="O59" i="5"/>
  <c r="N59" i="5"/>
  <c r="M59" i="5"/>
  <c r="O58" i="5"/>
  <c r="N58" i="5"/>
  <c r="M58" i="5"/>
  <c r="O57" i="5"/>
  <c r="N57" i="5"/>
  <c r="M57" i="5"/>
  <c r="O56" i="5"/>
  <c r="N56" i="5"/>
  <c r="M56" i="5"/>
  <c r="O55" i="5"/>
  <c r="N55" i="5"/>
  <c r="M55" i="5"/>
  <c r="O54" i="5"/>
  <c r="N54" i="5"/>
  <c r="M54" i="5"/>
  <c r="O53" i="5"/>
  <c r="N53" i="5"/>
  <c r="M53" i="5"/>
  <c r="O52" i="5"/>
  <c r="N52" i="5"/>
  <c r="M52" i="5"/>
  <c r="O51" i="5"/>
  <c r="N51" i="5"/>
  <c r="M51" i="5"/>
  <c r="O50" i="5"/>
  <c r="N50" i="5"/>
  <c r="M50" i="5"/>
  <c r="O49" i="5"/>
  <c r="N49" i="5"/>
  <c r="M49" i="5"/>
  <c r="O48" i="5"/>
  <c r="N48" i="5"/>
  <c r="M48" i="5"/>
  <c r="O47" i="5"/>
  <c r="N47" i="5"/>
  <c r="M47" i="5"/>
  <c r="O46" i="5"/>
  <c r="N46" i="5"/>
  <c r="M46" i="5"/>
  <c r="O45" i="5"/>
  <c r="N45" i="5"/>
  <c r="M45" i="5"/>
  <c r="O44" i="5"/>
  <c r="N44" i="5"/>
  <c r="M44" i="5"/>
  <c r="O43" i="5"/>
  <c r="N43" i="5"/>
  <c r="M43" i="5"/>
  <c r="O42" i="5"/>
  <c r="N42" i="5"/>
  <c r="M42" i="5"/>
  <c r="O41" i="5"/>
  <c r="N41" i="5"/>
  <c r="M41" i="5"/>
  <c r="O40" i="5"/>
  <c r="N40" i="5"/>
  <c r="M40" i="5"/>
  <c r="O39" i="5"/>
  <c r="N39" i="5"/>
  <c r="M39" i="5"/>
  <c r="O38" i="5"/>
  <c r="N38" i="5"/>
  <c r="M38" i="5"/>
  <c r="O37" i="5"/>
  <c r="N37" i="5"/>
  <c r="M37" i="5"/>
  <c r="O36" i="5"/>
  <c r="N36" i="5"/>
  <c r="M36" i="5"/>
  <c r="O35" i="5"/>
  <c r="N35" i="5"/>
  <c r="M35" i="5"/>
  <c r="O34" i="5"/>
  <c r="N34" i="5"/>
  <c r="M34" i="5"/>
  <c r="O33" i="5"/>
  <c r="N33" i="5"/>
  <c r="M33" i="5"/>
  <c r="O32" i="5"/>
  <c r="N32" i="5"/>
  <c r="M32" i="5"/>
  <c r="O31" i="5"/>
  <c r="N31" i="5"/>
  <c r="M31" i="5"/>
  <c r="O30" i="5"/>
  <c r="N30" i="5"/>
  <c r="M30" i="5"/>
  <c r="O29" i="5"/>
  <c r="N29" i="5"/>
  <c r="M29" i="5"/>
  <c r="O28" i="5"/>
  <c r="N28" i="5"/>
  <c r="M28" i="5"/>
  <c r="O27" i="5"/>
  <c r="N27" i="5"/>
  <c r="M27" i="5"/>
  <c r="O26" i="5"/>
  <c r="N26" i="5"/>
  <c r="M26" i="5"/>
  <c r="O25" i="5"/>
  <c r="N25" i="5"/>
  <c r="M25" i="5"/>
  <c r="O24" i="5"/>
  <c r="N24" i="5"/>
  <c r="M24" i="5"/>
  <c r="O23" i="5"/>
  <c r="N23" i="5"/>
  <c r="M23" i="5"/>
  <c r="O22" i="5"/>
  <c r="N22" i="5"/>
  <c r="M22" i="5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255" i="3"/>
  <c r="N255" i="3"/>
  <c r="M255" i="3"/>
  <c r="O254" i="3"/>
  <c r="N254" i="3"/>
  <c r="M254" i="3"/>
  <c r="O253" i="3"/>
  <c r="N253" i="3"/>
  <c r="M253" i="3"/>
  <c r="O252" i="3"/>
  <c r="N252" i="3"/>
  <c r="M252" i="3"/>
  <c r="O251" i="3"/>
  <c r="N251" i="3"/>
  <c r="M251" i="3"/>
  <c r="O250" i="3"/>
  <c r="N250" i="3"/>
  <c r="M250" i="3"/>
  <c r="O249" i="3"/>
  <c r="N249" i="3"/>
  <c r="M249" i="3"/>
  <c r="O248" i="3"/>
  <c r="N248" i="3"/>
  <c r="M248" i="3"/>
  <c r="O247" i="3"/>
  <c r="N247" i="3"/>
  <c r="M247" i="3"/>
  <c r="O246" i="3"/>
  <c r="N246" i="3"/>
  <c r="M246" i="3"/>
  <c r="O245" i="3"/>
  <c r="N245" i="3"/>
  <c r="M245" i="3"/>
  <c r="O244" i="3"/>
  <c r="N244" i="3"/>
  <c r="M244" i="3"/>
  <c r="O243" i="3"/>
  <c r="N243" i="3"/>
  <c r="M243" i="3"/>
  <c r="O242" i="3"/>
  <c r="N242" i="3"/>
  <c r="M242" i="3"/>
  <c r="O241" i="3"/>
  <c r="N241" i="3"/>
  <c r="M241" i="3"/>
  <c r="O240" i="3"/>
  <c r="N240" i="3"/>
  <c r="M240" i="3"/>
  <c r="O239" i="3"/>
  <c r="N239" i="3"/>
  <c r="M239" i="3"/>
  <c r="O238" i="3"/>
  <c r="N238" i="3"/>
  <c r="M238" i="3"/>
  <c r="O237" i="3"/>
  <c r="N237" i="3"/>
  <c r="M237" i="3"/>
  <c r="O236" i="3"/>
  <c r="N236" i="3"/>
  <c r="M236" i="3"/>
  <c r="O235" i="3"/>
  <c r="N235" i="3"/>
  <c r="M235" i="3"/>
  <c r="O234" i="3"/>
  <c r="N234" i="3"/>
  <c r="M234" i="3"/>
  <c r="O233" i="3"/>
  <c r="N233" i="3"/>
  <c r="M233" i="3"/>
  <c r="O232" i="3"/>
  <c r="N232" i="3"/>
  <c r="M232" i="3"/>
  <c r="O231" i="3"/>
  <c r="N231" i="3"/>
  <c r="M231" i="3"/>
  <c r="O230" i="3"/>
  <c r="N230" i="3"/>
  <c r="M230" i="3"/>
  <c r="O229" i="3"/>
  <c r="N229" i="3"/>
  <c r="M229" i="3"/>
  <c r="O228" i="3"/>
  <c r="N228" i="3"/>
  <c r="M228" i="3"/>
  <c r="O227" i="3"/>
  <c r="N227" i="3"/>
  <c r="M227" i="3"/>
  <c r="O226" i="3"/>
  <c r="N226" i="3"/>
  <c r="M226" i="3"/>
  <c r="O225" i="3"/>
  <c r="N225" i="3"/>
  <c r="M225" i="3"/>
  <c r="O224" i="3"/>
  <c r="N224" i="3"/>
  <c r="M224" i="3"/>
  <c r="O223" i="3"/>
  <c r="N223" i="3"/>
  <c r="M223" i="3"/>
  <c r="O222" i="3"/>
  <c r="N222" i="3"/>
  <c r="M222" i="3"/>
  <c r="O221" i="3"/>
  <c r="N221" i="3"/>
  <c r="M221" i="3"/>
  <c r="O220" i="3"/>
  <c r="N220" i="3"/>
  <c r="M220" i="3"/>
  <c r="O219" i="3"/>
  <c r="N219" i="3"/>
  <c r="M219" i="3"/>
  <c r="O218" i="3"/>
  <c r="N218" i="3"/>
  <c r="M218" i="3"/>
  <c r="O217" i="3"/>
  <c r="N217" i="3"/>
  <c r="M217" i="3"/>
  <c r="O216" i="3"/>
  <c r="N216" i="3"/>
  <c r="M216" i="3"/>
  <c r="O215" i="3"/>
  <c r="N215" i="3"/>
  <c r="M215" i="3"/>
  <c r="O214" i="3"/>
  <c r="N214" i="3"/>
  <c r="M214" i="3"/>
  <c r="O213" i="3"/>
  <c r="N213" i="3"/>
  <c r="M213" i="3"/>
  <c r="O212" i="3"/>
  <c r="N212" i="3"/>
  <c r="M212" i="3"/>
  <c r="O211" i="3"/>
  <c r="N211" i="3"/>
  <c r="M211" i="3"/>
  <c r="O210" i="3"/>
  <c r="N210" i="3"/>
  <c r="M210" i="3"/>
  <c r="O209" i="3"/>
  <c r="N209" i="3"/>
  <c r="M209" i="3"/>
  <c r="O208" i="3"/>
  <c r="N208" i="3"/>
  <c r="M208" i="3"/>
  <c r="O207" i="3"/>
  <c r="N207" i="3"/>
  <c r="M207" i="3"/>
  <c r="O206" i="3"/>
  <c r="N206" i="3"/>
  <c r="M206" i="3"/>
  <c r="O205" i="3"/>
  <c r="N205" i="3"/>
  <c r="M205" i="3"/>
  <c r="O204" i="3"/>
  <c r="N204" i="3"/>
  <c r="M204" i="3"/>
  <c r="O203" i="3"/>
  <c r="N203" i="3"/>
  <c r="M203" i="3"/>
  <c r="O202" i="3"/>
  <c r="N202" i="3"/>
  <c r="M202" i="3"/>
  <c r="O201" i="3"/>
  <c r="N201" i="3"/>
  <c r="M201" i="3"/>
  <c r="O200" i="3"/>
  <c r="N200" i="3"/>
  <c r="M200" i="3"/>
  <c r="O199" i="3"/>
  <c r="N199" i="3"/>
  <c r="M199" i="3"/>
  <c r="O198" i="3"/>
  <c r="N198" i="3"/>
  <c r="M198" i="3"/>
  <c r="O197" i="3"/>
  <c r="N197" i="3"/>
  <c r="M197" i="3"/>
  <c r="O196" i="3"/>
  <c r="N196" i="3"/>
  <c r="M196" i="3"/>
  <c r="O195" i="3"/>
  <c r="N195" i="3"/>
  <c r="M195" i="3"/>
  <c r="O194" i="3"/>
  <c r="N194" i="3"/>
  <c r="M194" i="3"/>
  <c r="O193" i="3"/>
  <c r="N193" i="3"/>
  <c r="M193" i="3"/>
  <c r="O192" i="3"/>
  <c r="N192" i="3"/>
  <c r="M192" i="3"/>
  <c r="O191" i="3"/>
  <c r="N191" i="3"/>
  <c r="M191" i="3"/>
  <c r="O190" i="3"/>
  <c r="N190" i="3"/>
  <c r="M190" i="3"/>
  <c r="O189" i="3"/>
  <c r="N189" i="3"/>
  <c r="M189" i="3"/>
  <c r="O188" i="3"/>
  <c r="N188" i="3"/>
  <c r="M188" i="3"/>
  <c r="O187" i="3"/>
  <c r="N187" i="3"/>
  <c r="M187" i="3"/>
  <c r="O186" i="3"/>
  <c r="N186" i="3"/>
  <c r="M186" i="3"/>
  <c r="O185" i="3"/>
  <c r="N185" i="3"/>
  <c r="M185" i="3"/>
  <c r="O184" i="3"/>
  <c r="N184" i="3"/>
  <c r="M184" i="3"/>
  <c r="O183" i="3"/>
  <c r="N183" i="3"/>
  <c r="M183" i="3"/>
  <c r="O182" i="3"/>
  <c r="N182" i="3"/>
  <c r="M182" i="3"/>
  <c r="O181" i="3"/>
  <c r="N181" i="3"/>
  <c r="M181" i="3"/>
  <c r="O180" i="3"/>
  <c r="N180" i="3"/>
  <c r="M180" i="3"/>
  <c r="O179" i="3"/>
  <c r="N179" i="3"/>
  <c r="M179" i="3"/>
  <c r="O178" i="3"/>
  <c r="N178" i="3"/>
  <c r="M178" i="3"/>
  <c r="O177" i="3"/>
  <c r="N177" i="3"/>
  <c r="M177" i="3"/>
  <c r="O176" i="3"/>
  <c r="N176" i="3"/>
  <c r="M176" i="3"/>
  <c r="O175" i="3"/>
  <c r="N175" i="3"/>
  <c r="M175" i="3"/>
  <c r="O174" i="3"/>
  <c r="N174" i="3"/>
  <c r="M174" i="3"/>
  <c r="O173" i="3"/>
  <c r="N173" i="3"/>
  <c r="M173" i="3"/>
  <c r="O172" i="3"/>
  <c r="N172" i="3"/>
  <c r="M172" i="3"/>
  <c r="O171" i="3"/>
  <c r="N171" i="3"/>
  <c r="M171" i="3"/>
  <c r="O170" i="3"/>
  <c r="N170" i="3"/>
  <c r="M170" i="3"/>
  <c r="O169" i="3"/>
  <c r="N169" i="3"/>
  <c r="M169" i="3"/>
  <c r="O168" i="3"/>
  <c r="N168" i="3"/>
  <c r="M168" i="3"/>
  <c r="O167" i="3"/>
  <c r="N167" i="3"/>
  <c r="M167" i="3"/>
  <c r="O166" i="3"/>
  <c r="N166" i="3"/>
  <c r="M166" i="3"/>
  <c r="O165" i="3"/>
  <c r="N165" i="3"/>
  <c r="M165" i="3"/>
  <c r="O164" i="3"/>
  <c r="N164" i="3"/>
  <c r="M164" i="3"/>
  <c r="O163" i="3"/>
  <c r="N163" i="3"/>
  <c r="M163" i="3"/>
  <c r="O162" i="3"/>
  <c r="N162" i="3"/>
  <c r="M162" i="3"/>
  <c r="O161" i="3"/>
  <c r="N161" i="3"/>
  <c r="M161" i="3"/>
  <c r="O160" i="3"/>
  <c r="N160" i="3"/>
  <c r="M160" i="3"/>
  <c r="O159" i="3"/>
  <c r="N159" i="3"/>
  <c r="M159" i="3"/>
  <c r="O158" i="3"/>
  <c r="N158" i="3"/>
  <c r="M158" i="3"/>
  <c r="O157" i="3"/>
  <c r="N157" i="3"/>
  <c r="M157" i="3"/>
  <c r="O156" i="3"/>
  <c r="N156" i="3"/>
  <c r="M156" i="3"/>
  <c r="O155" i="3"/>
  <c r="N155" i="3"/>
  <c r="M155" i="3"/>
  <c r="O154" i="3"/>
  <c r="N154" i="3"/>
  <c r="M154" i="3"/>
  <c r="O153" i="3"/>
  <c r="N153" i="3"/>
  <c r="M153" i="3"/>
  <c r="O152" i="3"/>
  <c r="N152" i="3"/>
  <c r="M152" i="3"/>
  <c r="O151" i="3"/>
  <c r="N151" i="3"/>
  <c r="M151" i="3"/>
  <c r="O150" i="3"/>
  <c r="N150" i="3"/>
  <c r="M150" i="3"/>
  <c r="O149" i="3"/>
  <c r="N149" i="3"/>
  <c r="M149" i="3"/>
  <c r="O148" i="3"/>
  <c r="N148" i="3"/>
  <c r="M148" i="3"/>
  <c r="O147" i="3"/>
  <c r="N147" i="3"/>
  <c r="M147" i="3"/>
  <c r="O146" i="3"/>
  <c r="N146" i="3"/>
  <c r="M146" i="3"/>
  <c r="O145" i="3"/>
  <c r="N145" i="3"/>
  <c r="M145" i="3"/>
  <c r="O144" i="3"/>
  <c r="N144" i="3"/>
  <c r="M144" i="3"/>
  <c r="O143" i="3"/>
  <c r="N143" i="3"/>
  <c r="M143" i="3"/>
  <c r="O142" i="3"/>
  <c r="N142" i="3"/>
  <c r="M142" i="3"/>
  <c r="O141" i="3"/>
  <c r="N141" i="3"/>
  <c r="M141" i="3"/>
  <c r="O140" i="3"/>
  <c r="N140" i="3"/>
  <c r="M140" i="3"/>
  <c r="O139" i="3"/>
  <c r="N139" i="3"/>
  <c r="M139" i="3"/>
  <c r="O138" i="3"/>
  <c r="N138" i="3"/>
  <c r="M138" i="3"/>
  <c r="O137" i="3"/>
  <c r="N137" i="3"/>
  <c r="M137" i="3"/>
  <c r="O136" i="3"/>
  <c r="N136" i="3"/>
  <c r="M136" i="3"/>
  <c r="O135" i="3"/>
  <c r="N135" i="3"/>
  <c r="M135" i="3"/>
  <c r="O134" i="3"/>
  <c r="N134" i="3"/>
  <c r="M134" i="3"/>
  <c r="O133" i="3"/>
  <c r="N133" i="3"/>
  <c r="M133" i="3"/>
  <c r="O132" i="3"/>
  <c r="N132" i="3"/>
  <c r="M132" i="3"/>
  <c r="O131" i="3"/>
  <c r="N131" i="3"/>
  <c r="M131" i="3"/>
  <c r="O130" i="3"/>
  <c r="N130" i="3"/>
  <c r="M130" i="3"/>
  <c r="O129" i="3"/>
  <c r="N129" i="3"/>
  <c r="M129" i="3"/>
  <c r="O128" i="3"/>
  <c r="N128" i="3"/>
  <c r="M128" i="3"/>
  <c r="O127" i="3"/>
  <c r="N127" i="3"/>
  <c r="M127" i="3"/>
  <c r="O126" i="3"/>
  <c r="N126" i="3"/>
  <c r="M126" i="3"/>
  <c r="O125" i="3"/>
  <c r="N125" i="3"/>
  <c r="M125" i="3"/>
  <c r="O124" i="3"/>
  <c r="N124" i="3"/>
  <c r="M124" i="3"/>
  <c r="O123" i="3"/>
  <c r="N123" i="3"/>
  <c r="M123" i="3"/>
  <c r="O122" i="3"/>
  <c r="N122" i="3"/>
  <c r="M122" i="3"/>
  <c r="O121" i="3"/>
  <c r="N121" i="3"/>
  <c r="M121" i="3"/>
  <c r="O120" i="3"/>
  <c r="N120" i="3"/>
  <c r="M120" i="3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O112" i="3"/>
  <c r="N112" i="3"/>
  <c r="M112" i="3"/>
  <c r="O111" i="3"/>
  <c r="N111" i="3"/>
  <c r="M111" i="3"/>
  <c r="O110" i="3"/>
  <c r="N110" i="3"/>
  <c r="M110" i="3"/>
  <c r="O109" i="3"/>
  <c r="N109" i="3"/>
  <c r="M109" i="3"/>
  <c r="O108" i="3"/>
  <c r="N108" i="3"/>
  <c r="M108" i="3"/>
  <c r="O107" i="3"/>
  <c r="N107" i="3"/>
  <c r="M107" i="3"/>
  <c r="O106" i="3"/>
  <c r="N106" i="3"/>
  <c r="M106" i="3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O100" i="3"/>
  <c r="N100" i="3"/>
  <c r="M100" i="3"/>
  <c r="O99" i="3"/>
  <c r="N99" i="3"/>
  <c r="M99" i="3"/>
  <c r="O98" i="3"/>
  <c r="N98" i="3"/>
  <c r="M98" i="3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N92" i="3"/>
  <c r="M92" i="3"/>
  <c r="O91" i="3"/>
  <c r="N91" i="3"/>
  <c r="M91" i="3"/>
  <c r="O90" i="3"/>
  <c r="N90" i="3"/>
  <c r="M90" i="3"/>
  <c r="O89" i="3"/>
  <c r="N89" i="3"/>
  <c r="M89" i="3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O57" i="3"/>
  <c r="N57" i="3"/>
  <c r="M57" i="3"/>
  <c r="O56" i="3"/>
  <c r="N56" i="3"/>
  <c r="M56" i="3"/>
  <c r="O55" i="3"/>
  <c r="N55" i="3"/>
  <c r="M55" i="3"/>
  <c r="O54" i="3"/>
  <c r="N54" i="3"/>
  <c r="M54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O48" i="3"/>
  <c r="N48" i="3"/>
  <c r="M48" i="3"/>
  <c r="O47" i="3"/>
  <c r="N47" i="3"/>
  <c r="M47" i="3"/>
  <c r="O46" i="3"/>
  <c r="N46" i="3"/>
  <c r="M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O35" i="3"/>
  <c r="N35" i="3"/>
  <c r="M35" i="3"/>
  <c r="O34" i="3"/>
  <c r="N34" i="3"/>
  <c r="M34" i="3"/>
  <c r="O33" i="3"/>
  <c r="N33" i="3"/>
  <c r="M33" i="3"/>
  <c r="O32" i="3"/>
  <c r="N32" i="3"/>
  <c r="M32" i="3"/>
  <c r="O31" i="3"/>
  <c r="N31" i="3"/>
  <c r="M31" i="3"/>
  <c r="O30" i="3"/>
  <c r="N30" i="3"/>
  <c r="M30" i="3"/>
  <c r="O29" i="3"/>
  <c r="N29" i="3"/>
  <c r="M29" i="3"/>
  <c r="O28" i="3"/>
  <c r="N28" i="3"/>
  <c r="M28" i="3"/>
  <c r="O27" i="3"/>
  <c r="N27" i="3"/>
  <c r="M27" i="3"/>
  <c r="O26" i="3"/>
  <c r="N26" i="3"/>
  <c r="M26" i="3"/>
  <c r="O25" i="3"/>
  <c r="N25" i="3"/>
  <c r="M25" i="3"/>
  <c r="O24" i="3"/>
  <c r="N24" i="3"/>
  <c r="M24" i="3"/>
  <c r="O23" i="3"/>
  <c r="N23" i="3"/>
  <c r="M23" i="3"/>
  <c r="O22" i="3"/>
  <c r="N22" i="3"/>
  <c r="M22" i="3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255" i="2"/>
  <c r="N255" i="2"/>
  <c r="M255" i="2"/>
  <c r="O254" i="2"/>
  <c r="N254" i="2"/>
  <c r="M254" i="2"/>
  <c r="O253" i="2"/>
  <c r="N253" i="2"/>
  <c r="M253" i="2"/>
  <c r="O252" i="2"/>
  <c r="N252" i="2"/>
  <c r="M252" i="2"/>
  <c r="O251" i="2"/>
  <c r="N251" i="2"/>
  <c r="M251" i="2"/>
  <c r="O250" i="2"/>
  <c r="N250" i="2"/>
  <c r="M250" i="2"/>
  <c r="O249" i="2"/>
  <c r="N249" i="2"/>
  <c r="M249" i="2"/>
  <c r="O248" i="2"/>
  <c r="N248" i="2"/>
  <c r="M248" i="2"/>
  <c r="O247" i="2"/>
  <c r="N247" i="2"/>
  <c r="M247" i="2"/>
  <c r="O246" i="2"/>
  <c r="N246" i="2"/>
  <c r="M246" i="2"/>
  <c r="O245" i="2"/>
  <c r="N245" i="2"/>
  <c r="M245" i="2"/>
  <c r="O244" i="2"/>
  <c r="N244" i="2"/>
  <c r="M244" i="2"/>
  <c r="O243" i="2"/>
  <c r="N243" i="2"/>
  <c r="M243" i="2"/>
  <c r="O242" i="2"/>
  <c r="N242" i="2"/>
  <c r="M242" i="2"/>
  <c r="O241" i="2"/>
  <c r="N241" i="2"/>
  <c r="M241" i="2"/>
  <c r="O240" i="2"/>
  <c r="N240" i="2"/>
  <c r="M240" i="2"/>
  <c r="O239" i="2"/>
  <c r="N239" i="2"/>
  <c r="M239" i="2"/>
  <c r="O238" i="2"/>
  <c r="N238" i="2"/>
  <c r="M238" i="2"/>
  <c r="O237" i="2"/>
  <c r="N237" i="2"/>
  <c r="M237" i="2"/>
  <c r="O236" i="2"/>
  <c r="N236" i="2"/>
  <c r="M236" i="2"/>
  <c r="O235" i="2"/>
  <c r="N235" i="2"/>
  <c r="M235" i="2"/>
  <c r="O234" i="2"/>
  <c r="N234" i="2"/>
  <c r="M234" i="2"/>
  <c r="O233" i="2"/>
  <c r="N233" i="2"/>
  <c r="M233" i="2"/>
  <c r="O232" i="2"/>
  <c r="N232" i="2"/>
  <c r="M232" i="2"/>
  <c r="O231" i="2"/>
  <c r="N231" i="2"/>
  <c r="M231" i="2"/>
  <c r="O230" i="2"/>
  <c r="N230" i="2"/>
  <c r="M230" i="2"/>
  <c r="O229" i="2"/>
  <c r="N229" i="2"/>
  <c r="M229" i="2"/>
  <c r="O228" i="2"/>
  <c r="N228" i="2"/>
  <c r="M228" i="2"/>
  <c r="O227" i="2"/>
  <c r="N227" i="2"/>
  <c r="M227" i="2"/>
  <c r="O226" i="2"/>
  <c r="N226" i="2"/>
  <c r="M226" i="2"/>
  <c r="O225" i="2"/>
  <c r="N225" i="2"/>
  <c r="M225" i="2"/>
  <c r="O224" i="2"/>
  <c r="N224" i="2"/>
  <c r="M224" i="2"/>
  <c r="O223" i="2"/>
  <c r="N223" i="2"/>
  <c r="M223" i="2"/>
  <c r="O222" i="2"/>
  <c r="N222" i="2"/>
  <c r="M222" i="2"/>
  <c r="O221" i="2"/>
  <c r="N221" i="2"/>
  <c r="M221" i="2"/>
  <c r="O220" i="2"/>
  <c r="N220" i="2"/>
  <c r="M220" i="2"/>
  <c r="O219" i="2"/>
  <c r="N219" i="2"/>
  <c r="M219" i="2"/>
  <c r="O218" i="2"/>
  <c r="N218" i="2"/>
  <c r="M218" i="2"/>
  <c r="O217" i="2"/>
  <c r="N217" i="2"/>
  <c r="M217" i="2"/>
  <c r="O216" i="2"/>
  <c r="N216" i="2"/>
  <c r="M216" i="2"/>
  <c r="O215" i="2"/>
  <c r="N215" i="2"/>
  <c r="M215" i="2"/>
  <c r="O214" i="2"/>
  <c r="N214" i="2"/>
  <c r="M214" i="2"/>
  <c r="O213" i="2"/>
  <c r="N213" i="2"/>
  <c r="M213" i="2"/>
  <c r="O212" i="2"/>
  <c r="N212" i="2"/>
  <c r="M212" i="2"/>
  <c r="O211" i="2"/>
  <c r="N211" i="2"/>
  <c r="M211" i="2"/>
  <c r="O210" i="2"/>
  <c r="N210" i="2"/>
  <c r="M210" i="2"/>
  <c r="O209" i="2"/>
  <c r="N209" i="2"/>
  <c r="M209" i="2"/>
  <c r="O208" i="2"/>
  <c r="N208" i="2"/>
  <c r="M208" i="2"/>
  <c r="O207" i="2"/>
  <c r="N207" i="2"/>
  <c r="M207" i="2"/>
  <c r="O206" i="2"/>
  <c r="N206" i="2"/>
  <c r="M206" i="2"/>
  <c r="O205" i="2"/>
  <c r="N205" i="2"/>
  <c r="M205" i="2"/>
  <c r="O204" i="2"/>
  <c r="N204" i="2"/>
  <c r="M204" i="2"/>
  <c r="O203" i="2"/>
  <c r="N203" i="2"/>
  <c r="M203" i="2"/>
  <c r="O202" i="2"/>
  <c r="N202" i="2"/>
  <c r="M202" i="2"/>
  <c r="O201" i="2"/>
  <c r="N201" i="2"/>
  <c r="M201" i="2"/>
  <c r="O200" i="2"/>
  <c r="N200" i="2"/>
  <c r="M200" i="2"/>
  <c r="O199" i="2"/>
  <c r="N199" i="2"/>
  <c r="M199" i="2"/>
  <c r="O198" i="2"/>
  <c r="N198" i="2"/>
  <c r="M198" i="2"/>
  <c r="O197" i="2"/>
  <c r="N197" i="2"/>
  <c r="M197" i="2"/>
  <c r="O196" i="2"/>
  <c r="N196" i="2"/>
  <c r="M196" i="2"/>
  <c r="O195" i="2"/>
  <c r="N195" i="2"/>
  <c r="M195" i="2"/>
  <c r="O194" i="2"/>
  <c r="N194" i="2"/>
  <c r="M194" i="2"/>
  <c r="O193" i="2"/>
  <c r="N193" i="2"/>
  <c r="M193" i="2"/>
  <c r="O192" i="2"/>
  <c r="N192" i="2"/>
  <c r="M192" i="2"/>
  <c r="O191" i="2"/>
  <c r="N191" i="2"/>
  <c r="M191" i="2"/>
  <c r="O190" i="2"/>
  <c r="N190" i="2"/>
  <c r="M190" i="2"/>
  <c r="O189" i="2"/>
  <c r="N189" i="2"/>
  <c r="M189" i="2"/>
  <c r="O188" i="2"/>
  <c r="N188" i="2"/>
  <c r="M188" i="2"/>
  <c r="O187" i="2"/>
  <c r="N187" i="2"/>
  <c r="M187" i="2"/>
  <c r="O186" i="2"/>
  <c r="N186" i="2"/>
  <c r="M186" i="2"/>
  <c r="O185" i="2"/>
  <c r="N185" i="2"/>
  <c r="M185" i="2"/>
  <c r="O184" i="2"/>
  <c r="N184" i="2"/>
  <c r="M184" i="2"/>
  <c r="O183" i="2"/>
  <c r="N183" i="2"/>
  <c r="M183" i="2"/>
  <c r="O182" i="2"/>
  <c r="N182" i="2"/>
  <c r="M182" i="2"/>
  <c r="O181" i="2"/>
  <c r="N181" i="2"/>
  <c r="M181" i="2"/>
  <c r="O180" i="2"/>
  <c r="N180" i="2"/>
  <c r="M180" i="2"/>
  <c r="O179" i="2"/>
  <c r="N179" i="2"/>
  <c r="M179" i="2"/>
  <c r="O178" i="2"/>
  <c r="N178" i="2"/>
  <c r="M178" i="2"/>
  <c r="O177" i="2"/>
  <c r="N177" i="2"/>
  <c r="M177" i="2"/>
  <c r="O176" i="2"/>
  <c r="N176" i="2"/>
  <c r="M176" i="2"/>
  <c r="O175" i="2"/>
  <c r="N175" i="2"/>
  <c r="M175" i="2"/>
  <c r="O174" i="2"/>
  <c r="N174" i="2"/>
  <c r="M174" i="2"/>
  <c r="O173" i="2"/>
  <c r="N173" i="2"/>
  <c r="M173" i="2"/>
  <c r="O172" i="2"/>
  <c r="N172" i="2"/>
  <c r="M172" i="2"/>
  <c r="O171" i="2"/>
  <c r="N171" i="2"/>
  <c r="M171" i="2"/>
  <c r="O170" i="2"/>
  <c r="N170" i="2"/>
  <c r="M170" i="2"/>
  <c r="O169" i="2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255" i="1" l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N6" i="1"/>
  <c r="O6" i="1" l="1"/>
  <c r="M6" i="1"/>
</calcChain>
</file>

<file path=xl/sharedStrings.xml><?xml version="1.0" encoding="utf-8"?>
<sst xmlns="http://schemas.openxmlformats.org/spreadsheetml/2006/main" count="8805" uniqueCount="534">
  <si>
    <t>Dist</t>
  </si>
  <si>
    <t>District</t>
  </si>
  <si>
    <t>Dropouts</t>
  </si>
  <si>
    <t>Year 1</t>
  </si>
  <si>
    <t>Year 2</t>
  </si>
  <si>
    <t>Year 3</t>
  </si>
  <si>
    <t>Year 4</t>
  </si>
  <si>
    <t>Transferred Out</t>
  </si>
  <si>
    <t>Adjusted Cohort</t>
  </si>
  <si>
    <t>Graduates</t>
  </si>
  <si>
    <t>Continuing</t>
  </si>
  <si>
    <t>Cohort dropout rate</t>
  </si>
  <si>
    <t>Continuing Rate</t>
  </si>
  <si>
    <t>Aberdeen</t>
  </si>
  <si>
    <t>Adna</t>
  </si>
  <si>
    <t>Anacortes</t>
  </si>
  <si>
    <t>Arlington</t>
  </si>
  <si>
    <t>02420</t>
  </si>
  <si>
    <t>Asotin-Anatone</t>
  </si>
  <si>
    <t>Auburn</t>
  </si>
  <si>
    <t>Bainbridge Island</t>
  </si>
  <si>
    <t>06119</t>
  </si>
  <si>
    <t>Battle Ground</t>
  </si>
  <si>
    <t>Bellevue</t>
  </si>
  <si>
    <t>Bellingham</t>
  </si>
  <si>
    <t>Bethel</t>
  </si>
  <si>
    <t>Bickleton</t>
  </si>
  <si>
    <t>Blaine</t>
  </si>
  <si>
    <t>Bremerton</t>
  </si>
  <si>
    <t>Brewster</t>
  </si>
  <si>
    <t>09075</t>
  </si>
  <si>
    <t>Bridgeport</t>
  </si>
  <si>
    <t>Burlington-Edison</t>
  </si>
  <si>
    <t>06117</t>
  </si>
  <si>
    <t>Camas</t>
  </si>
  <si>
    <t>05401</t>
  </si>
  <si>
    <t>Cape Flattery</t>
  </si>
  <si>
    <t>04228</t>
  </si>
  <si>
    <t>Cascade</t>
  </si>
  <si>
    <t>04222</t>
  </si>
  <si>
    <t>Cashmere</t>
  </si>
  <si>
    <t>08401</t>
  </si>
  <si>
    <t>Castle Rock</t>
  </si>
  <si>
    <t>Central Kitsap</t>
  </si>
  <si>
    <t>Central Valley</t>
  </si>
  <si>
    <t>Centralia</t>
  </si>
  <si>
    <t>Chehalis</t>
  </si>
  <si>
    <t>Cheney</t>
  </si>
  <si>
    <t>Chewelah</t>
  </si>
  <si>
    <t>Chimacum</t>
  </si>
  <si>
    <t>02250</t>
  </si>
  <si>
    <t>Clarkston</t>
  </si>
  <si>
    <t>Cle Elum-Roslyn</t>
  </si>
  <si>
    <t>Clover Park</t>
  </si>
  <si>
    <t>Colfax</t>
  </si>
  <si>
    <t>Colton</t>
  </si>
  <si>
    <t>Columbia (Stevens)</t>
  </si>
  <si>
    <t>Columbia (Walla Walla)</t>
  </si>
  <si>
    <t>Colville</t>
  </si>
  <si>
    <t>Concrete</t>
  </si>
  <si>
    <t>Coulee-Hartline</t>
  </si>
  <si>
    <t>Coupeville</t>
  </si>
  <si>
    <t>05313</t>
  </si>
  <si>
    <t>Crescent</t>
  </si>
  <si>
    <t>Creston</t>
  </si>
  <si>
    <t>Curlew</t>
  </si>
  <si>
    <t>Cusick</t>
  </si>
  <si>
    <t>Darrington</t>
  </si>
  <si>
    <t>Davenport</t>
  </si>
  <si>
    <t>07002</t>
  </si>
  <si>
    <t>Dayton</t>
  </si>
  <si>
    <t>Deer Park</t>
  </si>
  <si>
    <t>East Valley (Spokane)</t>
  </si>
  <si>
    <t>East Valley (Yakima)</t>
  </si>
  <si>
    <t>09206</t>
  </si>
  <si>
    <t>Eastmont</t>
  </si>
  <si>
    <t>Easton</t>
  </si>
  <si>
    <t>Eatonville</t>
  </si>
  <si>
    <t>Edmonds</t>
  </si>
  <si>
    <t>Ellensburg</t>
  </si>
  <si>
    <t>Elma</t>
  </si>
  <si>
    <t>04127</t>
  </si>
  <si>
    <t>Entiat</t>
  </si>
  <si>
    <t>Enumclaw</t>
  </si>
  <si>
    <t>Ephrata</t>
  </si>
  <si>
    <t>Everett</t>
  </si>
  <si>
    <t>06114</t>
  </si>
  <si>
    <t>Federal Way</t>
  </si>
  <si>
    <t>Ferndale</t>
  </si>
  <si>
    <t>Fife</t>
  </si>
  <si>
    <t>03053</t>
  </si>
  <si>
    <t>Finley</t>
  </si>
  <si>
    <t>Franklin Pierce</t>
  </si>
  <si>
    <t>Freeman</t>
  </si>
  <si>
    <t>Garfield</t>
  </si>
  <si>
    <t>Glenwood</t>
  </si>
  <si>
    <t>Goldendale</t>
  </si>
  <si>
    <t>Grand Coulee Dam</t>
  </si>
  <si>
    <t>Grandview</t>
  </si>
  <si>
    <t>Granger</t>
  </si>
  <si>
    <t>Granite Falls</t>
  </si>
  <si>
    <t>Harrington</t>
  </si>
  <si>
    <t>Highland</t>
  </si>
  <si>
    <t>Highline</t>
  </si>
  <si>
    <t>06098</t>
  </si>
  <si>
    <t>Hockinson</t>
  </si>
  <si>
    <t>Hoquiam</t>
  </si>
  <si>
    <t>Inchelium</t>
  </si>
  <si>
    <t>Issaquah</t>
  </si>
  <si>
    <t>Kahlotus</t>
  </si>
  <si>
    <t>08402</t>
  </si>
  <si>
    <t>Kalama</t>
  </si>
  <si>
    <t>08458</t>
  </si>
  <si>
    <t>Kelso</t>
  </si>
  <si>
    <t>03017</t>
  </si>
  <si>
    <t>Kennewick</t>
  </si>
  <si>
    <t>Kent</t>
  </si>
  <si>
    <t>Kettle Falls</t>
  </si>
  <si>
    <t>03052</t>
  </si>
  <si>
    <t>Kiona-Benton City</t>
  </si>
  <si>
    <t>Kittitas</t>
  </si>
  <si>
    <t>Klickitat</t>
  </si>
  <si>
    <t>06101</t>
  </si>
  <si>
    <t>La Center</t>
  </si>
  <si>
    <t>La Conner</t>
  </si>
  <si>
    <t>LaCrosse</t>
  </si>
  <si>
    <t>04129</t>
  </si>
  <si>
    <t>Lake Chelan</t>
  </si>
  <si>
    <t>Lake Quinault</t>
  </si>
  <si>
    <t>Lake Stevens</t>
  </si>
  <si>
    <t>Lake Washington</t>
  </si>
  <si>
    <t>Lakewood</t>
  </si>
  <si>
    <t>Liberty</t>
  </si>
  <si>
    <t>01158</t>
  </si>
  <si>
    <t>Lind</t>
  </si>
  <si>
    <t>08122</t>
  </si>
  <si>
    <t>Longview</t>
  </si>
  <si>
    <t>Lopez</t>
  </si>
  <si>
    <t>Lyle</t>
  </si>
  <si>
    <t>Lynden</t>
  </si>
  <si>
    <t>Mabton</t>
  </si>
  <si>
    <t>04019</t>
  </si>
  <si>
    <t>Manson</t>
  </si>
  <si>
    <t>Mary M Knight</t>
  </si>
  <si>
    <t>Mary Walker</t>
  </si>
  <si>
    <t>Marysville</t>
  </si>
  <si>
    <t>Mead</t>
  </si>
  <si>
    <t>Medical Lake</t>
  </si>
  <si>
    <t>Mercer Island</t>
  </si>
  <si>
    <t>Meridian</t>
  </si>
  <si>
    <t>Methow Valley</t>
  </si>
  <si>
    <t>Monroe</t>
  </si>
  <si>
    <t>Montesano</t>
  </si>
  <si>
    <t>Morton</t>
  </si>
  <si>
    <t>Moses Lake</t>
  </si>
  <si>
    <t>Mossyrock</t>
  </si>
  <si>
    <t>Mount Adams</t>
  </si>
  <si>
    <t>Mount Baker</t>
  </si>
  <si>
    <t>Mount Vernon</t>
  </si>
  <si>
    <t>Mukilteo</t>
  </si>
  <si>
    <t>Naches Valley</t>
  </si>
  <si>
    <t>Napavine</t>
  </si>
  <si>
    <t>Naselle-Grays River Valley</t>
  </si>
  <si>
    <t>Newport</t>
  </si>
  <si>
    <t>Nine Mile Falls</t>
  </si>
  <si>
    <t>Nooksack Valley</t>
  </si>
  <si>
    <t>North Beach</t>
  </si>
  <si>
    <t>North Franklin</t>
  </si>
  <si>
    <t>North Kitsap</t>
  </si>
  <si>
    <t>North Mason</t>
  </si>
  <si>
    <t>Northport</t>
  </si>
  <si>
    <t>Northshore</t>
  </si>
  <si>
    <t>Oak Harbor</t>
  </si>
  <si>
    <t>Oakesdale</t>
  </si>
  <si>
    <t>Oakville</t>
  </si>
  <si>
    <t>Ocean Beach</t>
  </si>
  <si>
    <t>Ocosta</t>
  </si>
  <si>
    <t>Odessa</t>
  </si>
  <si>
    <t>Okanogan</t>
  </si>
  <si>
    <t>Olympia</t>
  </si>
  <si>
    <t>Omak</t>
  </si>
  <si>
    <t>Onalaska</t>
  </si>
  <si>
    <t>Orcas Island</t>
  </si>
  <si>
    <t>Oroville</t>
  </si>
  <si>
    <t>Orting</t>
  </si>
  <si>
    <t>01147</t>
  </si>
  <si>
    <t>Othello</t>
  </si>
  <si>
    <t>Palouse</t>
  </si>
  <si>
    <t>Pasco</t>
  </si>
  <si>
    <t>Pateros</t>
  </si>
  <si>
    <t>Pe Ell</t>
  </si>
  <si>
    <t>Peninsula</t>
  </si>
  <si>
    <t>Pomeroy</t>
  </si>
  <si>
    <t>05121</t>
  </si>
  <si>
    <t>Port Angeles</t>
  </si>
  <si>
    <t>Port Townsend</t>
  </si>
  <si>
    <t>Prescott</t>
  </si>
  <si>
    <t>03116</t>
  </si>
  <si>
    <t>Prosser</t>
  </si>
  <si>
    <t>Pullman</t>
  </si>
  <si>
    <t>Puyallup</t>
  </si>
  <si>
    <t>Quilcene</t>
  </si>
  <si>
    <t>05402</t>
  </si>
  <si>
    <t>Quillayute Valley</t>
  </si>
  <si>
    <t>Quincy</t>
  </si>
  <si>
    <t>Rainier</t>
  </si>
  <si>
    <t>Raymond</t>
  </si>
  <si>
    <t>Reardan-Edwall</t>
  </si>
  <si>
    <t>Renton</t>
  </si>
  <si>
    <t>Republic</t>
  </si>
  <si>
    <t>03400</t>
  </si>
  <si>
    <t>Richland</t>
  </si>
  <si>
    <t>06122</t>
  </si>
  <si>
    <t>Ridgefield</t>
  </si>
  <si>
    <t>01160</t>
  </si>
  <si>
    <t>Ritzville</t>
  </si>
  <si>
    <t>Riverside</t>
  </si>
  <si>
    <t>Riverview</t>
  </si>
  <si>
    <t>Rochester</t>
  </si>
  <si>
    <t>Rosalia</t>
  </si>
  <si>
    <t>Royal</t>
  </si>
  <si>
    <t>San Juan Island</t>
  </si>
  <si>
    <t>Sedro-Woolley</t>
  </si>
  <si>
    <t>Selah</t>
  </si>
  <si>
    <t>Selkirk</t>
  </si>
  <si>
    <t>05323</t>
  </si>
  <si>
    <t>Sequim</t>
  </si>
  <si>
    <t>Shelton</t>
  </si>
  <si>
    <t>Shoreline</t>
  </si>
  <si>
    <t>Skykomish</t>
  </si>
  <si>
    <t>Snohomish</t>
  </si>
  <si>
    <t>Snoqualmie Valley</t>
  </si>
  <si>
    <t>Soap Lake</t>
  </si>
  <si>
    <t>South Bend</t>
  </si>
  <si>
    <t>South Kitsap</t>
  </si>
  <si>
    <t>South Whidbey</t>
  </si>
  <si>
    <t>Spokane</t>
  </si>
  <si>
    <t>Sprague</t>
  </si>
  <si>
    <t>St. John</t>
  </si>
  <si>
    <t>Stanwood-Camano</t>
  </si>
  <si>
    <t>Stevenson-Carson</t>
  </si>
  <si>
    <t>Sultan</t>
  </si>
  <si>
    <t>Sumner</t>
  </si>
  <si>
    <t>Sunnyside</t>
  </si>
  <si>
    <t>Tacoma</t>
  </si>
  <si>
    <t>Taholah</t>
  </si>
  <si>
    <t>Tahoma</t>
  </si>
  <si>
    <t>Tekoa</t>
  </si>
  <si>
    <t>Tenino</t>
  </si>
  <si>
    <t>Thorp</t>
  </si>
  <si>
    <t>Toledo</t>
  </si>
  <si>
    <t>Tonasket</t>
  </si>
  <si>
    <t>Toppenish</t>
  </si>
  <si>
    <t>Touchet</t>
  </si>
  <si>
    <t>08130</t>
  </si>
  <si>
    <t>Toutle Lake</t>
  </si>
  <si>
    <t>Trout Lake</t>
  </si>
  <si>
    <t>Tukwila</t>
  </si>
  <si>
    <t>Tumwater</t>
  </si>
  <si>
    <t>University Place</t>
  </si>
  <si>
    <t>Valley</t>
  </si>
  <si>
    <t>06037</t>
  </si>
  <si>
    <t>Vancouver</t>
  </si>
  <si>
    <t>Vashon Island</t>
  </si>
  <si>
    <t>Wahkiakum</t>
  </si>
  <si>
    <t>Wahluke</t>
  </si>
  <si>
    <t>Waitsburg</t>
  </si>
  <si>
    <t>Wapato</t>
  </si>
  <si>
    <t>Warden</t>
  </si>
  <si>
    <t>06112</t>
  </si>
  <si>
    <t>Washougal</t>
  </si>
  <si>
    <t>01109</t>
  </si>
  <si>
    <t>Washtucna</t>
  </si>
  <si>
    <t>09209</t>
  </si>
  <si>
    <t>Waterville</t>
  </si>
  <si>
    <t>Wellpinit</t>
  </si>
  <si>
    <t>04246</t>
  </si>
  <si>
    <t>Wenatchee</t>
  </si>
  <si>
    <t>West Valley (Spokane)</t>
  </si>
  <si>
    <t>West Valley (Yakima)</t>
  </si>
  <si>
    <t>White Pass</t>
  </si>
  <si>
    <t>White River</t>
  </si>
  <si>
    <t>White Salmon Valley</t>
  </si>
  <si>
    <t>Wilbur</t>
  </si>
  <si>
    <t>Willapa Valley</t>
  </si>
  <si>
    <t>Wilson Creek</t>
  </si>
  <si>
    <t>Winlock</t>
  </si>
  <si>
    <t>Wishkah Valley</t>
  </si>
  <si>
    <t>Wishram</t>
  </si>
  <si>
    <t>08404</t>
  </si>
  <si>
    <t>Woodland</t>
  </si>
  <si>
    <t>Yakima</t>
  </si>
  <si>
    <t>Yelm</t>
  </si>
  <si>
    <t>Zillah</t>
  </si>
  <si>
    <t>Evergreen (Clark)</t>
  </si>
  <si>
    <t>Educational Service District 101</t>
  </si>
  <si>
    <t>Lake Washington Institute of Technology</t>
  </si>
  <si>
    <t>Began Grade 9 in Washington</t>
  </si>
  <si>
    <t>Transferred Into Washington</t>
  </si>
  <si>
    <t>North Thurston</t>
  </si>
  <si>
    <t>Seattle</t>
  </si>
  <si>
    <t>Walla Walla</t>
  </si>
  <si>
    <t>Steilacoom Historical</t>
  </si>
  <si>
    <t>Adjusted 4-Year Cohort Graduation Rate</t>
  </si>
  <si>
    <t>All Students, 4-Year Graduation and Dropout Results Class of 2014, School Year 2013-14 results</t>
  </si>
  <si>
    <t>American Indian/Alaskan Native, 4-Year Graduation and Dropout Results Class of 2014, School Year 2013-14 results</t>
  </si>
  <si>
    <t>Asian, 4-Year Graduation and Dropout Results Class of 2014, School Year 2013-14 results</t>
  </si>
  <si>
    <t>Native Hawaiian/Other Pacific Islander, 4-Year Graduation and Dropout Results Class of 2014, School Year 2013-14 results</t>
  </si>
  <si>
    <t>Black/African American, 4-Year Graduation and Dropout Results Class of 2014, School Year 2013-14 results</t>
  </si>
  <si>
    <t>Hispanic or Latino, 4-Year Graduation and Dropout Results Class of 2014, School Year 2013-14 results</t>
  </si>
  <si>
    <t>White, 4-Year Graduation and Dropout Results Class of 2014, School Year 2013-14 results</t>
  </si>
  <si>
    <t>2 or More Races, 4-Year Graduation and Dropout Results Class of 2014, School Year 2013-14 results</t>
  </si>
  <si>
    <t>Special Education, 4-Year Graduation and Dropout Results Class of 2014, School Year 2013-14 results</t>
  </si>
  <si>
    <t>Limited English, 4-Year Graduation and Dropout Results Class of 2014, School Year 2013-14 results</t>
  </si>
  <si>
    <t>Low Income, 4-Year Graduation and Dropout Results Class of 2014, School Year 2013-14 results</t>
  </si>
  <si>
    <t>Title I Migrant, 4-Year Graduation and Dropout Results Class of 2014, School Year 2013-14 results</t>
  </si>
  <si>
    <t>504, 4-Year Graduation and Dropout Results Class of 2014, School Year 2013-14 results</t>
  </si>
  <si>
    <t>Homeless, 4-Year Graduation and Dropout Results Class of 2014, School Year 2013-14 results</t>
  </si>
  <si>
    <t>Foster Care, 4-Year Graduation and Dropout Results Class of 2014, School Year 2013-14 results</t>
  </si>
  <si>
    <t>Female, 4-Year Graduation and Dropout Results Class of 2014, School Year 2013-14 results</t>
  </si>
  <si>
    <t>Male, 4-Year Graduation and Dropout Results Class of 2014, School Year 2013-14 results</t>
  </si>
  <si>
    <t>14005</t>
  </si>
  <si>
    <t>21226</t>
  </si>
  <si>
    <t>29103</t>
  </si>
  <si>
    <t>31016</t>
  </si>
  <si>
    <t>17408</t>
  </si>
  <si>
    <t>18303</t>
  </si>
  <si>
    <t>17405</t>
  </si>
  <si>
    <t>37501</t>
  </si>
  <si>
    <t>27403</t>
  </si>
  <si>
    <t>20203</t>
  </si>
  <si>
    <t>37503</t>
  </si>
  <si>
    <t>18100</t>
  </si>
  <si>
    <t>24111</t>
  </si>
  <si>
    <t>29100</t>
  </si>
  <si>
    <t>18401</t>
  </si>
  <si>
    <t>32356</t>
  </si>
  <si>
    <t>21401</t>
  </si>
  <si>
    <t>21302</t>
  </si>
  <si>
    <t>32360</t>
  </si>
  <si>
    <t>33036</t>
  </si>
  <si>
    <t>16049</t>
  </si>
  <si>
    <t>19404</t>
  </si>
  <si>
    <t>27400</t>
  </si>
  <si>
    <t>38300</t>
  </si>
  <si>
    <t>38306</t>
  </si>
  <si>
    <t>33206</t>
  </si>
  <si>
    <t>36400</t>
  </si>
  <si>
    <t>33115</t>
  </si>
  <si>
    <t>29011</t>
  </si>
  <si>
    <t>13151</t>
  </si>
  <si>
    <t>15204</t>
  </si>
  <si>
    <t>22073</t>
  </si>
  <si>
    <t>10050</t>
  </si>
  <si>
    <t>26059</t>
  </si>
  <si>
    <t>31330</t>
  </si>
  <si>
    <t>22207</t>
  </si>
  <si>
    <t>32414</t>
  </si>
  <si>
    <t>32361</t>
  </si>
  <si>
    <t>39090</t>
  </si>
  <si>
    <t>19028</t>
  </si>
  <si>
    <t>27404</t>
  </si>
  <si>
    <t>31015</t>
  </si>
  <si>
    <t>32801</t>
  </si>
  <si>
    <t>19401</t>
  </si>
  <si>
    <t>14068</t>
  </si>
  <si>
    <t>17216</t>
  </si>
  <si>
    <t>13165</t>
  </si>
  <si>
    <t>31002</t>
  </si>
  <si>
    <t>17210</t>
  </si>
  <si>
    <t>37502</t>
  </si>
  <si>
    <t>27417</t>
  </si>
  <si>
    <t>27402</t>
  </si>
  <si>
    <t>32358</t>
  </si>
  <si>
    <t>38302</t>
  </si>
  <si>
    <t>20401</t>
  </si>
  <si>
    <t>20404</t>
  </si>
  <si>
    <t>13301</t>
  </si>
  <si>
    <t>39200</t>
  </si>
  <si>
    <t>39204</t>
  </si>
  <si>
    <t>31332</t>
  </si>
  <si>
    <t>22204</t>
  </si>
  <si>
    <t>39203</t>
  </si>
  <si>
    <t>17401</t>
  </si>
  <si>
    <t>14028</t>
  </si>
  <si>
    <t>10070</t>
  </si>
  <si>
    <t>17411</t>
  </si>
  <si>
    <t>11056</t>
  </si>
  <si>
    <t>17415</t>
  </si>
  <si>
    <t>33212</t>
  </si>
  <si>
    <t>19403</t>
  </si>
  <si>
    <t>20402</t>
  </si>
  <si>
    <t>29311</t>
  </si>
  <si>
    <t>38126</t>
  </si>
  <si>
    <t>14097</t>
  </si>
  <si>
    <t>31004</t>
  </si>
  <si>
    <t>17937</t>
  </si>
  <si>
    <t>17414</t>
  </si>
  <si>
    <t>31306</t>
  </si>
  <si>
    <t>32362</t>
  </si>
  <si>
    <t>28144</t>
  </si>
  <si>
    <t>20406</t>
  </si>
  <si>
    <t>37504</t>
  </si>
  <si>
    <t>39120</t>
  </si>
  <si>
    <t>09207</t>
  </si>
  <si>
    <t>23311</t>
  </si>
  <si>
    <t>33207</t>
  </si>
  <si>
    <t>31025</t>
  </si>
  <si>
    <t>32354</t>
  </si>
  <si>
    <t>32326</t>
  </si>
  <si>
    <t>17400</t>
  </si>
  <si>
    <t>37505</t>
  </si>
  <si>
    <t>24350</t>
  </si>
  <si>
    <t>31103</t>
  </si>
  <si>
    <t>14066</t>
  </si>
  <si>
    <t>21214</t>
  </si>
  <si>
    <t>13161</t>
  </si>
  <si>
    <t>21206</t>
  </si>
  <si>
    <t>39209</t>
  </si>
  <si>
    <t>37507</t>
  </si>
  <si>
    <t>29320</t>
  </si>
  <si>
    <t>31006</t>
  </si>
  <si>
    <t>39003</t>
  </si>
  <si>
    <t>21014</t>
  </si>
  <si>
    <t>25155</t>
  </si>
  <si>
    <t>26056</t>
  </si>
  <si>
    <t>32325</t>
  </si>
  <si>
    <t>37506</t>
  </si>
  <si>
    <t>14064</t>
  </si>
  <si>
    <t>11051</t>
  </si>
  <si>
    <t>18400</t>
  </si>
  <si>
    <t>23403</t>
  </si>
  <si>
    <t>25200</t>
  </si>
  <si>
    <t>34003</t>
  </si>
  <si>
    <t>33211</t>
  </si>
  <si>
    <t>17417</t>
  </si>
  <si>
    <t>15201</t>
  </si>
  <si>
    <t>38324</t>
  </si>
  <si>
    <t>14400</t>
  </si>
  <si>
    <t>25101</t>
  </si>
  <si>
    <t>14172</t>
  </si>
  <si>
    <t>22105</t>
  </si>
  <si>
    <t>24105</t>
  </si>
  <si>
    <t>34111</t>
  </si>
  <si>
    <t>24019</t>
  </si>
  <si>
    <t>21300</t>
  </si>
  <si>
    <t>28137</t>
  </si>
  <si>
    <t>24410</t>
  </si>
  <si>
    <t>27344</t>
  </si>
  <si>
    <t>38301</t>
  </si>
  <si>
    <t>11001</t>
  </si>
  <si>
    <t>24122</t>
  </si>
  <si>
    <t>21301</t>
  </si>
  <si>
    <t>27401</t>
  </si>
  <si>
    <t>12110</t>
  </si>
  <si>
    <t>16050</t>
  </si>
  <si>
    <t>36402</t>
  </si>
  <si>
    <t>38267</t>
  </si>
  <si>
    <t>27003</t>
  </si>
  <si>
    <t>16048</t>
  </si>
  <si>
    <t>13144</t>
  </si>
  <si>
    <t>34307</t>
  </si>
  <si>
    <t>25116</t>
  </si>
  <si>
    <t>22009</t>
  </si>
  <si>
    <t>17403</t>
  </si>
  <si>
    <t>10309</t>
  </si>
  <si>
    <t>32416</t>
  </si>
  <si>
    <t>17407</t>
  </si>
  <si>
    <t>34401</t>
  </si>
  <si>
    <t>38320</t>
  </si>
  <si>
    <t>13160</t>
  </si>
  <si>
    <t>28149</t>
  </si>
  <si>
    <t>17001</t>
  </si>
  <si>
    <t>29101</t>
  </si>
  <si>
    <t>39119</t>
  </si>
  <si>
    <t>26070</t>
  </si>
  <si>
    <t>23309</t>
  </si>
  <si>
    <t>17412</t>
  </si>
  <si>
    <t>17404</t>
  </si>
  <si>
    <t>31201</t>
  </si>
  <si>
    <t>17410</t>
  </si>
  <si>
    <t>13156</t>
  </si>
  <si>
    <t>25118</t>
  </si>
  <si>
    <t>18402</t>
  </si>
  <si>
    <t>15206</t>
  </si>
  <si>
    <t>32081</t>
  </si>
  <si>
    <t>22008</t>
  </si>
  <si>
    <t>38322</t>
  </si>
  <si>
    <t>31401</t>
  </si>
  <si>
    <t>27001</t>
  </si>
  <si>
    <t>30303</t>
  </si>
  <si>
    <t>31311</t>
  </si>
  <si>
    <t>27320</t>
  </si>
  <si>
    <t>39201</t>
  </si>
  <si>
    <t>27010</t>
  </si>
  <si>
    <t>14077</t>
  </si>
  <si>
    <t>17409</t>
  </si>
  <si>
    <t>38265</t>
  </si>
  <si>
    <t>34402</t>
  </si>
  <si>
    <t>19400</t>
  </si>
  <si>
    <t>21237</t>
  </si>
  <si>
    <t>24404</t>
  </si>
  <si>
    <t>39202</t>
  </si>
  <si>
    <t>36300</t>
  </si>
  <si>
    <t>20400</t>
  </si>
  <si>
    <t>17406</t>
  </si>
  <si>
    <t>34033</t>
  </si>
  <si>
    <t>27083</t>
  </si>
  <si>
    <t>33070</t>
  </si>
  <si>
    <t>17402</t>
  </si>
  <si>
    <t>35200</t>
  </si>
  <si>
    <t>13073</t>
  </si>
  <si>
    <t>36401</t>
  </si>
  <si>
    <t>36140</t>
  </si>
  <si>
    <t>39207</t>
  </si>
  <si>
    <t>13146</t>
  </si>
  <si>
    <t>33049</t>
  </si>
  <si>
    <t>32363</t>
  </si>
  <si>
    <t>39208</t>
  </si>
  <si>
    <t>21303</t>
  </si>
  <si>
    <t>27416</t>
  </si>
  <si>
    <t>20405</t>
  </si>
  <si>
    <t>22200</t>
  </si>
  <si>
    <t>25160</t>
  </si>
  <si>
    <t>13167</t>
  </si>
  <si>
    <t>21232</t>
  </si>
  <si>
    <t>14117</t>
  </si>
  <si>
    <t>20094</t>
  </si>
  <si>
    <t>39007</t>
  </si>
  <si>
    <t>34002</t>
  </si>
  <si>
    <t>39205</t>
  </si>
  <si>
    <t>Mansfield</t>
  </si>
  <si>
    <t>North River</t>
  </si>
  <si>
    <t>Districts displaying no data have been suppressed to meet state reporting standards related to number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</si>
</sst>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FF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58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19" fillId="6" borderId="5" applyNumberFormat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6" fillId="0" borderId="0"/>
    <xf numFmtId="0" fontId="25" fillId="0" borderId="0" applyNumberFormat="0" applyFill="0" applyBorder="0" applyAlignment="0" applyProtection="0"/>
    <xf numFmtId="0" fontId="26" fillId="0" borderId="0"/>
    <xf numFmtId="0" fontId="3" fillId="0" borderId="0" applyNumberFormat="0" applyFill="0" applyBorder="0" applyAlignment="0" applyProtection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26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41" fillId="32" borderId="0" applyNumberFormat="0" applyBorder="0" applyAlignment="0" applyProtection="0"/>
  </cellStyleXfs>
  <cellXfs count="97">
    <xf numFmtId="0" fontId="0" fillId="0" borderId="0" xfId="0"/>
    <xf numFmtId="164" fontId="24" fillId="0" borderId="0" xfId="0" applyNumberFormat="1" applyFont="1" applyAlignment="1">
      <alignment horizontal="right"/>
    </xf>
    <xf numFmtId="164" fontId="5" fillId="0" borderId="0" xfId="47" applyNumberFormat="1" applyFont="1" applyAlignment="1">
      <alignment horizontal="right"/>
    </xf>
    <xf numFmtId="164" fontId="2" fillId="0" borderId="0" xfId="0" applyNumberFormat="1" applyFont="1"/>
    <xf numFmtId="1" fontId="4" fillId="0" borderId="13" xfId="47" applyNumberFormat="1" applyFont="1" applyBorder="1" applyAlignment="1">
      <alignment horizontal="center" wrapText="1"/>
    </xf>
    <xf numFmtId="1" fontId="4" fillId="0" borderId="12" xfId="47" applyNumberFormat="1" applyFont="1" applyBorder="1" applyAlignment="1">
      <alignment horizontal="center" wrapText="1"/>
    </xf>
    <xf numFmtId="1" fontId="4" fillId="0" borderId="11" xfId="47" applyNumberFormat="1" applyFont="1" applyBorder="1" applyAlignment="1">
      <alignment horizontal="center" wrapText="1"/>
    </xf>
    <xf numFmtId="1" fontId="4" fillId="0" borderId="10" xfId="47" applyNumberFormat="1" applyFont="1" applyBorder="1" applyAlignment="1">
      <alignment horizontal="center" wrapText="1"/>
    </xf>
    <xf numFmtId="1" fontId="2" fillId="0" borderId="0" xfId="0" applyNumberFormat="1" applyFont="1"/>
    <xf numFmtId="49" fontId="22" fillId="0" borderId="0" xfId="47" applyNumberFormat="1" applyFont="1" applyBorder="1" applyAlignment="1" applyProtection="1">
      <alignment horizontal="center"/>
    </xf>
    <xf numFmtId="49" fontId="2" fillId="0" borderId="0" xfId="0" applyNumberFormat="1" applyFont="1"/>
    <xf numFmtId="164" fontId="5" fillId="0" borderId="0" xfId="47" applyNumberFormat="1" applyFont="1"/>
    <xf numFmtId="164" fontId="4" fillId="0" borderId="10" xfId="47" applyNumberFormat="1" applyFont="1" applyBorder="1" applyAlignment="1">
      <alignment horizontal="center" wrapText="1"/>
    </xf>
    <xf numFmtId="1" fontId="5" fillId="0" borderId="0" xfId="47" applyNumberFormat="1" applyFont="1"/>
    <xf numFmtId="0" fontId="2" fillId="0" borderId="0" xfId="0" applyFont="1"/>
    <xf numFmtId="49" fontId="23" fillId="0" borderId="0" xfId="2" applyNumberFormat="1" applyFont="1" applyProtection="1"/>
    <xf numFmtId="49" fontId="24" fillId="0" borderId="0" xfId="0" applyNumberFormat="1" applyFont="1"/>
    <xf numFmtId="0" fontId="24" fillId="0" borderId="0" xfId="0" applyFont="1"/>
    <xf numFmtId="164" fontId="24" fillId="0" borderId="0" xfId="0" applyNumberFormat="1" applyFont="1"/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/>
    <xf numFmtId="0" fontId="2" fillId="0" borderId="0" xfId="0" applyFont="1"/>
    <xf numFmtId="164" fontId="24" fillId="0" borderId="0" xfId="0" applyNumberFormat="1" applyFont="1" applyAlignment="1">
      <alignment horizontal="right"/>
    </xf>
    <xf numFmtId="164" fontId="5" fillId="0" borderId="0" xfId="47" applyNumberFormat="1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49" fontId="2" fillId="0" borderId="0" xfId="0" applyNumberFormat="1" applyFont="1"/>
    <xf numFmtId="1" fontId="2" fillId="0" borderId="0" xfId="0" applyNumberFormat="1" applyFont="1"/>
    <xf numFmtId="0" fontId="2" fillId="0" borderId="0" xfId="0" applyFont="1"/>
    <xf numFmtId="1" fontId="24" fillId="0" borderId="0" xfId="0" applyNumberFormat="1" applyFont="1"/>
    <xf numFmtId="49" fontId="42" fillId="0" borderId="0" xfId="0" applyNumberFormat="1" applyFont="1"/>
    <xf numFmtId="1" fontId="5" fillId="0" borderId="14" xfId="47" applyNumberFormat="1" applyFont="1" applyBorder="1" applyAlignment="1">
      <alignment horizontal="center"/>
    </xf>
    <xf numFmtId="1" fontId="5" fillId="0" borderId="15" xfId="47" applyNumberFormat="1" applyFont="1" applyBorder="1" applyAlignment="1">
      <alignment horizontal="center"/>
    </xf>
  </cellXfs>
  <cellStyles count="358">
    <cellStyle name="20% - Accent1" xfId="335" builtinId="30" customBuiltin="1"/>
    <cellStyle name="20% - Accent1 2" xfId="3"/>
    <cellStyle name="20% - Accent2" xfId="339" builtinId="34" customBuiltin="1"/>
    <cellStyle name="20% - Accent2 2" xfId="4"/>
    <cellStyle name="20% - Accent3" xfId="343" builtinId="38" customBuiltin="1"/>
    <cellStyle name="20% - Accent3 2" xfId="5"/>
    <cellStyle name="20% - Accent4" xfId="347" builtinId="42" customBuiltin="1"/>
    <cellStyle name="20% - Accent4 2" xfId="6"/>
    <cellStyle name="20% - Accent5" xfId="351" builtinId="46" customBuiltin="1"/>
    <cellStyle name="20% - Accent5 2" xfId="7"/>
    <cellStyle name="20% - Accent6" xfId="355" builtinId="50" customBuiltin="1"/>
    <cellStyle name="20% - Accent6 2" xfId="8"/>
    <cellStyle name="40% - Accent1" xfId="336" builtinId="31" customBuiltin="1"/>
    <cellStyle name="40% - Accent1 2" xfId="9"/>
    <cellStyle name="40% - Accent2" xfId="340" builtinId="35" customBuiltin="1"/>
    <cellStyle name="40% - Accent2 2" xfId="10"/>
    <cellStyle name="40% - Accent3" xfId="344" builtinId="39" customBuiltin="1"/>
    <cellStyle name="40% - Accent3 2" xfId="11"/>
    <cellStyle name="40% - Accent4" xfId="348" builtinId="43" customBuiltin="1"/>
    <cellStyle name="40% - Accent4 2" xfId="12"/>
    <cellStyle name="40% - Accent5" xfId="352" builtinId="47" customBuiltin="1"/>
    <cellStyle name="40% - Accent5 2" xfId="13"/>
    <cellStyle name="40% - Accent6" xfId="356" builtinId="51" customBuiltin="1"/>
    <cellStyle name="40% - Accent6 2" xfId="14"/>
    <cellStyle name="60% - Accent1" xfId="337" builtinId="32" customBuiltin="1"/>
    <cellStyle name="60% - Accent1 2" xfId="15"/>
    <cellStyle name="60% - Accent2" xfId="341" builtinId="36" customBuiltin="1"/>
    <cellStyle name="60% - Accent2 2" xfId="16"/>
    <cellStyle name="60% - Accent3" xfId="345" builtinId="40" customBuiltin="1"/>
    <cellStyle name="60% - Accent3 2" xfId="17"/>
    <cellStyle name="60% - Accent4" xfId="349" builtinId="44" customBuiltin="1"/>
    <cellStyle name="60% - Accent4 2" xfId="18"/>
    <cellStyle name="60% - Accent5" xfId="353" builtinId="48" customBuiltin="1"/>
    <cellStyle name="60% - Accent5 2" xfId="19"/>
    <cellStyle name="60% - Accent6" xfId="357" builtinId="52" customBuiltin="1"/>
    <cellStyle name="60% - Accent6 2" xfId="20"/>
    <cellStyle name="Accent1" xfId="334" builtinId="29" customBuiltin="1"/>
    <cellStyle name="Accent1 2" xfId="21"/>
    <cellStyle name="Accent2" xfId="338" builtinId="33" customBuiltin="1"/>
    <cellStyle name="Accent2 2" xfId="22"/>
    <cellStyle name="Accent3" xfId="342" builtinId="37" customBuiltin="1"/>
    <cellStyle name="Accent3 2" xfId="23"/>
    <cellStyle name="Accent4" xfId="346" builtinId="41" customBuiltin="1"/>
    <cellStyle name="Accent4 2" xfId="24"/>
    <cellStyle name="Accent5" xfId="350" builtinId="45" customBuiltin="1"/>
    <cellStyle name="Accent5 2" xfId="25"/>
    <cellStyle name="Accent6" xfId="354" builtinId="49" customBuiltin="1"/>
    <cellStyle name="Accent6 2" xfId="26"/>
    <cellStyle name="Bad" xfId="323" builtinId="27" customBuiltin="1"/>
    <cellStyle name="Bad 2" xfId="27"/>
    <cellStyle name="Calculation" xfId="327" builtinId="22" customBuiltin="1"/>
    <cellStyle name="Calculation 2" xfId="28"/>
    <cellStyle name="Check Cell" xfId="329" builtinId="23" customBuiltin="1"/>
    <cellStyle name="Check Cell 2" xfId="29"/>
    <cellStyle name="Explanatory Text" xfId="332" builtinId="53" customBuiltin="1"/>
    <cellStyle name="Explanatory Text 2" xfId="30"/>
    <cellStyle name="Good" xfId="322" builtinId="26" customBuiltin="1"/>
    <cellStyle name="Good 2" xfId="31"/>
    <cellStyle name="Heading 1" xfId="318" builtinId="16" customBuiltin="1"/>
    <cellStyle name="Heading 1 2" xfId="32"/>
    <cellStyle name="Heading 2" xfId="319" builtinId="17" customBuiltin="1"/>
    <cellStyle name="Heading 2 2" xfId="33"/>
    <cellStyle name="Heading 3" xfId="320" builtinId="18" customBuiltin="1"/>
    <cellStyle name="Heading 3 2" xfId="34"/>
    <cellStyle name="Heading 4" xfId="321" builtinId="19" customBuiltin="1"/>
    <cellStyle name="Heading 4 2" xfId="35"/>
    <cellStyle name="Input" xfId="325" builtinId="20" customBuiltin="1"/>
    <cellStyle name="Input 2" xfId="36"/>
    <cellStyle name="Linked Cell" xfId="328" builtinId="24" customBuiltin="1"/>
    <cellStyle name="Linked Cell 2" xfId="37"/>
    <cellStyle name="Neutral" xfId="324" builtinId="28" customBuiltin="1"/>
    <cellStyle name="Neutral 2" xfId="38"/>
    <cellStyle name="Normal" xfId="0" builtinId="0"/>
    <cellStyle name="Normal 119" xfId="39"/>
    <cellStyle name="Normal 119 2" xfId="40"/>
    <cellStyle name="Normal 120" xfId="41"/>
    <cellStyle name="Normal 120 2" xfId="42"/>
    <cellStyle name="Normal 121" xfId="43"/>
    <cellStyle name="Normal 121 2" xfId="44"/>
    <cellStyle name="Normal 122" xfId="45"/>
    <cellStyle name="Normal 122 2" xfId="46"/>
    <cellStyle name="Normal 123" xfId="47"/>
    <cellStyle name="Normal 124" xfId="48"/>
    <cellStyle name="Normal 124 2" xfId="49"/>
    <cellStyle name="Normal 125" xfId="50"/>
    <cellStyle name="Normal 125 2" xfId="51"/>
    <cellStyle name="Normal 126" xfId="52"/>
    <cellStyle name="Normal 126 2" xfId="53"/>
    <cellStyle name="Normal 127" xfId="54"/>
    <cellStyle name="Normal 127 2" xfId="55"/>
    <cellStyle name="Normal 128" xfId="56"/>
    <cellStyle name="Normal 128 2" xfId="57"/>
    <cellStyle name="Normal 129" xfId="58"/>
    <cellStyle name="Normal 129 2" xfId="59"/>
    <cellStyle name="Normal 130" xfId="60"/>
    <cellStyle name="Normal 130 2" xfId="61"/>
    <cellStyle name="Normal 131" xfId="62"/>
    <cellStyle name="Normal 131 2" xfId="63"/>
    <cellStyle name="Normal 132" xfId="64"/>
    <cellStyle name="Normal 132 2" xfId="65"/>
    <cellStyle name="Normal 133" xfId="66"/>
    <cellStyle name="Normal 133 2" xfId="67"/>
    <cellStyle name="Normal 134" xfId="68"/>
    <cellStyle name="Normal 134 2" xfId="69"/>
    <cellStyle name="Normal 135" xfId="70"/>
    <cellStyle name="Normal 135 2" xfId="71"/>
    <cellStyle name="Normal 136" xfId="72"/>
    <cellStyle name="Normal 136 2" xfId="73"/>
    <cellStyle name="Normal 137" xfId="74"/>
    <cellStyle name="Normal 137 2" xfId="75"/>
    <cellStyle name="Normal 138" xfId="76"/>
    <cellStyle name="Normal 138 2" xfId="77"/>
    <cellStyle name="Normal 139" xfId="78"/>
    <cellStyle name="Normal 139 2" xfId="79"/>
    <cellStyle name="Normal 140" xfId="80"/>
    <cellStyle name="Normal 140 2" xfId="81"/>
    <cellStyle name="Normal 141" xfId="82"/>
    <cellStyle name="Normal 141 2" xfId="83"/>
    <cellStyle name="Normal 142" xfId="84"/>
    <cellStyle name="Normal 142 2" xfId="85"/>
    <cellStyle name="Normal 143" xfId="86"/>
    <cellStyle name="Normal 143 2" xfId="87"/>
    <cellStyle name="Normal 144" xfId="88"/>
    <cellStyle name="Normal 144 2" xfId="89"/>
    <cellStyle name="Normal 145" xfId="90"/>
    <cellStyle name="Normal 145 2" xfId="91"/>
    <cellStyle name="Normal 146" xfId="92"/>
    <cellStyle name="Normal 146 2" xfId="93"/>
    <cellStyle name="Normal 147" xfId="94"/>
    <cellStyle name="Normal 147 2" xfId="95"/>
    <cellStyle name="Normal 148" xfId="96"/>
    <cellStyle name="Normal 148 2" xfId="97"/>
    <cellStyle name="Normal 149" xfId="98"/>
    <cellStyle name="Normal 149 2" xfId="99"/>
    <cellStyle name="Normal 150" xfId="100"/>
    <cellStyle name="Normal 150 2" xfId="101"/>
    <cellStyle name="Normal 151" xfId="102"/>
    <cellStyle name="Normal 151 2" xfId="103"/>
    <cellStyle name="Normal 152" xfId="104"/>
    <cellStyle name="Normal 152 2" xfId="105"/>
    <cellStyle name="Normal 153" xfId="106"/>
    <cellStyle name="Normal 153 2" xfId="107"/>
    <cellStyle name="Normal 154" xfId="108"/>
    <cellStyle name="Normal 154 2" xfId="109"/>
    <cellStyle name="Normal 155" xfId="110"/>
    <cellStyle name="Normal 155 2" xfId="111"/>
    <cellStyle name="Normal 156" xfId="112"/>
    <cellStyle name="Normal 156 2" xfId="113"/>
    <cellStyle name="Normal 157" xfId="114"/>
    <cellStyle name="Normal 157 2" xfId="115"/>
    <cellStyle name="Normal 158" xfId="116"/>
    <cellStyle name="Normal 158 2" xfId="117"/>
    <cellStyle name="Normal 159" xfId="118"/>
    <cellStyle name="Normal 159 2" xfId="119"/>
    <cellStyle name="Normal 160" xfId="120"/>
    <cellStyle name="Normal 160 2" xfId="121"/>
    <cellStyle name="Normal 161" xfId="122"/>
    <cellStyle name="Normal 161 2" xfId="123"/>
    <cellStyle name="Normal 162" xfId="124"/>
    <cellStyle name="Normal 162 2" xfId="125"/>
    <cellStyle name="Normal 163" xfId="126"/>
    <cellStyle name="Normal 163 2" xfId="127"/>
    <cellStyle name="Normal 164" xfId="128"/>
    <cellStyle name="Normal 164 2" xfId="129"/>
    <cellStyle name="Normal 165" xfId="130"/>
    <cellStyle name="Normal 165 2" xfId="131"/>
    <cellStyle name="Normal 166" xfId="132"/>
    <cellStyle name="Normal 166 2" xfId="133"/>
    <cellStyle name="Normal 167" xfId="134"/>
    <cellStyle name="Normal 167 2" xfId="135"/>
    <cellStyle name="Normal 168" xfId="136"/>
    <cellStyle name="Normal 168 2" xfId="137"/>
    <cellStyle name="Normal 169" xfId="138"/>
    <cellStyle name="Normal 169 2" xfId="139"/>
    <cellStyle name="Normal 170" xfId="140"/>
    <cellStyle name="Normal 170 2" xfId="141"/>
    <cellStyle name="Normal 171" xfId="142"/>
    <cellStyle name="Normal 171 2" xfId="143"/>
    <cellStyle name="Normal 172" xfId="144"/>
    <cellStyle name="Normal 172 2" xfId="145"/>
    <cellStyle name="Normal 173" xfId="146"/>
    <cellStyle name="Normal 173 2" xfId="147"/>
    <cellStyle name="Normal 174" xfId="148"/>
    <cellStyle name="Normal 174 2" xfId="149"/>
    <cellStyle name="Normal 175" xfId="150"/>
    <cellStyle name="Normal 175 2" xfId="151"/>
    <cellStyle name="Normal 176" xfId="152"/>
    <cellStyle name="Normal 176 2" xfId="153"/>
    <cellStyle name="Normal 177" xfId="154"/>
    <cellStyle name="Normal 177 2" xfId="155"/>
    <cellStyle name="Normal 178" xfId="156"/>
    <cellStyle name="Normal 178 2" xfId="157"/>
    <cellStyle name="Normal 179" xfId="158"/>
    <cellStyle name="Normal 179 2" xfId="159"/>
    <cellStyle name="Normal 180" xfId="160"/>
    <cellStyle name="Normal 180 2" xfId="161"/>
    <cellStyle name="Normal 181" xfId="162"/>
    <cellStyle name="Normal 181 2" xfId="163"/>
    <cellStyle name="Normal 182" xfId="164"/>
    <cellStyle name="Normal 182 2" xfId="165"/>
    <cellStyle name="Normal 183" xfId="166"/>
    <cellStyle name="Normal 183 2" xfId="167"/>
    <cellStyle name="Normal 184" xfId="168"/>
    <cellStyle name="Normal 184 2" xfId="169"/>
    <cellStyle name="Normal 185" xfId="170"/>
    <cellStyle name="Normal 185 2" xfId="171"/>
    <cellStyle name="Normal 186" xfId="172"/>
    <cellStyle name="Normal 186 2" xfId="173"/>
    <cellStyle name="Normal 187" xfId="174"/>
    <cellStyle name="Normal 187 2" xfId="175"/>
    <cellStyle name="Normal 2" xfId="2"/>
    <cellStyle name="Normal 2 2" xfId="176"/>
    <cellStyle name="Normal 3" xfId="315"/>
    <cellStyle name="Normal 3 2" xfId="317"/>
    <cellStyle name="Normal 4" xfId="316"/>
    <cellStyle name="Normal 5" xfId="314"/>
    <cellStyle name="Normal 5 2" xfId="177"/>
    <cellStyle name="Note" xfId="331" builtinId="10" customBuiltin="1"/>
    <cellStyle name="Note 2" xfId="178"/>
    <cellStyle name="Note 2 2" xfId="179"/>
    <cellStyle name="Note 3" xfId="180"/>
    <cellStyle name="Note 3 2" xfId="181"/>
    <cellStyle name="Note 4" xfId="182"/>
    <cellStyle name="Note 4 2" xfId="183"/>
    <cellStyle name="Note 5" xfId="184"/>
    <cellStyle name="Note 5 2" xfId="185"/>
    <cellStyle name="Note 6" xfId="186"/>
    <cellStyle name="Note 6 2" xfId="187"/>
    <cellStyle name="Output" xfId="326" builtinId="21" customBuiltin="1"/>
    <cellStyle name="Output 2" xfId="188"/>
    <cellStyle name="Percent 100" xfId="190"/>
    <cellStyle name="Percent 100 2" xfId="191"/>
    <cellStyle name="Percent 101" xfId="192"/>
    <cellStyle name="Percent 101 2" xfId="193"/>
    <cellStyle name="Percent 102" xfId="194"/>
    <cellStyle name="Percent 102 2" xfId="195"/>
    <cellStyle name="Percent 103" xfId="196"/>
    <cellStyle name="Percent 103 2" xfId="197"/>
    <cellStyle name="Percent 104" xfId="198"/>
    <cellStyle name="Percent 104 2" xfId="199"/>
    <cellStyle name="Percent 105" xfId="200"/>
    <cellStyle name="Percent 105 2" xfId="201"/>
    <cellStyle name="Percent 106" xfId="202"/>
    <cellStyle name="Percent 106 2" xfId="203"/>
    <cellStyle name="Percent 107" xfId="204"/>
    <cellStyle name="Percent 107 2" xfId="205"/>
    <cellStyle name="Percent 108" xfId="206"/>
    <cellStyle name="Percent 108 2" xfId="207"/>
    <cellStyle name="Percent 109" xfId="208"/>
    <cellStyle name="Percent 109 2" xfId="209"/>
    <cellStyle name="Percent 110" xfId="210"/>
    <cellStyle name="Percent 110 2" xfId="211"/>
    <cellStyle name="Percent 111" xfId="212"/>
    <cellStyle name="Percent 111 2" xfId="213"/>
    <cellStyle name="Percent 112" xfId="214"/>
    <cellStyle name="Percent 112 2" xfId="215"/>
    <cellStyle name="Percent 113" xfId="216"/>
    <cellStyle name="Percent 113 2" xfId="217"/>
    <cellStyle name="Percent 114" xfId="218"/>
    <cellStyle name="Percent 114 2" xfId="219"/>
    <cellStyle name="Percent 115" xfId="220"/>
    <cellStyle name="Percent 116" xfId="221"/>
    <cellStyle name="Percent 116 2" xfId="222"/>
    <cellStyle name="Percent 117" xfId="223"/>
    <cellStyle name="Percent 2" xfId="189"/>
    <cellStyle name="Percent 56" xfId="224"/>
    <cellStyle name="Percent 56 2" xfId="225"/>
    <cellStyle name="Percent 57" xfId="226"/>
    <cellStyle name="Percent 57 2" xfId="227"/>
    <cellStyle name="Percent 58" xfId="228"/>
    <cellStyle name="Percent 58 2" xfId="229"/>
    <cellStyle name="Percent 59" xfId="230"/>
    <cellStyle name="Percent 59 2" xfId="231"/>
    <cellStyle name="Percent 60" xfId="232"/>
    <cellStyle name="Percent 60 2" xfId="233"/>
    <cellStyle name="Percent 61" xfId="234"/>
    <cellStyle name="Percent 61 2" xfId="235"/>
    <cellStyle name="Percent 62" xfId="236"/>
    <cellStyle name="Percent 62 2" xfId="237"/>
    <cellStyle name="Percent 63" xfId="238"/>
    <cellStyle name="Percent 63 2" xfId="239"/>
    <cellStyle name="Percent 64" xfId="240"/>
    <cellStyle name="Percent 64 2" xfId="241"/>
    <cellStyle name="Percent 65" xfId="242"/>
    <cellStyle name="Percent 65 2" xfId="243"/>
    <cellStyle name="Percent 66" xfId="244"/>
    <cellStyle name="Percent 66 2" xfId="245"/>
    <cellStyle name="Percent 67" xfId="246"/>
    <cellStyle name="Percent 67 2" xfId="247"/>
    <cellStyle name="Percent 68" xfId="248"/>
    <cellStyle name="Percent 68 2" xfId="249"/>
    <cellStyle name="Percent 69" xfId="250"/>
    <cellStyle name="Percent 69 2" xfId="251"/>
    <cellStyle name="Percent 70" xfId="252"/>
    <cellStyle name="Percent 70 2" xfId="253"/>
    <cellStyle name="Percent 71" xfId="254"/>
    <cellStyle name="Percent 71 2" xfId="255"/>
    <cellStyle name="Percent 72" xfId="256"/>
    <cellStyle name="Percent 72 2" xfId="257"/>
    <cellStyle name="Percent 73" xfId="258"/>
    <cellStyle name="Percent 73 2" xfId="259"/>
    <cellStyle name="Percent 74" xfId="260"/>
    <cellStyle name="Percent 74 2" xfId="261"/>
    <cellStyle name="Percent 75" xfId="262"/>
    <cellStyle name="Percent 75 2" xfId="263"/>
    <cellStyle name="Percent 76" xfId="264"/>
    <cellStyle name="Percent 76 2" xfId="265"/>
    <cellStyle name="Percent 77" xfId="266"/>
    <cellStyle name="Percent 77 2" xfId="267"/>
    <cellStyle name="Percent 78" xfId="268"/>
    <cellStyle name="Percent 78 2" xfId="269"/>
    <cellStyle name="Percent 79" xfId="270"/>
    <cellStyle name="Percent 79 2" xfId="271"/>
    <cellStyle name="Percent 80" xfId="272"/>
    <cellStyle name="Percent 80 2" xfId="273"/>
    <cellStyle name="Percent 81" xfId="274"/>
    <cellStyle name="Percent 81 2" xfId="275"/>
    <cellStyle name="Percent 82" xfId="276"/>
    <cellStyle name="Percent 82 2" xfId="277"/>
    <cellStyle name="Percent 83" xfId="278"/>
    <cellStyle name="Percent 83 2" xfId="279"/>
    <cellStyle name="Percent 84" xfId="280"/>
    <cellStyle name="Percent 84 2" xfId="281"/>
    <cellStyle name="Percent 85" xfId="282"/>
    <cellStyle name="Percent 85 2" xfId="283"/>
    <cellStyle name="Percent 86" xfId="284"/>
    <cellStyle name="Percent 86 2" xfId="285"/>
    <cellStyle name="Percent 87" xfId="286"/>
    <cellStyle name="Percent 87 2" xfId="287"/>
    <cellStyle name="Percent 88" xfId="288"/>
    <cellStyle name="Percent 88 2" xfId="289"/>
    <cellStyle name="Percent 89" xfId="290"/>
    <cellStyle name="Percent 89 2" xfId="291"/>
    <cellStyle name="Percent 90" xfId="292"/>
    <cellStyle name="Percent 90 2" xfId="293"/>
    <cellStyle name="Percent 91" xfId="294"/>
    <cellStyle name="Percent 91 2" xfId="295"/>
    <cellStyle name="Percent 92" xfId="296"/>
    <cellStyle name="Percent 92 2" xfId="297"/>
    <cellStyle name="Percent 93" xfId="298"/>
    <cellStyle name="Percent 93 2" xfId="299"/>
    <cellStyle name="Percent 94" xfId="300"/>
    <cellStyle name="Percent 94 2" xfId="301"/>
    <cellStyle name="Percent 95" xfId="302"/>
    <cellStyle name="Percent 95 2" xfId="303"/>
    <cellStyle name="Percent 96" xfId="304"/>
    <cellStyle name="Percent 96 2" xfId="305"/>
    <cellStyle name="Percent 97" xfId="306"/>
    <cellStyle name="Percent 97 2" xfId="307"/>
    <cellStyle name="Percent 98" xfId="308"/>
    <cellStyle name="Percent 98 2" xfId="309"/>
    <cellStyle name="Percent 99" xfId="310"/>
    <cellStyle name="Percent 99 2" xfId="311"/>
    <cellStyle name="Title" xfId="1" builtinId="15" customBuiltin="1"/>
    <cellStyle name="Total" xfId="333" builtinId="25" customBuiltin="1"/>
    <cellStyle name="Total 2" xfId="312"/>
    <cellStyle name="Warning Text" xfId="330" builtinId="11" customBuiltin="1"/>
    <cellStyle name="Warning Text 2" xfId="3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0"/>
  <sheetViews>
    <sheetView tabSelected="1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ColWidth="8.88671875" defaultRowHeight="13.8" x14ac:dyDescent="0.25"/>
  <cols>
    <col min="1" max="1" width="7.21875" style="10" customWidth="1"/>
    <col min="2" max="2" width="32.77734375" style="10" bestFit="1" customWidth="1"/>
    <col min="3" max="4" width="8.88671875" style="8" customWidth="1"/>
    <col min="5" max="8" width="7.33203125" style="8" customWidth="1"/>
    <col min="9" max="12" width="8.88671875" style="8" customWidth="1"/>
    <col min="13" max="13" width="10.21875" style="3" customWidth="1"/>
    <col min="14" max="15" width="8.88671875" style="3" customWidth="1"/>
    <col min="16" max="16384" width="8.88671875" style="14"/>
  </cols>
  <sheetData>
    <row r="1" spans="1:16" x14ac:dyDescent="0.25">
      <c r="A1" s="15" t="s">
        <v>304</v>
      </c>
    </row>
    <row r="4" spans="1:16" x14ac:dyDescent="0.25">
      <c r="C4" s="13"/>
      <c r="D4" s="13"/>
      <c r="E4" s="95" t="s">
        <v>2</v>
      </c>
      <c r="F4" s="96"/>
      <c r="G4" s="96"/>
      <c r="H4" s="96"/>
      <c r="I4" s="13"/>
      <c r="J4" s="13"/>
      <c r="K4" s="13"/>
      <c r="L4" s="13"/>
      <c r="M4" s="11"/>
      <c r="N4" s="11"/>
      <c r="O4" s="11"/>
    </row>
    <row r="5" spans="1:16" ht="48" x14ac:dyDescent="0.25">
      <c r="A5" s="9" t="s">
        <v>0</v>
      </c>
      <c r="B5" s="9" t="s">
        <v>1</v>
      </c>
      <c r="C5" s="7" t="s">
        <v>297</v>
      </c>
      <c r="D5" s="6" t="s">
        <v>298</v>
      </c>
      <c r="E5" s="6" t="s">
        <v>3</v>
      </c>
      <c r="F5" s="5" t="s">
        <v>4</v>
      </c>
      <c r="G5" s="5" t="s">
        <v>5</v>
      </c>
      <c r="H5" s="5" t="s">
        <v>6</v>
      </c>
      <c r="I5" s="4" t="s">
        <v>7</v>
      </c>
      <c r="J5" s="7" t="s">
        <v>8</v>
      </c>
      <c r="K5" s="7" t="s">
        <v>9</v>
      </c>
      <c r="L5" s="7" t="s">
        <v>10</v>
      </c>
      <c r="M5" s="12" t="s">
        <v>303</v>
      </c>
      <c r="N5" s="12" t="s">
        <v>11</v>
      </c>
      <c r="O5" s="12" t="s">
        <v>12</v>
      </c>
    </row>
    <row r="6" spans="1:16" s="17" customFormat="1" ht="13.8" customHeight="1" x14ac:dyDescent="0.25">
      <c r="A6" s="16" t="s">
        <v>321</v>
      </c>
      <c r="B6" s="16" t="s">
        <v>13</v>
      </c>
      <c r="C6" s="93">
        <v>244</v>
      </c>
      <c r="D6" s="93">
        <v>27</v>
      </c>
      <c r="E6" s="93">
        <v>3</v>
      </c>
      <c r="F6" s="93">
        <v>3</v>
      </c>
      <c r="G6" s="93">
        <v>6</v>
      </c>
      <c r="H6" s="93">
        <v>24</v>
      </c>
      <c r="I6" s="93">
        <v>37</v>
      </c>
      <c r="J6" s="93">
        <v>234</v>
      </c>
      <c r="K6" s="93">
        <v>163</v>
      </c>
      <c r="L6" s="93">
        <v>35</v>
      </c>
      <c r="M6" s="87">
        <f t="shared" ref="M6" si="0">IF(J6=0,"n/a",K6/J6*100)</f>
        <v>69.658119658119659</v>
      </c>
      <c r="N6" s="87">
        <f>IF(J6=0,"n/a",(E6+F6+G6+H6)/J6*100)</f>
        <v>15.384615384615385</v>
      </c>
      <c r="O6" s="86">
        <f t="shared" ref="O6" si="1">IF(J6=0,"n/a",(L6/J6)*100)</f>
        <v>14.957264957264957</v>
      </c>
      <c r="P6" s="18"/>
    </row>
    <row r="7" spans="1:16" s="17" customFormat="1" ht="13.95" customHeight="1" x14ac:dyDescent="0.25">
      <c r="A7" s="16" t="s">
        <v>322</v>
      </c>
      <c r="B7" s="16" t="s">
        <v>14</v>
      </c>
      <c r="C7" s="93">
        <v>41</v>
      </c>
      <c r="D7" s="93">
        <v>7</v>
      </c>
      <c r="E7" s="93">
        <v>0</v>
      </c>
      <c r="F7" s="93">
        <v>0</v>
      </c>
      <c r="G7" s="93">
        <v>3</v>
      </c>
      <c r="H7" s="93">
        <v>1</v>
      </c>
      <c r="I7" s="93">
        <v>4</v>
      </c>
      <c r="J7" s="93">
        <v>44</v>
      </c>
      <c r="K7" s="93">
        <v>40</v>
      </c>
      <c r="L7" s="93">
        <v>0</v>
      </c>
      <c r="M7" s="87">
        <f t="shared" ref="M7:M70" si="2">IF(J7=0,"n/a",K7/J7*100)</f>
        <v>90.909090909090907</v>
      </c>
      <c r="N7" s="87">
        <f t="shared" ref="N7:N70" si="3">IF(J7=0,"n/a",(E7+F7+G7+H7)/J7*100)</f>
        <v>9.0909090909090917</v>
      </c>
      <c r="O7" s="86">
        <f t="shared" ref="O7:O70" si="4">IF(J7=0,"n/a",(L7/J7)*100)</f>
        <v>0</v>
      </c>
    </row>
    <row r="8" spans="1:16" s="17" customFormat="1" ht="13.95" customHeight="1" x14ac:dyDescent="0.25">
      <c r="A8" s="16" t="s">
        <v>323</v>
      </c>
      <c r="B8" s="16" t="s">
        <v>15</v>
      </c>
      <c r="C8" s="93">
        <v>211</v>
      </c>
      <c r="D8" s="93">
        <v>35</v>
      </c>
      <c r="E8" s="93">
        <v>2</v>
      </c>
      <c r="F8" s="93">
        <v>2</v>
      </c>
      <c r="G8" s="93">
        <v>5</v>
      </c>
      <c r="H8" s="93">
        <v>9</v>
      </c>
      <c r="I8" s="93">
        <v>26</v>
      </c>
      <c r="J8" s="93">
        <v>220</v>
      </c>
      <c r="K8" s="93">
        <v>188</v>
      </c>
      <c r="L8" s="93">
        <v>14</v>
      </c>
      <c r="M8" s="87">
        <f t="shared" si="2"/>
        <v>85.454545454545453</v>
      </c>
      <c r="N8" s="87">
        <f t="shared" si="3"/>
        <v>8.1818181818181817</v>
      </c>
      <c r="O8" s="86">
        <f t="shared" si="4"/>
        <v>6.3636363636363633</v>
      </c>
    </row>
    <row r="9" spans="1:16" s="17" customFormat="1" ht="13.95" customHeight="1" x14ac:dyDescent="0.25">
      <c r="A9" s="16" t="s">
        <v>324</v>
      </c>
      <c r="B9" s="16" t="s">
        <v>16</v>
      </c>
      <c r="C9" s="93">
        <v>428</v>
      </c>
      <c r="D9" s="93">
        <v>44</v>
      </c>
      <c r="E9" s="93">
        <v>1</v>
      </c>
      <c r="F9" s="93">
        <v>11</v>
      </c>
      <c r="G9" s="93">
        <v>4</v>
      </c>
      <c r="H9" s="93">
        <v>22</v>
      </c>
      <c r="I9" s="93">
        <v>55</v>
      </c>
      <c r="J9" s="93">
        <v>417</v>
      </c>
      <c r="K9" s="93">
        <v>323</v>
      </c>
      <c r="L9" s="93">
        <v>56</v>
      </c>
      <c r="M9" s="87">
        <f t="shared" si="2"/>
        <v>77.458033573141478</v>
      </c>
      <c r="N9" s="87">
        <f t="shared" si="3"/>
        <v>9.1127098321342928</v>
      </c>
      <c r="O9" s="86">
        <f t="shared" si="4"/>
        <v>13.429256594724221</v>
      </c>
    </row>
    <row r="10" spans="1:16" s="17" customFormat="1" ht="13.95" customHeight="1" x14ac:dyDescent="0.25">
      <c r="A10" s="16" t="s">
        <v>17</v>
      </c>
      <c r="B10" s="16" t="s">
        <v>18</v>
      </c>
      <c r="C10" s="93">
        <v>37</v>
      </c>
      <c r="D10" s="93">
        <v>5</v>
      </c>
      <c r="E10" s="93">
        <v>0</v>
      </c>
      <c r="F10" s="93">
        <v>0</v>
      </c>
      <c r="G10" s="93">
        <v>0</v>
      </c>
      <c r="H10" s="93">
        <v>0</v>
      </c>
      <c r="I10" s="93">
        <v>6</v>
      </c>
      <c r="J10" s="93">
        <v>36</v>
      </c>
      <c r="K10" s="93">
        <v>36</v>
      </c>
      <c r="L10" s="93">
        <v>0</v>
      </c>
      <c r="M10" s="87">
        <f t="shared" si="2"/>
        <v>100</v>
      </c>
      <c r="N10" s="87">
        <f t="shared" si="3"/>
        <v>0</v>
      </c>
      <c r="O10" s="86">
        <f t="shared" si="4"/>
        <v>0</v>
      </c>
    </row>
    <row r="11" spans="1:16" s="17" customFormat="1" ht="13.95" customHeight="1" x14ac:dyDescent="0.25">
      <c r="A11" s="16" t="s">
        <v>325</v>
      </c>
      <c r="B11" s="16" t="s">
        <v>19</v>
      </c>
      <c r="C11" s="93">
        <v>1184</v>
      </c>
      <c r="D11" s="93">
        <v>128</v>
      </c>
      <c r="E11" s="93">
        <v>13</v>
      </c>
      <c r="F11" s="93">
        <v>8</v>
      </c>
      <c r="G11" s="93">
        <v>30</v>
      </c>
      <c r="H11" s="93">
        <v>114</v>
      </c>
      <c r="I11" s="93">
        <v>153</v>
      </c>
      <c r="J11" s="93">
        <v>1159</v>
      </c>
      <c r="K11" s="93">
        <v>908</v>
      </c>
      <c r="L11" s="93">
        <v>86</v>
      </c>
      <c r="M11" s="87">
        <f t="shared" si="2"/>
        <v>78.343399482312336</v>
      </c>
      <c r="N11" s="87">
        <f t="shared" si="3"/>
        <v>14.236410698878343</v>
      </c>
      <c r="O11" s="86">
        <f t="shared" si="4"/>
        <v>7.4201898188093178</v>
      </c>
    </row>
    <row r="12" spans="1:16" s="17" customFormat="1" ht="13.95" customHeight="1" x14ac:dyDescent="0.25">
      <c r="A12" s="16" t="s">
        <v>326</v>
      </c>
      <c r="B12" s="16" t="s">
        <v>20</v>
      </c>
      <c r="C12" s="93">
        <v>346</v>
      </c>
      <c r="D12" s="93">
        <v>38</v>
      </c>
      <c r="E12" s="93">
        <v>0</v>
      </c>
      <c r="F12" s="93">
        <v>1</v>
      </c>
      <c r="G12" s="93">
        <v>4</v>
      </c>
      <c r="H12" s="93">
        <v>2</v>
      </c>
      <c r="I12" s="93">
        <v>37</v>
      </c>
      <c r="J12" s="93">
        <v>347</v>
      </c>
      <c r="K12" s="93">
        <v>319</v>
      </c>
      <c r="L12" s="93">
        <v>21</v>
      </c>
      <c r="M12" s="87">
        <f t="shared" si="2"/>
        <v>91.930835734870314</v>
      </c>
      <c r="N12" s="87">
        <f t="shared" si="3"/>
        <v>2.0172910662824206</v>
      </c>
      <c r="O12" s="86">
        <f t="shared" si="4"/>
        <v>6.0518731988472618</v>
      </c>
    </row>
    <row r="13" spans="1:16" s="17" customFormat="1" ht="13.95" customHeight="1" x14ac:dyDescent="0.25">
      <c r="A13" s="16" t="s">
        <v>21</v>
      </c>
      <c r="B13" s="16" t="s">
        <v>22</v>
      </c>
      <c r="C13" s="93">
        <v>1008</v>
      </c>
      <c r="D13" s="93">
        <v>107</v>
      </c>
      <c r="E13" s="93">
        <v>3</v>
      </c>
      <c r="F13" s="93">
        <v>13</v>
      </c>
      <c r="G13" s="93">
        <v>40</v>
      </c>
      <c r="H13" s="93">
        <v>85</v>
      </c>
      <c r="I13" s="93">
        <v>131</v>
      </c>
      <c r="J13" s="93">
        <v>984</v>
      </c>
      <c r="K13" s="93">
        <v>743</v>
      </c>
      <c r="L13" s="93">
        <v>100</v>
      </c>
      <c r="M13" s="87">
        <f t="shared" si="2"/>
        <v>75.50813008130082</v>
      </c>
      <c r="N13" s="87">
        <f t="shared" si="3"/>
        <v>14.329268292682926</v>
      </c>
      <c r="O13" s="86">
        <f t="shared" si="4"/>
        <v>10.16260162601626</v>
      </c>
    </row>
    <row r="14" spans="1:16" s="17" customFormat="1" ht="13.95" customHeight="1" x14ac:dyDescent="0.25">
      <c r="A14" s="16" t="s">
        <v>327</v>
      </c>
      <c r="B14" s="16" t="s">
        <v>23</v>
      </c>
      <c r="C14" s="93">
        <v>1442</v>
      </c>
      <c r="D14" s="93">
        <v>246</v>
      </c>
      <c r="E14" s="93">
        <v>1</v>
      </c>
      <c r="F14" s="93">
        <v>4</v>
      </c>
      <c r="G14" s="93">
        <v>11</v>
      </c>
      <c r="H14" s="93">
        <v>17</v>
      </c>
      <c r="I14" s="93">
        <v>201</v>
      </c>
      <c r="J14" s="93">
        <v>1487</v>
      </c>
      <c r="K14" s="93">
        <v>1362</v>
      </c>
      <c r="L14" s="93">
        <v>92</v>
      </c>
      <c r="M14" s="87">
        <f t="shared" si="2"/>
        <v>91.593813046402147</v>
      </c>
      <c r="N14" s="87">
        <f t="shared" si="3"/>
        <v>2.2192333557498318</v>
      </c>
      <c r="O14" s="86">
        <f t="shared" si="4"/>
        <v>6.1869535978480164</v>
      </c>
    </row>
    <row r="15" spans="1:16" s="17" customFormat="1" ht="13.95" customHeight="1" x14ac:dyDescent="0.25">
      <c r="A15" s="16" t="s">
        <v>328</v>
      </c>
      <c r="B15" s="16" t="s">
        <v>24</v>
      </c>
      <c r="C15" s="93">
        <v>946</v>
      </c>
      <c r="D15" s="93">
        <v>123</v>
      </c>
      <c r="E15" s="93">
        <v>7</v>
      </c>
      <c r="F15" s="93">
        <v>15</v>
      </c>
      <c r="G15" s="93">
        <v>36</v>
      </c>
      <c r="H15" s="93">
        <v>47</v>
      </c>
      <c r="I15" s="93">
        <v>169</v>
      </c>
      <c r="J15" s="93">
        <v>900</v>
      </c>
      <c r="K15" s="93">
        <v>707</v>
      </c>
      <c r="L15" s="93">
        <v>88</v>
      </c>
      <c r="M15" s="87">
        <f t="shared" si="2"/>
        <v>78.555555555555557</v>
      </c>
      <c r="N15" s="87">
        <f t="shared" si="3"/>
        <v>11.666666666666666</v>
      </c>
      <c r="O15" s="86">
        <f t="shared" si="4"/>
        <v>9.7777777777777786</v>
      </c>
    </row>
    <row r="16" spans="1:16" s="17" customFormat="1" ht="13.95" customHeight="1" x14ac:dyDescent="0.25">
      <c r="A16" s="16" t="s">
        <v>329</v>
      </c>
      <c r="B16" s="16" t="s">
        <v>25</v>
      </c>
      <c r="C16" s="93">
        <v>1223</v>
      </c>
      <c r="D16" s="93">
        <v>258</v>
      </c>
      <c r="E16" s="93">
        <v>4</v>
      </c>
      <c r="F16" s="93">
        <v>13</v>
      </c>
      <c r="G16" s="93">
        <v>44</v>
      </c>
      <c r="H16" s="93">
        <v>95</v>
      </c>
      <c r="I16" s="93">
        <v>284</v>
      </c>
      <c r="J16" s="93">
        <v>1197</v>
      </c>
      <c r="K16" s="93">
        <v>923</v>
      </c>
      <c r="L16" s="93">
        <v>118</v>
      </c>
      <c r="M16" s="87">
        <f t="shared" si="2"/>
        <v>77.109440267335003</v>
      </c>
      <c r="N16" s="87">
        <f t="shared" si="3"/>
        <v>13.032581453634084</v>
      </c>
      <c r="O16" s="86">
        <f t="shared" si="4"/>
        <v>9.8579782790309096</v>
      </c>
    </row>
    <row r="17" spans="1:15" s="17" customFormat="1" ht="13.95" customHeight="1" x14ac:dyDescent="0.25">
      <c r="A17" s="16" t="s">
        <v>330</v>
      </c>
      <c r="B17" s="16" t="s">
        <v>26</v>
      </c>
      <c r="C17" s="93">
        <v>5</v>
      </c>
      <c r="D17" s="93">
        <v>1</v>
      </c>
      <c r="E17" s="93">
        <v>0</v>
      </c>
      <c r="F17" s="93">
        <v>0</v>
      </c>
      <c r="G17" s="93">
        <v>0</v>
      </c>
      <c r="H17" s="93">
        <v>0</v>
      </c>
      <c r="I17" s="93">
        <v>3</v>
      </c>
      <c r="J17" s="93">
        <v>3</v>
      </c>
      <c r="K17" s="93">
        <v>3</v>
      </c>
      <c r="L17" s="93">
        <v>0</v>
      </c>
      <c r="M17" s="87">
        <f t="shared" si="2"/>
        <v>100</v>
      </c>
      <c r="N17" s="87">
        <f t="shared" si="3"/>
        <v>0</v>
      </c>
      <c r="O17" s="86">
        <f t="shared" si="4"/>
        <v>0</v>
      </c>
    </row>
    <row r="18" spans="1:15" s="17" customFormat="1" ht="13.95" customHeight="1" x14ac:dyDescent="0.25">
      <c r="A18" s="16" t="s">
        <v>331</v>
      </c>
      <c r="B18" s="16" t="s">
        <v>27</v>
      </c>
      <c r="C18" s="93">
        <v>160</v>
      </c>
      <c r="D18" s="93">
        <v>19</v>
      </c>
      <c r="E18" s="93">
        <v>1</v>
      </c>
      <c r="F18" s="93">
        <v>0</v>
      </c>
      <c r="G18" s="93">
        <v>8</v>
      </c>
      <c r="H18" s="93">
        <v>6</v>
      </c>
      <c r="I18" s="93">
        <v>30</v>
      </c>
      <c r="J18" s="93">
        <v>149</v>
      </c>
      <c r="K18" s="93">
        <v>112</v>
      </c>
      <c r="L18" s="93">
        <v>22</v>
      </c>
      <c r="M18" s="87">
        <f t="shared" si="2"/>
        <v>75.167785234899327</v>
      </c>
      <c r="N18" s="87">
        <f t="shared" si="3"/>
        <v>10.067114093959731</v>
      </c>
      <c r="O18" s="86">
        <f t="shared" si="4"/>
        <v>14.76510067114094</v>
      </c>
    </row>
    <row r="19" spans="1:15" s="17" customFormat="1" ht="13.95" customHeight="1" x14ac:dyDescent="0.25">
      <c r="A19" s="16" t="s">
        <v>332</v>
      </c>
      <c r="B19" s="16" t="s">
        <v>28</v>
      </c>
      <c r="C19" s="93">
        <v>336</v>
      </c>
      <c r="D19" s="93">
        <v>65</v>
      </c>
      <c r="E19" s="93">
        <v>3</v>
      </c>
      <c r="F19" s="93">
        <v>0</v>
      </c>
      <c r="G19" s="93">
        <v>13</v>
      </c>
      <c r="H19" s="93">
        <v>43</v>
      </c>
      <c r="I19" s="93">
        <v>64</v>
      </c>
      <c r="J19" s="93">
        <v>337</v>
      </c>
      <c r="K19" s="93">
        <v>229</v>
      </c>
      <c r="L19" s="93">
        <v>49</v>
      </c>
      <c r="M19" s="87">
        <f t="shared" si="2"/>
        <v>67.952522255192889</v>
      </c>
      <c r="N19" s="87">
        <f t="shared" si="3"/>
        <v>17.507418397626111</v>
      </c>
      <c r="O19" s="86">
        <f t="shared" si="4"/>
        <v>14.540059347181009</v>
      </c>
    </row>
    <row r="20" spans="1:15" s="17" customFormat="1" ht="13.95" customHeight="1" x14ac:dyDescent="0.25">
      <c r="A20" s="16" t="s">
        <v>333</v>
      </c>
      <c r="B20" s="16" t="s">
        <v>29</v>
      </c>
      <c r="C20" s="93">
        <v>60</v>
      </c>
      <c r="D20" s="93">
        <v>6</v>
      </c>
      <c r="E20" s="93">
        <v>1</v>
      </c>
      <c r="F20" s="93">
        <v>0</v>
      </c>
      <c r="G20" s="93">
        <v>1</v>
      </c>
      <c r="H20" s="93">
        <v>4</v>
      </c>
      <c r="I20" s="93">
        <v>3</v>
      </c>
      <c r="J20" s="93">
        <v>63</v>
      </c>
      <c r="K20" s="93">
        <v>53</v>
      </c>
      <c r="L20" s="93">
        <v>4</v>
      </c>
      <c r="M20" s="87">
        <f t="shared" si="2"/>
        <v>84.126984126984127</v>
      </c>
      <c r="N20" s="87">
        <f t="shared" si="3"/>
        <v>9.5238095238095237</v>
      </c>
      <c r="O20" s="86">
        <f t="shared" si="4"/>
        <v>6.3492063492063489</v>
      </c>
    </row>
    <row r="21" spans="1:15" s="17" customFormat="1" ht="13.95" customHeight="1" x14ac:dyDescent="0.25">
      <c r="A21" s="16" t="s">
        <v>30</v>
      </c>
      <c r="B21" s="16" t="s">
        <v>31</v>
      </c>
      <c r="C21" s="93">
        <v>59</v>
      </c>
      <c r="D21" s="93">
        <v>9</v>
      </c>
      <c r="E21" s="93">
        <v>1</v>
      </c>
      <c r="F21" s="93">
        <v>2</v>
      </c>
      <c r="G21" s="93">
        <v>2</v>
      </c>
      <c r="H21" s="93">
        <v>4</v>
      </c>
      <c r="I21" s="93">
        <v>4</v>
      </c>
      <c r="J21" s="93">
        <v>64</v>
      </c>
      <c r="K21" s="93">
        <v>51</v>
      </c>
      <c r="L21" s="93">
        <v>4</v>
      </c>
      <c r="M21" s="87">
        <f t="shared" si="2"/>
        <v>79.6875</v>
      </c>
      <c r="N21" s="87">
        <f t="shared" si="3"/>
        <v>14.0625</v>
      </c>
      <c r="O21" s="86">
        <f t="shared" si="4"/>
        <v>6.25</v>
      </c>
    </row>
    <row r="22" spans="1:15" s="17" customFormat="1" ht="13.95" customHeight="1" x14ac:dyDescent="0.25">
      <c r="A22" s="16" t="s">
        <v>334</v>
      </c>
      <c r="B22" s="16" t="s">
        <v>32</v>
      </c>
      <c r="C22" s="93">
        <v>271</v>
      </c>
      <c r="D22" s="93">
        <v>26</v>
      </c>
      <c r="E22" s="93">
        <v>2</v>
      </c>
      <c r="F22" s="93">
        <v>2</v>
      </c>
      <c r="G22" s="93">
        <v>6</v>
      </c>
      <c r="H22" s="93">
        <v>15</v>
      </c>
      <c r="I22" s="93">
        <v>29</v>
      </c>
      <c r="J22" s="93">
        <v>268</v>
      </c>
      <c r="K22" s="93">
        <v>216</v>
      </c>
      <c r="L22" s="93">
        <v>27</v>
      </c>
      <c r="M22" s="87">
        <f t="shared" si="2"/>
        <v>80.597014925373131</v>
      </c>
      <c r="N22" s="87">
        <f t="shared" si="3"/>
        <v>9.3283582089552244</v>
      </c>
      <c r="O22" s="86">
        <f t="shared" si="4"/>
        <v>10.074626865671641</v>
      </c>
    </row>
    <row r="23" spans="1:15" s="17" customFormat="1" ht="13.95" customHeight="1" x14ac:dyDescent="0.25">
      <c r="A23" s="16" t="s">
        <v>33</v>
      </c>
      <c r="B23" s="16" t="s">
        <v>34</v>
      </c>
      <c r="C23" s="93">
        <v>503</v>
      </c>
      <c r="D23" s="93">
        <v>64</v>
      </c>
      <c r="E23" s="93">
        <v>2</v>
      </c>
      <c r="F23" s="93">
        <v>2</v>
      </c>
      <c r="G23" s="93">
        <v>5</v>
      </c>
      <c r="H23" s="93">
        <v>5</v>
      </c>
      <c r="I23" s="93">
        <v>80</v>
      </c>
      <c r="J23" s="93">
        <v>487</v>
      </c>
      <c r="K23" s="93">
        <v>446</v>
      </c>
      <c r="L23" s="93">
        <v>27</v>
      </c>
      <c r="M23" s="87">
        <f t="shared" si="2"/>
        <v>91.581108829568791</v>
      </c>
      <c r="N23" s="87">
        <f t="shared" si="3"/>
        <v>2.8747433264887063</v>
      </c>
      <c r="O23" s="86">
        <f t="shared" si="4"/>
        <v>5.5441478439425058</v>
      </c>
    </row>
    <row r="24" spans="1:15" s="17" customFormat="1" ht="13.95" customHeight="1" x14ac:dyDescent="0.25">
      <c r="A24" s="16" t="s">
        <v>35</v>
      </c>
      <c r="B24" s="16" t="s">
        <v>36</v>
      </c>
      <c r="C24" s="93">
        <v>34</v>
      </c>
      <c r="D24" s="93">
        <v>1</v>
      </c>
      <c r="E24" s="93">
        <v>1</v>
      </c>
      <c r="F24" s="93">
        <v>0</v>
      </c>
      <c r="G24" s="93">
        <v>0</v>
      </c>
      <c r="H24" s="93">
        <v>2</v>
      </c>
      <c r="I24" s="93">
        <v>0</v>
      </c>
      <c r="J24" s="93">
        <v>35</v>
      </c>
      <c r="K24" s="93">
        <v>29</v>
      </c>
      <c r="L24" s="93">
        <v>3</v>
      </c>
      <c r="M24" s="87">
        <f t="shared" si="2"/>
        <v>82.857142857142861</v>
      </c>
      <c r="N24" s="87">
        <f t="shared" si="3"/>
        <v>8.5714285714285712</v>
      </c>
      <c r="O24" s="86">
        <f t="shared" si="4"/>
        <v>8.5714285714285712</v>
      </c>
    </row>
    <row r="25" spans="1:15" s="17" customFormat="1" ht="13.95" customHeight="1" x14ac:dyDescent="0.25">
      <c r="A25" s="16" t="s">
        <v>37</v>
      </c>
      <c r="B25" s="16" t="s">
        <v>38</v>
      </c>
      <c r="C25" s="93">
        <v>106</v>
      </c>
      <c r="D25" s="93">
        <v>16</v>
      </c>
      <c r="E25" s="93">
        <v>0</v>
      </c>
      <c r="F25" s="93">
        <v>0</v>
      </c>
      <c r="G25" s="93">
        <v>2</v>
      </c>
      <c r="H25" s="93">
        <v>6</v>
      </c>
      <c r="I25" s="93">
        <v>17</v>
      </c>
      <c r="J25" s="93">
        <v>105</v>
      </c>
      <c r="K25" s="93">
        <v>89</v>
      </c>
      <c r="L25" s="93">
        <v>8</v>
      </c>
      <c r="M25" s="87">
        <f t="shared" si="2"/>
        <v>84.761904761904759</v>
      </c>
      <c r="N25" s="87">
        <f t="shared" si="3"/>
        <v>7.6190476190476195</v>
      </c>
      <c r="O25" s="86">
        <f t="shared" si="4"/>
        <v>7.6190476190476195</v>
      </c>
    </row>
    <row r="26" spans="1:15" s="17" customFormat="1" ht="13.95" customHeight="1" x14ac:dyDescent="0.25">
      <c r="A26" s="16" t="s">
        <v>39</v>
      </c>
      <c r="B26" s="16" t="s">
        <v>40</v>
      </c>
      <c r="C26" s="93">
        <v>104</v>
      </c>
      <c r="D26" s="93">
        <v>6</v>
      </c>
      <c r="E26" s="93">
        <v>0</v>
      </c>
      <c r="F26" s="93">
        <v>0</v>
      </c>
      <c r="G26" s="93">
        <v>2</v>
      </c>
      <c r="H26" s="93">
        <v>3</v>
      </c>
      <c r="I26" s="93">
        <v>17</v>
      </c>
      <c r="J26" s="93">
        <v>93</v>
      </c>
      <c r="K26" s="93">
        <v>78</v>
      </c>
      <c r="L26" s="93">
        <v>10</v>
      </c>
      <c r="M26" s="87">
        <f t="shared" si="2"/>
        <v>83.870967741935488</v>
      </c>
      <c r="N26" s="87">
        <f t="shared" si="3"/>
        <v>5.376344086021505</v>
      </c>
      <c r="O26" s="86">
        <f t="shared" si="4"/>
        <v>10.75268817204301</v>
      </c>
    </row>
    <row r="27" spans="1:15" s="17" customFormat="1" ht="13.95" customHeight="1" x14ac:dyDescent="0.25">
      <c r="A27" s="16" t="s">
        <v>41</v>
      </c>
      <c r="B27" s="16" t="s">
        <v>42</v>
      </c>
      <c r="C27" s="93">
        <v>105</v>
      </c>
      <c r="D27" s="93">
        <v>22</v>
      </c>
      <c r="E27" s="93">
        <v>1</v>
      </c>
      <c r="F27" s="93">
        <v>1</v>
      </c>
      <c r="G27" s="93">
        <v>2</v>
      </c>
      <c r="H27" s="93">
        <v>20</v>
      </c>
      <c r="I27" s="93">
        <v>16</v>
      </c>
      <c r="J27" s="93">
        <v>111</v>
      </c>
      <c r="K27" s="93">
        <v>85</v>
      </c>
      <c r="L27" s="93">
        <v>2</v>
      </c>
      <c r="M27" s="87">
        <f t="shared" si="2"/>
        <v>76.576576576576571</v>
      </c>
      <c r="N27" s="87">
        <f t="shared" si="3"/>
        <v>21.621621621621621</v>
      </c>
      <c r="O27" s="86">
        <f t="shared" si="4"/>
        <v>1.8018018018018018</v>
      </c>
    </row>
    <row r="28" spans="1:15" s="17" customFormat="1" ht="13.95" customHeight="1" x14ac:dyDescent="0.25">
      <c r="A28" s="16" t="s">
        <v>335</v>
      </c>
      <c r="B28" s="16" t="s">
        <v>43</v>
      </c>
      <c r="C28" s="93">
        <v>851</v>
      </c>
      <c r="D28" s="93">
        <v>161</v>
      </c>
      <c r="E28" s="93">
        <v>30</v>
      </c>
      <c r="F28" s="93">
        <v>20</v>
      </c>
      <c r="G28" s="93">
        <v>12</v>
      </c>
      <c r="H28" s="93">
        <v>31</v>
      </c>
      <c r="I28" s="93">
        <v>132</v>
      </c>
      <c r="J28" s="93">
        <v>880</v>
      </c>
      <c r="K28" s="93">
        <v>782</v>
      </c>
      <c r="L28" s="93">
        <v>5</v>
      </c>
      <c r="M28" s="87">
        <f t="shared" si="2"/>
        <v>88.863636363636374</v>
      </c>
      <c r="N28" s="87">
        <f t="shared" si="3"/>
        <v>10.568181818181818</v>
      </c>
      <c r="O28" s="86">
        <f t="shared" si="4"/>
        <v>0.56818181818181823</v>
      </c>
    </row>
    <row r="29" spans="1:15" s="17" customFormat="1" ht="13.95" customHeight="1" x14ac:dyDescent="0.25">
      <c r="A29" s="16" t="s">
        <v>336</v>
      </c>
      <c r="B29" s="16" t="s">
        <v>44</v>
      </c>
      <c r="C29" s="93">
        <v>868</v>
      </c>
      <c r="D29" s="93">
        <v>129</v>
      </c>
      <c r="E29" s="93">
        <v>3</v>
      </c>
      <c r="F29" s="93">
        <v>6</v>
      </c>
      <c r="G29" s="93">
        <v>10</v>
      </c>
      <c r="H29" s="93">
        <v>27</v>
      </c>
      <c r="I29" s="93">
        <v>121</v>
      </c>
      <c r="J29" s="93">
        <v>876</v>
      </c>
      <c r="K29" s="93">
        <v>778</v>
      </c>
      <c r="L29" s="93">
        <v>52</v>
      </c>
      <c r="M29" s="87">
        <f t="shared" si="2"/>
        <v>88.812785388127864</v>
      </c>
      <c r="N29" s="87">
        <f t="shared" si="3"/>
        <v>5.2511415525114149</v>
      </c>
      <c r="O29" s="86">
        <f t="shared" si="4"/>
        <v>5.93607305936073</v>
      </c>
    </row>
    <row r="30" spans="1:15" s="17" customFormat="1" ht="13.8" customHeight="1" x14ac:dyDescent="0.25">
      <c r="A30" s="16" t="s">
        <v>337</v>
      </c>
      <c r="B30" s="16" t="s">
        <v>45</v>
      </c>
      <c r="C30" s="93">
        <v>234</v>
      </c>
      <c r="D30" s="93">
        <v>42</v>
      </c>
      <c r="E30" s="93">
        <v>1</v>
      </c>
      <c r="F30" s="93">
        <v>2</v>
      </c>
      <c r="G30" s="93">
        <v>4</v>
      </c>
      <c r="H30" s="93">
        <v>27</v>
      </c>
      <c r="I30" s="93">
        <v>35</v>
      </c>
      <c r="J30" s="93">
        <v>241</v>
      </c>
      <c r="K30" s="93">
        <v>173</v>
      </c>
      <c r="L30" s="93">
        <v>34</v>
      </c>
      <c r="M30" s="87">
        <f t="shared" si="2"/>
        <v>71.784232365145229</v>
      </c>
      <c r="N30" s="87">
        <f t="shared" si="3"/>
        <v>14.107883817427386</v>
      </c>
      <c r="O30" s="86">
        <f t="shared" si="4"/>
        <v>14.107883817427386</v>
      </c>
    </row>
    <row r="31" spans="1:15" s="17" customFormat="1" ht="13.8" customHeight="1" x14ac:dyDescent="0.25">
      <c r="A31" s="16" t="s">
        <v>338</v>
      </c>
      <c r="B31" s="16" t="s">
        <v>46</v>
      </c>
      <c r="C31" s="93">
        <v>223</v>
      </c>
      <c r="D31" s="93">
        <v>25</v>
      </c>
      <c r="E31" s="93">
        <v>0</v>
      </c>
      <c r="F31" s="93">
        <v>1</v>
      </c>
      <c r="G31" s="93">
        <v>8</v>
      </c>
      <c r="H31" s="93">
        <v>20</v>
      </c>
      <c r="I31" s="93">
        <v>28</v>
      </c>
      <c r="J31" s="93">
        <v>220</v>
      </c>
      <c r="K31" s="93">
        <v>180</v>
      </c>
      <c r="L31" s="93">
        <v>11</v>
      </c>
      <c r="M31" s="87">
        <f t="shared" si="2"/>
        <v>81.818181818181827</v>
      </c>
      <c r="N31" s="87">
        <f t="shared" si="3"/>
        <v>13.18181818181818</v>
      </c>
      <c r="O31" s="86">
        <f t="shared" si="4"/>
        <v>5</v>
      </c>
    </row>
    <row r="32" spans="1:15" s="17" customFormat="1" ht="13.8" customHeight="1" x14ac:dyDescent="0.25">
      <c r="A32" s="16" t="s">
        <v>339</v>
      </c>
      <c r="B32" s="16" t="s">
        <v>47</v>
      </c>
      <c r="C32" s="93">
        <v>298</v>
      </c>
      <c r="D32" s="93">
        <v>46</v>
      </c>
      <c r="E32" s="93">
        <v>0</v>
      </c>
      <c r="F32" s="93">
        <v>6</v>
      </c>
      <c r="G32" s="93">
        <v>5</v>
      </c>
      <c r="H32" s="93">
        <v>16</v>
      </c>
      <c r="I32" s="93">
        <v>51</v>
      </c>
      <c r="J32" s="93">
        <v>293</v>
      </c>
      <c r="K32" s="93">
        <v>245</v>
      </c>
      <c r="L32" s="93">
        <v>21</v>
      </c>
      <c r="M32" s="87">
        <f t="shared" si="2"/>
        <v>83.617747440273035</v>
      </c>
      <c r="N32" s="87">
        <f t="shared" si="3"/>
        <v>9.2150170648464158</v>
      </c>
      <c r="O32" s="86">
        <f t="shared" si="4"/>
        <v>7.1672354948805461</v>
      </c>
    </row>
    <row r="33" spans="1:15" s="17" customFormat="1" ht="13.8" customHeight="1" x14ac:dyDescent="0.25">
      <c r="A33" s="16" t="s">
        <v>340</v>
      </c>
      <c r="B33" s="16" t="s">
        <v>48</v>
      </c>
      <c r="C33" s="93">
        <v>82</v>
      </c>
      <c r="D33" s="93">
        <v>18</v>
      </c>
      <c r="E33" s="93">
        <v>1</v>
      </c>
      <c r="F33" s="93">
        <v>1</v>
      </c>
      <c r="G33" s="93">
        <v>6</v>
      </c>
      <c r="H33" s="93">
        <v>3</v>
      </c>
      <c r="I33" s="93">
        <v>20</v>
      </c>
      <c r="J33" s="93">
        <v>80</v>
      </c>
      <c r="K33" s="93">
        <v>63</v>
      </c>
      <c r="L33" s="93">
        <v>6</v>
      </c>
      <c r="M33" s="87">
        <f t="shared" si="2"/>
        <v>78.75</v>
      </c>
      <c r="N33" s="87">
        <f t="shared" si="3"/>
        <v>13.750000000000002</v>
      </c>
      <c r="O33" s="86">
        <f t="shared" si="4"/>
        <v>7.5</v>
      </c>
    </row>
    <row r="34" spans="1:15" s="17" customFormat="1" ht="13.8" customHeight="1" x14ac:dyDescent="0.25">
      <c r="A34" s="16" t="s">
        <v>341</v>
      </c>
      <c r="B34" s="16" t="s">
        <v>49</v>
      </c>
      <c r="C34" s="93">
        <v>85</v>
      </c>
      <c r="D34" s="93">
        <v>12</v>
      </c>
      <c r="E34" s="93">
        <v>0</v>
      </c>
      <c r="F34" s="93">
        <v>1</v>
      </c>
      <c r="G34" s="93">
        <v>1</v>
      </c>
      <c r="H34" s="93">
        <v>7</v>
      </c>
      <c r="I34" s="93">
        <v>13</v>
      </c>
      <c r="J34" s="93">
        <v>84</v>
      </c>
      <c r="K34" s="93">
        <v>67</v>
      </c>
      <c r="L34" s="93">
        <v>8</v>
      </c>
      <c r="M34" s="87">
        <f t="shared" si="2"/>
        <v>79.761904761904773</v>
      </c>
      <c r="N34" s="87">
        <f t="shared" si="3"/>
        <v>10.714285714285714</v>
      </c>
      <c r="O34" s="86">
        <f t="shared" si="4"/>
        <v>9.5238095238095237</v>
      </c>
    </row>
    <row r="35" spans="1:15" s="17" customFormat="1" ht="13.8" customHeight="1" x14ac:dyDescent="0.25">
      <c r="A35" s="16" t="s">
        <v>50</v>
      </c>
      <c r="B35" s="16" t="s">
        <v>51</v>
      </c>
      <c r="C35" s="93">
        <v>207</v>
      </c>
      <c r="D35" s="93">
        <v>72</v>
      </c>
      <c r="E35" s="93">
        <v>0</v>
      </c>
      <c r="F35" s="93">
        <v>4</v>
      </c>
      <c r="G35" s="93">
        <v>15</v>
      </c>
      <c r="H35" s="93">
        <v>29</v>
      </c>
      <c r="I35" s="93">
        <v>38</v>
      </c>
      <c r="J35" s="93">
        <v>241</v>
      </c>
      <c r="K35" s="93">
        <v>150</v>
      </c>
      <c r="L35" s="93">
        <v>43</v>
      </c>
      <c r="M35" s="87">
        <f t="shared" si="2"/>
        <v>62.240663900414937</v>
      </c>
      <c r="N35" s="87">
        <f t="shared" si="3"/>
        <v>19.91701244813278</v>
      </c>
      <c r="O35" s="86">
        <f t="shared" si="4"/>
        <v>17.842323651452283</v>
      </c>
    </row>
    <row r="36" spans="1:15" s="17" customFormat="1" ht="13.8" customHeight="1" x14ac:dyDescent="0.25">
      <c r="A36" s="16" t="s">
        <v>342</v>
      </c>
      <c r="B36" s="16" t="s">
        <v>52</v>
      </c>
      <c r="C36" s="93">
        <v>81</v>
      </c>
      <c r="D36" s="93">
        <v>5</v>
      </c>
      <c r="E36" s="93">
        <v>0</v>
      </c>
      <c r="F36" s="93">
        <v>0</v>
      </c>
      <c r="G36" s="93">
        <v>4</v>
      </c>
      <c r="H36" s="93">
        <v>7</v>
      </c>
      <c r="I36" s="93">
        <v>5</v>
      </c>
      <c r="J36" s="93">
        <v>81</v>
      </c>
      <c r="K36" s="93">
        <v>66</v>
      </c>
      <c r="L36" s="93">
        <v>4</v>
      </c>
      <c r="M36" s="87">
        <f t="shared" si="2"/>
        <v>81.481481481481481</v>
      </c>
      <c r="N36" s="87">
        <f t="shared" si="3"/>
        <v>13.580246913580247</v>
      </c>
      <c r="O36" s="86">
        <f t="shared" si="4"/>
        <v>4.9382716049382713</v>
      </c>
    </row>
    <row r="37" spans="1:15" s="17" customFormat="1" ht="13.8" customHeight="1" x14ac:dyDescent="0.25">
      <c r="A37" s="16" t="s">
        <v>343</v>
      </c>
      <c r="B37" s="16" t="s">
        <v>53</v>
      </c>
      <c r="C37" s="93">
        <v>696</v>
      </c>
      <c r="D37" s="93">
        <v>268</v>
      </c>
      <c r="E37" s="93">
        <v>9</v>
      </c>
      <c r="F37" s="93">
        <v>14</v>
      </c>
      <c r="G37" s="93">
        <v>25</v>
      </c>
      <c r="H37" s="93">
        <v>40</v>
      </c>
      <c r="I37" s="93">
        <v>448</v>
      </c>
      <c r="J37" s="93">
        <v>516</v>
      </c>
      <c r="K37" s="93">
        <v>383</v>
      </c>
      <c r="L37" s="93">
        <v>45</v>
      </c>
      <c r="M37" s="87">
        <f t="shared" si="2"/>
        <v>74.224806201550393</v>
      </c>
      <c r="N37" s="87">
        <f t="shared" si="3"/>
        <v>17.054263565891471</v>
      </c>
      <c r="O37" s="86">
        <f t="shared" si="4"/>
        <v>8.720930232558139</v>
      </c>
    </row>
    <row r="38" spans="1:15" s="17" customFormat="1" ht="13.8" customHeight="1" x14ac:dyDescent="0.25">
      <c r="A38" s="16" t="s">
        <v>344</v>
      </c>
      <c r="B38" s="16" t="s">
        <v>54</v>
      </c>
      <c r="C38" s="93">
        <v>44</v>
      </c>
      <c r="D38" s="93">
        <v>16</v>
      </c>
      <c r="E38" s="93">
        <v>0</v>
      </c>
      <c r="F38" s="93">
        <v>0</v>
      </c>
      <c r="G38" s="93">
        <v>0</v>
      </c>
      <c r="H38" s="93">
        <v>4</v>
      </c>
      <c r="I38" s="93">
        <v>11</v>
      </c>
      <c r="J38" s="93">
        <v>49</v>
      </c>
      <c r="K38" s="93">
        <v>43</v>
      </c>
      <c r="L38" s="93">
        <v>2</v>
      </c>
      <c r="M38" s="87">
        <f t="shared" si="2"/>
        <v>87.755102040816325</v>
      </c>
      <c r="N38" s="87">
        <f t="shared" si="3"/>
        <v>8.1632653061224492</v>
      </c>
      <c r="O38" s="86">
        <f t="shared" si="4"/>
        <v>4.0816326530612246</v>
      </c>
    </row>
    <row r="39" spans="1:15" s="17" customFormat="1" ht="13.8" customHeight="1" x14ac:dyDescent="0.25">
      <c r="A39" s="16" t="s">
        <v>345</v>
      </c>
      <c r="B39" s="16" t="s">
        <v>55</v>
      </c>
      <c r="C39" s="93">
        <v>18</v>
      </c>
      <c r="D39" s="93">
        <v>2</v>
      </c>
      <c r="E39" s="93">
        <v>0</v>
      </c>
      <c r="F39" s="93">
        <v>0</v>
      </c>
      <c r="G39" s="93">
        <v>0</v>
      </c>
      <c r="H39" s="93">
        <v>0</v>
      </c>
      <c r="I39" s="93">
        <v>3</v>
      </c>
      <c r="J39" s="93">
        <v>17</v>
      </c>
      <c r="K39" s="93">
        <v>16</v>
      </c>
      <c r="L39" s="93">
        <v>1</v>
      </c>
      <c r="M39" s="87">
        <f t="shared" si="2"/>
        <v>94.117647058823522</v>
      </c>
      <c r="N39" s="87">
        <f t="shared" si="3"/>
        <v>0</v>
      </c>
      <c r="O39" s="86">
        <f t="shared" si="4"/>
        <v>5.8823529411764701</v>
      </c>
    </row>
    <row r="40" spans="1:15" s="17" customFormat="1" ht="13.8" customHeight="1" x14ac:dyDescent="0.25">
      <c r="A40" s="16" t="s">
        <v>346</v>
      </c>
      <c r="B40" s="16" t="s">
        <v>56</v>
      </c>
      <c r="C40" s="93">
        <v>10</v>
      </c>
      <c r="D40" s="93">
        <v>1</v>
      </c>
      <c r="E40" s="93">
        <v>0</v>
      </c>
      <c r="F40" s="93">
        <v>0</v>
      </c>
      <c r="G40" s="93">
        <v>0</v>
      </c>
      <c r="H40" s="93">
        <v>0</v>
      </c>
      <c r="I40" s="93">
        <v>5</v>
      </c>
      <c r="J40" s="93">
        <v>6</v>
      </c>
      <c r="K40" s="93">
        <v>5</v>
      </c>
      <c r="L40" s="93">
        <v>1</v>
      </c>
      <c r="M40" s="87">
        <f t="shared" si="2"/>
        <v>83.333333333333343</v>
      </c>
      <c r="N40" s="87">
        <f t="shared" si="3"/>
        <v>0</v>
      </c>
      <c r="O40" s="86">
        <f t="shared" si="4"/>
        <v>16.666666666666664</v>
      </c>
    </row>
    <row r="41" spans="1:15" s="17" customFormat="1" ht="13.8" customHeight="1" x14ac:dyDescent="0.25">
      <c r="A41" s="16" t="s">
        <v>347</v>
      </c>
      <c r="B41" s="16" t="s">
        <v>57</v>
      </c>
      <c r="C41" s="93">
        <v>68</v>
      </c>
      <c r="D41" s="93">
        <v>13</v>
      </c>
      <c r="E41" s="93">
        <v>0</v>
      </c>
      <c r="F41" s="93">
        <v>0</v>
      </c>
      <c r="G41" s="93">
        <v>1</v>
      </c>
      <c r="H41" s="93">
        <v>3</v>
      </c>
      <c r="I41" s="93">
        <v>8</v>
      </c>
      <c r="J41" s="93">
        <v>73</v>
      </c>
      <c r="K41" s="93">
        <v>54</v>
      </c>
      <c r="L41" s="93">
        <v>15</v>
      </c>
      <c r="M41" s="87">
        <f t="shared" si="2"/>
        <v>73.972602739726028</v>
      </c>
      <c r="N41" s="87">
        <f t="shared" si="3"/>
        <v>5.4794520547945202</v>
      </c>
      <c r="O41" s="86">
        <f t="shared" si="4"/>
        <v>20.547945205479451</v>
      </c>
    </row>
    <row r="42" spans="1:15" s="17" customFormat="1" ht="13.8" customHeight="1" x14ac:dyDescent="0.25">
      <c r="A42" s="16" t="s">
        <v>348</v>
      </c>
      <c r="B42" s="16" t="s">
        <v>58</v>
      </c>
      <c r="C42" s="93">
        <v>177</v>
      </c>
      <c r="D42" s="93">
        <v>25</v>
      </c>
      <c r="E42" s="93">
        <v>2</v>
      </c>
      <c r="F42" s="93">
        <v>5</v>
      </c>
      <c r="G42" s="93">
        <v>7</v>
      </c>
      <c r="H42" s="93">
        <v>7</v>
      </c>
      <c r="I42" s="93">
        <v>27</v>
      </c>
      <c r="J42" s="93">
        <v>175</v>
      </c>
      <c r="K42" s="93">
        <v>141</v>
      </c>
      <c r="L42" s="93">
        <v>13</v>
      </c>
      <c r="M42" s="87">
        <f t="shared" si="2"/>
        <v>80.571428571428569</v>
      </c>
      <c r="N42" s="87">
        <f t="shared" si="3"/>
        <v>12</v>
      </c>
      <c r="O42" s="86">
        <f t="shared" si="4"/>
        <v>7.4285714285714288</v>
      </c>
    </row>
    <row r="43" spans="1:15" s="17" customFormat="1" ht="13.8" customHeight="1" x14ac:dyDescent="0.25">
      <c r="A43" s="16" t="s">
        <v>349</v>
      </c>
      <c r="B43" s="16" t="s">
        <v>59</v>
      </c>
      <c r="C43" s="93">
        <v>44</v>
      </c>
      <c r="D43" s="93">
        <v>7</v>
      </c>
      <c r="E43" s="93">
        <v>3</v>
      </c>
      <c r="F43" s="93">
        <v>0</v>
      </c>
      <c r="G43" s="93">
        <v>3</v>
      </c>
      <c r="H43" s="93">
        <v>5</v>
      </c>
      <c r="I43" s="93">
        <v>5</v>
      </c>
      <c r="J43" s="93">
        <v>46</v>
      </c>
      <c r="K43" s="93">
        <v>31</v>
      </c>
      <c r="L43" s="93">
        <v>4</v>
      </c>
      <c r="M43" s="87">
        <f t="shared" si="2"/>
        <v>67.391304347826093</v>
      </c>
      <c r="N43" s="87">
        <f t="shared" si="3"/>
        <v>23.913043478260871</v>
      </c>
      <c r="O43" s="86">
        <f t="shared" si="4"/>
        <v>8.695652173913043</v>
      </c>
    </row>
    <row r="44" spans="1:15" s="17" customFormat="1" ht="13.8" customHeight="1" x14ac:dyDescent="0.25">
      <c r="A44" s="16" t="s">
        <v>350</v>
      </c>
      <c r="B44" s="16" t="s">
        <v>60</v>
      </c>
      <c r="C44" s="93">
        <v>25</v>
      </c>
      <c r="D44" s="93">
        <v>6</v>
      </c>
      <c r="E44" s="93">
        <v>1</v>
      </c>
      <c r="F44" s="93">
        <v>0</v>
      </c>
      <c r="G44" s="93">
        <v>0</v>
      </c>
      <c r="H44" s="93">
        <v>0</v>
      </c>
      <c r="I44" s="93">
        <v>4</v>
      </c>
      <c r="J44" s="93">
        <v>27</v>
      </c>
      <c r="K44" s="93">
        <v>25</v>
      </c>
      <c r="L44" s="93">
        <v>1</v>
      </c>
      <c r="M44" s="87">
        <f t="shared" si="2"/>
        <v>92.592592592592595</v>
      </c>
      <c r="N44" s="87">
        <f t="shared" si="3"/>
        <v>3.7037037037037033</v>
      </c>
      <c r="O44" s="86">
        <f t="shared" si="4"/>
        <v>3.7037037037037033</v>
      </c>
    </row>
    <row r="45" spans="1:15" s="17" customFormat="1" ht="13.8" customHeight="1" x14ac:dyDescent="0.25">
      <c r="A45" s="16" t="s">
        <v>351</v>
      </c>
      <c r="B45" s="16" t="s">
        <v>61</v>
      </c>
      <c r="C45" s="93">
        <v>72</v>
      </c>
      <c r="D45" s="93">
        <v>15</v>
      </c>
      <c r="E45" s="93">
        <v>1</v>
      </c>
      <c r="F45" s="93">
        <v>2</v>
      </c>
      <c r="G45" s="93">
        <v>3</v>
      </c>
      <c r="H45" s="93">
        <v>4</v>
      </c>
      <c r="I45" s="93">
        <v>17</v>
      </c>
      <c r="J45" s="93">
        <v>70</v>
      </c>
      <c r="K45" s="93">
        <v>57</v>
      </c>
      <c r="L45" s="93">
        <v>3</v>
      </c>
      <c r="M45" s="87">
        <f t="shared" si="2"/>
        <v>81.428571428571431</v>
      </c>
      <c r="N45" s="87">
        <f t="shared" si="3"/>
        <v>14.285714285714285</v>
      </c>
      <c r="O45" s="86">
        <f t="shared" si="4"/>
        <v>4.2857142857142856</v>
      </c>
    </row>
    <row r="46" spans="1:15" s="17" customFormat="1" ht="13.8" customHeight="1" x14ac:dyDescent="0.25">
      <c r="A46" s="16" t="s">
        <v>62</v>
      </c>
      <c r="B46" s="16" t="s">
        <v>63</v>
      </c>
      <c r="C46" s="93">
        <v>17</v>
      </c>
      <c r="D46" s="93">
        <v>3</v>
      </c>
      <c r="E46" s="93">
        <v>0</v>
      </c>
      <c r="F46" s="93">
        <v>1</v>
      </c>
      <c r="G46" s="93">
        <v>0</v>
      </c>
      <c r="H46" s="93">
        <v>1</v>
      </c>
      <c r="I46" s="93">
        <v>3</v>
      </c>
      <c r="J46" s="93">
        <v>17</v>
      </c>
      <c r="K46" s="93">
        <v>14</v>
      </c>
      <c r="L46" s="93">
        <v>1</v>
      </c>
      <c r="M46" s="87">
        <f t="shared" si="2"/>
        <v>82.35294117647058</v>
      </c>
      <c r="N46" s="87">
        <f t="shared" si="3"/>
        <v>11.76470588235294</v>
      </c>
      <c r="O46" s="86">
        <f t="shared" si="4"/>
        <v>5.8823529411764701</v>
      </c>
    </row>
    <row r="47" spans="1:15" s="17" customFormat="1" ht="13.8" customHeight="1" x14ac:dyDescent="0.25">
      <c r="A47" s="16" t="s">
        <v>352</v>
      </c>
      <c r="B47" s="16" t="s">
        <v>64</v>
      </c>
      <c r="C47" s="93">
        <v>5</v>
      </c>
      <c r="D47" s="93">
        <v>0</v>
      </c>
      <c r="E47" s="93">
        <v>0</v>
      </c>
      <c r="F47" s="93">
        <v>0</v>
      </c>
      <c r="G47" s="93">
        <v>0</v>
      </c>
      <c r="H47" s="93">
        <v>1</v>
      </c>
      <c r="I47" s="93">
        <v>0</v>
      </c>
      <c r="J47" s="93">
        <v>5</v>
      </c>
      <c r="K47" s="93">
        <v>4</v>
      </c>
      <c r="L47" s="93">
        <v>0</v>
      </c>
      <c r="M47" s="87">
        <f t="shared" si="2"/>
        <v>80</v>
      </c>
      <c r="N47" s="87">
        <f t="shared" si="3"/>
        <v>20</v>
      </c>
      <c r="O47" s="86">
        <f t="shared" si="4"/>
        <v>0</v>
      </c>
    </row>
    <row r="48" spans="1:15" s="17" customFormat="1" ht="13.8" customHeight="1" x14ac:dyDescent="0.25">
      <c r="A48" s="16" t="s">
        <v>353</v>
      </c>
      <c r="B48" s="16" t="s">
        <v>65</v>
      </c>
      <c r="C48" s="93">
        <v>14</v>
      </c>
      <c r="D48" s="93">
        <v>11</v>
      </c>
      <c r="E48" s="93">
        <v>0</v>
      </c>
      <c r="F48" s="93">
        <v>0</v>
      </c>
      <c r="G48" s="93">
        <v>0</v>
      </c>
      <c r="H48" s="93">
        <v>0</v>
      </c>
      <c r="I48" s="93">
        <v>7</v>
      </c>
      <c r="J48" s="93">
        <v>18</v>
      </c>
      <c r="K48" s="93">
        <v>17</v>
      </c>
      <c r="L48" s="93">
        <v>1</v>
      </c>
      <c r="M48" s="87">
        <f t="shared" si="2"/>
        <v>94.444444444444443</v>
      </c>
      <c r="N48" s="87">
        <f t="shared" si="3"/>
        <v>0</v>
      </c>
      <c r="O48" s="86">
        <f t="shared" si="4"/>
        <v>5.5555555555555554</v>
      </c>
    </row>
    <row r="49" spans="1:15" s="17" customFormat="1" ht="13.8" customHeight="1" x14ac:dyDescent="0.25">
      <c r="A49" s="16" t="s">
        <v>354</v>
      </c>
      <c r="B49" s="16" t="s">
        <v>66</v>
      </c>
      <c r="C49" s="93">
        <v>22</v>
      </c>
      <c r="D49" s="93">
        <v>6</v>
      </c>
      <c r="E49" s="93">
        <v>0</v>
      </c>
      <c r="F49" s="93">
        <v>0</v>
      </c>
      <c r="G49" s="93">
        <v>0</v>
      </c>
      <c r="H49" s="93">
        <v>2</v>
      </c>
      <c r="I49" s="93">
        <v>8</v>
      </c>
      <c r="J49" s="93">
        <v>20</v>
      </c>
      <c r="K49" s="93">
        <v>17</v>
      </c>
      <c r="L49" s="93">
        <v>1</v>
      </c>
      <c r="M49" s="87">
        <f t="shared" si="2"/>
        <v>85</v>
      </c>
      <c r="N49" s="87">
        <f t="shared" si="3"/>
        <v>10</v>
      </c>
      <c r="O49" s="86">
        <f t="shared" si="4"/>
        <v>5</v>
      </c>
    </row>
    <row r="50" spans="1:15" s="17" customFormat="1" ht="13.8" customHeight="1" x14ac:dyDescent="0.25">
      <c r="A50" s="16" t="s">
        <v>355</v>
      </c>
      <c r="B50" s="16" t="s">
        <v>67</v>
      </c>
      <c r="C50" s="93">
        <v>38</v>
      </c>
      <c r="D50" s="93">
        <v>8</v>
      </c>
      <c r="E50" s="93">
        <v>0</v>
      </c>
      <c r="F50" s="93">
        <v>0</v>
      </c>
      <c r="G50" s="93">
        <v>1</v>
      </c>
      <c r="H50" s="93">
        <v>3</v>
      </c>
      <c r="I50" s="93">
        <v>7</v>
      </c>
      <c r="J50" s="93">
        <v>39</v>
      </c>
      <c r="K50" s="93">
        <v>29</v>
      </c>
      <c r="L50" s="93">
        <v>6</v>
      </c>
      <c r="M50" s="87">
        <f t="shared" si="2"/>
        <v>74.358974358974365</v>
      </c>
      <c r="N50" s="87">
        <f t="shared" si="3"/>
        <v>10.256410256410255</v>
      </c>
      <c r="O50" s="86">
        <f t="shared" si="4"/>
        <v>15.384615384615385</v>
      </c>
    </row>
    <row r="51" spans="1:15" s="17" customFormat="1" ht="13.8" customHeight="1" x14ac:dyDescent="0.25">
      <c r="A51" s="16" t="s">
        <v>356</v>
      </c>
      <c r="B51" s="16" t="s">
        <v>68</v>
      </c>
      <c r="C51" s="93">
        <v>45</v>
      </c>
      <c r="D51" s="93">
        <v>10</v>
      </c>
      <c r="E51" s="93">
        <v>0</v>
      </c>
      <c r="F51" s="93">
        <v>1</v>
      </c>
      <c r="G51" s="93">
        <v>0</v>
      </c>
      <c r="H51" s="93">
        <v>1</v>
      </c>
      <c r="I51" s="93">
        <v>9</v>
      </c>
      <c r="J51" s="93">
        <v>46</v>
      </c>
      <c r="K51" s="93">
        <v>37</v>
      </c>
      <c r="L51" s="93">
        <v>7</v>
      </c>
      <c r="M51" s="87">
        <f t="shared" si="2"/>
        <v>80.434782608695656</v>
      </c>
      <c r="N51" s="87">
        <f t="shared" si="3"/>
        <v>4.3478260869565215</v>
      </c>
      <c r="O51" s="86">
        <f t="shared" si="4"/>
        <v>15.217391304347828</v>
      </c>
    </row>
    <row r="52" spans="1:15" s="17" customFormat="1" ht="13.8" customHeight="1" x14ac:dyDescent="0.25">
      <c r="A52" s="16" t="s">
        <v>69</v>
      </c>
      <c r="B52" s="16" t="s">
        <v>70</v>
      </c>
      <c r="C52" s="93">
        <v>34</v>
      </c>
      <c r="D52" s="93">
        <v>10</v>
      </c>
      <c r="E52" s="93">
        <v>0</v>
      </c>
      <c r="F52" s="93">
        <v>0</v>
      </c>
      <c r="G52" s="93">
        <v>0</v>
      </c>
      <c r="H52" s="93">
        <v>0</v>
      </c>
      <c r="I52" s="93">
        <v>14</v>
      </c>
      <c r="J52" s="93">
        <v>30</v>
      </c>
      <c r="K52" s="93">
        <v>29</v>
      </c>
      <c r="L52" s="93">
        <v>1</v>
      </c>
      <c r="M52" s="87">
        <f t="shared" si="2"/>
        <v>96.666666666666671</v>
      </c>
      <c r="N52" s="87">
        <f t="shared" si="3"/>
        <v>0</v>
      </c>
      <c r="O52" s="86">
        <f t="shared" si="4"/>
        <v>3.3333333333333335</v>
      </c>
    </row>
    <row r="53" spans="1:15" s="17" customFormat="1" ht="13.8" customHeight="1" x14ac:dyDescent="0.25">
      <c r="A53" s="16" t="s">
        <v>357</v>
      </c>
      <c r="B53" s="16" t="s">
        <v>71</v>
      </c>
      <c r="C53" s="93">
        <v>169</v>
      </c>
      <c r="D53" s="93">
        <v>24</v>
      </c>
      <c r="E53" s="93">
        <v>0</v>
      </c>
      <c r="F53" s="93">
        <v>11</v>
      </c>
      <c r="G53" s="93">
        <v>7</v>
      </c>
      <c r="H53" s="93">
        <v>6</v>
      </c>
      <c r="I53" s="93">
        <v>13</v>
      </c>
      <c r="J53" s="93">
        <v>180</v>
      </c>
      <c r="K53" s="93">
        <v>154</v>
      </c>
      <c r="L53" s="93">
        <v>2</v>
      </c>
      <c r="M53" s="87">
        <f t="shared" si="2"/>
        <v>85.555555555555557</v>
      </c>
      <c r="N53" s="87">
        <f t="shared" si="3"/>
        <v>13.333333333333334</v>
      </c>
      <c r="O53" s="86">
        <f t="shared" si="4"/>
        <v>1.1111111111111112</v>
      </c>
    </row>
    <row r="54" spans="1:15" s="17" customFormat="1" ht="13.8" customHeight="1" x14ac:dyDescent="0.25">
      <c r="A54" s="16" t="s">
        <v>358</v>
      </c>
      <c r="B54" s="16" t="s">
        <v>72</v>
      </c>
      <c r="C54" s="93">
        <v>259</v>
      </c>
      <c r="D54" s="93">
        <v>32</v>
      </c>
      <c r="E54" s="93">
        <v>1</v>
      </c>
      <c r="F54" s="93">
        <v>0</v>
      </c>
      <c r="G54" s="93">
        <v>1</v>
      </c>
      <c r="H54" s="93">
        <v>28</v>
      </c>
      <c r="I54" s="93">
        <v>32</v>
      </c>
      <c r="J54" s="93">
        <v>259</v>
      </c>
      <c r="K54" s="93">
        <v>216</v>
      </c>
      <c r="L54" s="93">
        <v>13</v>
      </c>
      <c r="M54" s="87">
        <f t="shared" si="2"/>
        <v>83.397683397683394</v>
      </c>
      <c r="N54" s="87">
        <f t="shared" si="3"/>
        <v>11.583011583011583</v>
      </c>
      <c r="O54" s="86">
        <f t="shared" si="4"/>
        <v>5.019305019305019</v>
      </c>
    </row>
    <row r="55" spans="1:15" s="17" customFormat="1" ht="13.8" customHeight="1" x14ac:dyDescent="0.25">
      <c r="A55" s="16" t="s">
        <v>359</v>
      </c>
      <c r="B55" s="16" t="s">
        <v>73</v>
      </c>
      <c r="C55" s="93">
        <v>189</v>
      </c>
      <c r="D55" s="93">
        <v>20</v>
      </c>
      <c r="E55" s="93">
        <v>1</v>
      </c>
      <c r="F55" s="93">
        <v>2</v>
      </c>
      <c r="G55" s="93">
        <v>4</v>
      </c>
      <c r="H55" s="93">
        <v>10</v>
      </c>
      <c r="I55" s="93">
        <v>13</v>
      </c>
      <c r="J55" s="93">
        <v>196</v>
      </c>
      <c r="K55" s="93">
        <v>166</v>
      </c>
      <c r="L55" s="93">
        <v>13</v>
      </c>
      <c r="M55" s="87">
        <f t="shared" si="2"/>
        <v>84.693877551020407</v>
      </c>
      <c r="N55" s="87">
        <f t="shared" si="3"/>
        <v>8.6734693877551017</v>
      </c>
      <c r="O55" s="86">
        <f t="shared" si="4"/>
        <v>6.6326530612244898</v>
      </c>
    </row>
    <row r="56" spans="1:15" s="17" customFormat="1" ht="13.8" customHeight="1" x14ac:dyDescent="0.25">
      <c r="A56" s="16" t="s">
        <v>74</v>
      </c>
      <c r="B56" s="16" t="s">
        <v>75</v>
      </c>
      <c r="C56" s="93">
        <v>395</v>
      </c>
      <c r="D56" s="93">
        <v>48</v>
      </c>
      <c r="E56" s="93">
        <v>5</v>
      </c>
      <c r="F56" s="93">
        <v>7</v>
      </c>
      <c r="G56" s="93">
        <v>13</v>
      </c>
      <c r="H56" s="93">
        <v>16</v>
      </c>
      <c r="I56" s="93">
        <v>43</v>
      </c>
      <c r="J56" s="93">
        <v>400</v>
      </c>
      <c r="K56" s="93">
        <v>319</v>
      </c>
      <c r="L56" s="93">
        <v>40</v>
      </c>
      <c r="M56" s="87">
        <f t="shared" si="2"/>
        <v>79.75</v>
      </c>
      <c r="N56" s="87">
        <f t="shared" si="3"/>
        <v>10.25</v>
      </c>
      <c r="O56" s="86">
        <f t="shared" si="4"/>
        <v>10</v>
      </c>
    </row>
    <row r="57" spans="1:15" s="17" customFormat="1" ht="13.8" customHeight="1" x14ac:dyDescent="0.25">
      <c r="A57" s="16" t="s">
        <v>360</v>
      </c>
      <c r="B57" s="16" t="s">
        <v>76</v>
      </c>
      <c r="C57" s="93">
        <v>5</v>
      </c>
      <c r="D57" s="93">
        <v>0</v>
      </c>
      <c r="E57" s="93">
        <v>1</v>
      </c>
      <c r="F57" s="93">
        <v>0</v>
      </c>
      <c r="G57" s="93">
        <v>1</v>
      </c>
      <c r="H57" s="93">
        <v>0</v>
      </c>
      <c r="I57" s="93">
        <v>1</v>
      </c>
      <c r="J57" s="93">
        <v>4</v>
      </c>
      <c r="K57" s="93">
        <v>2</v>
      </c>
      <c r="L57" s="93">
        <v>0</v>
      </c>
      <c r="M57" s="87">
        <f t="shared" si="2"/>
        <v>50</v>
      </c>
      <c r="N57" s="87">
        <f t="shared" si="3"/>
        <v>50</v>
      </c>
      <c r="O57" s="86">
        <f t="shared" si="4"/>
        <v>0</v>
      </c>
    </row>
    <row r="58" spans="1:15" s="17" customFormat="1" ht="13.8" customHeight="1" x14ac:dyDescent="0.25">
      <c r="A58" s="16" t="s">
        <v>361</v>
      </c>
      <c r="B58" s="16" t="s">
        <v>77</v>
      </c>
      <c r="C58" s="93">
        <v>147</v>
      </c>
      <c r="D58" s="93">
        <v>15</v>
      </c>
      <c r="E58" s="93">
        <v>1</v>
      </c>
      <c r="F58" s="93">
        <v>2</v>
      </c>
      <c r="G58" s="93">
        <v>5</v>
      </c>
      <c r="H58" s="93">
        <v>4</v>
      </c>
      <c r="I58" s="93">
        <v>22</v>
      </c>
      <c r="J58" s="93">
        <v>140</v>
      </c>
      <c r="K58" s="93">
        <v>122</v>
      </c>
      <c r="L58" s="93">
        <v>6</v>
      </c>
      <c r="M58" s="87">
        <f t="shared" si="2"/>
        <v>87.142857142857139</v>
      </c>
      <c r="N58" s="87">
        <f t="shared" si="3"/>
        <v>8.5714285714285712</v>
      </c>
      <c r="O58" s="86">
        <f t="shared" si="4"/>
        <v>4.2857142857142856</v>
      </c>
    </row>
    <row r="59" spans="1:15" s="17" customFormat="1" ht="13.8" customHeight="1" x14ac:dyDescent="0.25">
      <c r="A59" s="16" t="s">
        <v>362</v>
      </c>
      <c r="B59" s="16" t="s">
        <v>78</v>
      </c>
      <c r="C59" s="93">
        <v>1574</v>
      </c>
      <c r="D59" s="93">
        <v>193</v>
      </c>
      <c r="E59" s="93">
        <v>6</v>
      </c>
      <c r="F59" s="93">
        <v>10</v>
      </c>
      <c r="G59" s="93">
        <v>23</v>
      </c>
      <c r="H59" s="93">
        <v>75</v>
      </c>
      <c r="I59" s="93">
        <v>208</v>
      </c>
      <c r="J59" s="93">
        <v>1559</v>
      </c>
      <c r="K59" s="93">
        <v>1287</v>
      </c>
      <c r="L59" s="93">
        <v>158</v>
      </c>
      <c r="M59" s="87">
        <f t="shared" si="2"/>
        <v>82.55291853752405</v>
      </c>
      <c r="N59" s="87">
        <f t="shared" si="3"/>
        <v>7.312379730596537</v>
      </c>
      <c r="O59" s="86">
        <f t="shared" si="4"/>
        <v>10.13470173187941</v>
      </c>
    </row>
    <row r="60" spans="1:15" s="17" customFormat="1" ht="13.8" customHeight="1" x14ac:dyDescent="0.25">
      <c r="A60" s="16" t="s">
        <v>363</v>
      </c>
      <c r="B60" s="16" t="s">
        <v>295</v>
      </c>
      <c r="C60" s="93">
        <v>32</v>
      </c>
      <c r="D60" s="93">
        <v>0</v>
      </c>
      <c r="E60" s="93">
        <v>0</v>
      </c>
      <c r="F60" s="93">
        <v>0</v>
      </c>
      <c r="G60" s="93">
        <v>6</v>
      </c>
      <c r="H60" s="93">
        <v>18</v>
      </c>
      <c r="I60" s="93">
        <v>4</v>
      </c>
      <c r="J60" s="93">
        <v>28</v>
      </c>
      <c r="K60" s="93">
        <v>0</v>
      </c>
      <c r="L60" s="93">
        <v>4</v>
      </c>
      <c r="M60" s="87">
        <f t="shared" si="2"/>
        <v>0</v>
      </c>
      <c r="N60" s="87">
        <f t="shared" si="3"/>
        <v>85.714285714285708</v>
      </c>
      <c r="O60" s="86">
        <f t="shared" si="4"/>
        <v>14.285714285714285</v>
      </c>
    </row>
    <row r="61" spans="1:15" s="17" customFormat="1" ht="13.8" customHeight="1" x14ac:dyDescent="0.25">
      <c r="A61" s="16" t="s">
        <v>364</v>
      </c>
      <c r="B61" s="16" t="s">
        <v>79</v>
      </c>
      <c r="C61" s="93">
        <v>231</v>
      </c>
      <c r="D61" s="93">
        <v>20</v>
      </c>
      <c r="E61" s="93">
        <v>2</v>
      </c>
      <c r="F61" s="93">
        <v>2</v>
      </c>
      <c r="G61" s="93">
        <v>9</v>
      </c>
      <c r="H61" s="93">
        <v>26</v>
      </c>
      <c r="I61" s="93">
        <v>16</v>
      </c>
      <c r="J61" s="93">
        <v>235</v>
      </c>
      <c r="K61" s="93">
        <v>191</v>
      </c>
      <c r="L61" s="93">
        <v>5</v>
      </c>
      <c r="M61" s="87">
        <f t="shared" si="2"/>
        <v>81.276595744680847</v>
      </c>
      <c r="N61" s="87">
        <f t="shared" si="3"/>
        <v>16.595744680851062</v>
      </c>
      <c r="O61" s="86">
        <f t="shared" si="4"/>
        <v>2.1276595744680851</v>
      </c>
    </row>
    <row r="62" spans="1:15" s="17" customFormat="1" ht="13.8" customHeight="1" x14ac:dyDescent="0.25">
      <c r="A62" s="16" t="s">
        <v>365</v>
      </c>
      <c r="B62" s="16" t="s">
        <v>80</v>
      </c>
      <c r="C62" s="93">
        <v>125</v>
      </c>
      <c r="D62" s="93">
        <v>13</v>
      </c>
      <c r="E62" s="93">
        <v>3</v>
      </c>
      <c r="F62" s="93">
        <v>2</v>
      </c>
      <c r="G62" s="93">
        <v>3</v>
      </c>
      <c r="H62" s="93">
        <v>5</v>
      </c>
      <c r="I62" s="93">
        <v>14</v>
      </c>
      <c r="J62" s="93">
        <v>124</v>
      </c>
      <c r="K62" s="93">
        <v>105</v>
      </c>
      <c r="L62" s="93">
        <v>6</v>
      </c>
      <c r="M62" s="87">
        <f t="shared" si="2"/>
        <v>84.677419354838719</v>
      </c>
      <c r="N62" s="87">
        <f t="shared" si="3"/>
        <v>10.483870967741936</v>
      </c>
      <c r="O62" s="86">
        <f t="shared" si="4"/>
        <v>4.838709677419355</v>
      </c>
    </row>
    <row r="63" spans="1:15" s="17" customFormat="1" ht="13.8" customHeight="1" x14ac:dyDescent="0.25">
      <c r="A63" s="16" t="s">
        <v>81</v>
      </c>
      <c r="B63" s="16" t="s">
        <v>82</v>
      </c>
      <c r="C63" s="93">
        <v>29</v>
      </c>
      <c r="D63" s="93">
        <v>2</v>
      </c>
      <c r="E63" s="93">
        <v>0</v>
      </c>
      <c r="F63" s="93">
        <v>0</v>
      </c>
      <c r="G63" s="93">
        <v>1</v>
      </c>
      <c r="H63" s="93">
        <v>2</v>
      </c>
      <c r="I63" s="93">
        <v>2</v>
      </c>
      <c r="J63" s="93">
        <v>29</v>
      </c>
      <c r="K63" s="93">
        <v>25</v>
      </c>
      <c r="L63" s="93">
        <v>1</v>
      </c>
      <c r="M63" s="87">
        <f t="shared" si="2"/>
        <v>86.206896551724128</v>
      </c>
      <c r="N63" s="87">
        <f t="shared" si="3"/>
        <v>10.344827586206897</v>
      </c>
      <c r="O63" s="86">
        <f t="shared" si="4"/>
        <v>3.4482758620689653</v>
      </c>
    </row>
    <row r="64" spans="1:15" s="17" customFormat="1" ht="13.8" customHeight="1" x14ac:dyDescent="0.25">
      <c r="A64" s="16" t="s">
        <v>366</v>
      </c>
      <c r="B64" s="16" t="s">
        <v>83</v>
      </c>
      <c r="C64" s="93">
        <v>363</v>
      </c>
      <c r="D64" s="93">
        <v>37</v>
      </c>
      <c r="E64" s="93">
        <v>2</v>
      </c>
      <c r="F64" s="93">
        <v>1</v>
      </c>
      <c r="G64" s="93">
        <v>10</v>
      </c>
      <c r="H64" s="93">
        <v>38</v>
      </c>
      <c r="I64" s="93">
        <v>45</v>
      </c>
      <c r="J64" s="93">
        <v>355</v>
      </c>
      <c r="K64" s="93">
        <v>284</v>
      </c>
      <c r="L64" s="93">
        <v>20</v>
      </c>
      <c r="M64" s="87">
        <f t="shared" si="2"/>
        <v>80</v>
      </c>
      <c r="N64" s="87">
        <f t="shared" si="3"/>
        <v>14.366197183098592</v>
      </c>
      <c r="O64" s="86">
        <f t="shared" si="4"/>
        <v>5.6338028169014089</v>
      </c>
    </row>
    <row r="65" spans="1:15" s="17" customFormat="1" ht="13.8" customHeight="1" x14ac:dyDescent="0.25">
      <c r="A65" s="16" t="s">
        <v>367</v>
      </c>
      <c r="B65" s="16" t="s">
        <v>84</v>
      </c>
      <c r="C65" s="93">
        <v>176</v>
      </c>
      <c r="D65" s="93">
        <v>22</v>
      </c>
      <c r="E65" s="93">
        <v>2</v>
      </c>
      <c r="F65" s="93">
        <v>1</v>
      </c>
      <c r="G65" s="93">
        <v>2</v>
      </c>
      <c r="H65" s="93">
        <v>4</v>
      </c>
      <c r="I65" s="93">
        <v>21</v>
      </c>
      <c r="J65" s="93">
        <v>177</v>
      </c>
      <c r="K65" s="93">
        <v>162</v>
      </c>
      <c r="L65" s="93">
        <v>6</v>
      </c>
      <c r="M65" s="87">
        <f t="shared" si="2"/>
        <v>91.525423728813564</v>
      </c>
      <c r="N65" s="87">
        <f t="shared" si="3"/>
        <v>5.0847457627118651</v>
      </c>
      <c r="O65" s="86">
        <f t="shared" si="4"/>
        <v>3.3898305084745761</v>
      </c>
    </row>
    <row r="66" spans="1:15" s="17" customFormat="1" ht="13.8" customHeight="1" x14ac:dyDescent="0.25">
      <c r="A66" s="16" t="s">
        <v>368</v>
      </c>
      <c r="B66" s="16" t="s">
        <v>85</v>
      </c>
      <c r="C66" s="93">
        <v>1298</v>
      </c>
      <c r="D66" s="93">
        <v>193</v>
      </c>
      <c r="E66" s="93">
        <v>1</v>
      </c>
      <c r="F66" s="93">
        <v>1</v>
      </c>
      <c r="G66" s="93">
        <v>11</v>
      </c>
      <c r="H66" s="93">
        <v>30</v>
      </c>
      <c r="I66" s="93">
        <v>244</v>
      </c>
      <c r="J66" s="93">
        <v>1247</v>
      </c>
      <c r="K66" s="93">
        <v>1113</v>
      </c>
      <c r="L66" s="93">
        <v>91</v>
      </c>
      <c r="M66" s="87">
        <f t="shared" si="2"/>
        <v>89.254210104250191</v>
      </c>
      <c r="N66" s="87">
        <f t="shared" si="3"/>
        <v>3.4482758620689653</v>
      </c>
      <c r="O66" s="86">
        <f t="shared" si="4"/>
        <v>7.2975140336808337</v>
      </c>
    </row>
    <row r="67" spans="1:15" s="17" customFormat="1" ht="13.8" customHeight="1" x14ac:dyDescent="0.25">
      <c r="A67" s="16" t="s">
        <v>86</v>
      </c>
      <c r="B67" s="16" t="s">
        <v>294</v>
      </c>
      <c r="C67" s="93">
        <v>2047</v>
      </c>
      <c r="D67" s="93">
        <v>325</v>
      </c>
      <c r="E67" s="93">
        <v>8</v>
      </c>
      <c r="F67" s="93">
        <v>23</v>
      </c>
      <c r="G67" s="93">
        <v>48</v>
      </c>
      <c r="H67" s="93">
        <v>149</v>
      </c>
      <c r="I67" s="93">
        <v>316</v>
      </c>
      <c r="J67" s="93">
        <v>2056</v>
      </c>
      <c r="K67" s="93">
        <v>1646</v>
      </c>
      <c r="L67" s="93">
        <v>182</v>
      </c>
      <c r="M67" s="87">
        <f t="shared" si="2"/>
        <v>80.058365758754874</v>
      </c>
      <c r="N67" s="87">
        <f t="shared" si="3"/>
        <v>11.089494163424124</v>
      </c>
      <c r="O67" s="86">
        <f t="shared" si="4"/>
        <v>8.8521400778210122</v>
      </c>
    </row>
    <row r="68" spans="1:15" s="17" customFormat="1" ht="13.8" customHeight="1" x14ac:dyDescent="0.25">
      <c r="A68" s="16" t="s">
        <v>369</v>
      </c>
      <c r="B68" s="16" t="s">
        <v>87</v>
      </c>
      <c r="C68" s="93">
        <v>1684</v>
      </c>
      <c r="D68" s="93">
        <v>229</v>
      </c>
      <c r="E68" s="93">
        <v>15</v>
      </c>
      <c r="F68" s="93">
        <v>38</v>
      </c>
      <c r="G68" s="93">
        <v>64</v>
      </c>
      <c r="H68" s="93">
        <v>133</v>
      </c>
      <c r="I68" s="93">
        <v>216</v>
      </c>
      <c r="J68" s="93">
        <v>1697</v>
      </c>
      <c r="K68" s="93">
        <v>1293</v>
      </c>
      <c r="L68" s="93">
        <v>154</v>
      </c>
      <c r="M68" s="87">
        <f t="shared" si="2"/>
        <v>76.193282262816737</v>
      </c>
      <c r="N68" s="87">
        <f t="shared" si="3"/>
        <v>14.73187978786093</v>
      </c>
      <c r="O68" s="86">
        <f t="shared" si="4"/>
        <v>9.0748379493223332</v>
      </c>
    </row>
    <row r="69" spans="1:15" s="17" customFormat="1" ht="13.8" customHeight="1" x14ac:dyDescent="0.25">
      <c r="A69" s="16" t="s">
        <v>370</v>
      </c>
      <c r="B69" s="16" t="s">
        <v>88</v>
      </c>
      <c r="C69" s="93">
        <v>375</v>
      </c>
      <c r="D69" s="93">
        <v>42</v>
      </c>
      <c r="E69" s="93">
        <v>1</v>
      </c>
      <c r="F69" s="93">
        <v>12</v>
      </c>
      <c r="G69" s="93">
        <v>24</v>
      </c>
      <c r="H69" s="93">
        <v>28</v>
      </c>
      <c r="I69" s="93">
        <v>59</v>
      </c>
      <c r="J69" s="93">
        <v>358</v>
      </c>
      <c r="K69" s="93">
        <v>247</v>
      </c>
      <c r="L69" s="93">
        <v>46</v>
      </c>
      <c r="M69" s="87">
        <f t="shared" si="2"/>
        <v>68.994413407821227</v>
      </c>
      <c r="N69" s="87">
        <f t="shared" si="3"/>
        <v>18.156424581005588</v>
      </c>
      <c r="O69" s="86">
        <f t="shared" si="4"/>
        <v>12.849162011173185</v>
      </c>
    </row>
    <row r="70" spans="1:15" s="17" customFormat="1" ht="13.8" customHeight="1" x14ac:dyDescent="0.25">
      <c r="A70" s="16" t="s">
        <v>371</v>
      </c>
      <c r="B70" s="16" t="s">
        <v>89</v>
      </c>
      <c r="C70" s="93">
        <v>254</v>
      </c>
      <c r="D70" s="93">
        <v>42</v>
      </c>
      <c r="E70" s="93">
        <v>1</v>
      </c>
      <c r="F70" s="93">
        <v>3</v>
      </c>
      <c r="G70" s="93">
        <v>1</v>
      </c>
      <c r="H70" s="93">
        <v>20</v>
      </c>
      <c r="I70" s="93">
        <v>41</v>
      </c>
      <c r="J70" s="93">
        <v>255</v>
      </c>
      <c r="K70" s="93">
        <v>215</v>
      </c>
      <c r="L70" s="93">
        <v>15</v>
      </c>
      <c r="M70" s="87">
        <f t="shared" si="2"/>
        <v>84.313725490196077</v>
      </c>
      <c r="N70" s="87">
        <f t="shared" si="3"/>
        <v>9.8039215686274517</v>
      </c>
      <c r="O70" s="86">
        <f t="shared" si="4"/>
        <v>5.8823529411764701</v>
      </c>
    </row>
    <row r="71" spans="1:15" s="17" customFormat="1" ht="13.8" customHeight="1" x14ac:dyDescent="0.25">
      <c r="A71" s="16" t="s">
        <v>90</v>
      </c>
      <c r="B71" s="16" t="s">
        <v>91</v>
      </c>
      <c r="C71" s="93">
        <v>84</v>
      </c>
      <c r="D71" s="93">
        <v>11</v>
      </c>
      <c r="E71" s="93">
        <v>0</v>
      </c>
      <c r="F71" s="93">
        <v>0</v>
      </c>
      <c r="G71" s="93">
        <v>1</v>
      </c>
      <c r="H71" s="93">
        <v>4</v>
      </c>
      <c r="I71" s="93">
        <v>12</v>
      </c>
      <c r="J71" s="93">
        <v>83</v>
      </c>
      <c r="K71" s="93">
        <v>68</v>
      </c>
      <c r="L71" s="93">
        <v>10</v>
      </c>
      <c r="M71" s="87">
        <f t="shared" ref="M71:M134" si="5">IF(J71=0,"n/a",K71/J71*100)</f>
        <v>81.92771084337349</v>
      </c>
      <c r="N71" s="87">
        <f t="shared" ref="N71:N134" si="6">IF(J71=0,"n/a",(E71+F71+G71+H71)/J71*100)</f>
        <v>6.024096385542169</v>
      </c>
      <c r="O71" s="86">
        <f t="shared" ref="O71:O134" si="7">IF(J71=0,"n/a",(L71/J71)*100)</f>
        <v>12.048192771084338</v>
      </c>
    </row>
    <row r="72" spans="1:15" s="17" customFormat="1" ht="13.8" customHeight="1" x14ac:dyDescent="0.25">
      <c r="A72" s="16" t="s">
        <v>372</v>
      </c>
      <c r="B72" s="16" t="s">
        <v>92</v>
      </c>
      <c r="C72" s="93">
        <v>568</v>
      </c>
      <c r="D72" s="93">
        <v>103</v>
      </c>
      <c r="E72" s="93">
        <v>2</v>
      </c>
      <c r="F72" s="93">
        <v>2</v>
      </c>
      <c r="G72" s="93">
        <v>9</v>
      </c>
      <c r="H72" s="93">
        <v>42</v>
      </c>
      <c r="I72" s="93">
        <v>134</v>
      </c>
      <c r="J72" s="93">
        <v>537</v>
      </c>
      <c r="K72" s="93">
        <v>430</v>
      </c>
      <c r="L72" s="93">
        <v>52</v>
      </c>
      <c r="M72" s="87">
        <f t="shared" si="5"/>
        <v>80.074487895716956</v>
      </c>
      <c r="N72" s="87">
        <f t="shared" si="6"/>
        <v>10.242085661080075</v>
      </c>
      <c r="O72" s="86">
        <f t="shared" si="7"/>
        <v>9.6834264432029791</v>
      </c>
    </row>
    <row r="73" spans="1:15" s="17" customFormat="1" ht="13.8" customHeight="1" x14ac:dyDescent="0.25">
      <c r="A73" s="16" t="s">
        <v>373</v>
      </c>
      <c r="B73" s="16" t="s">
        <v>93</v>
      </c>
      <c r="C73" s="93">
        <v>75</v>
      </c>
      <c r="D73" s="93">
        <v>9</v>
      </c>
      <c r="E73" s="93">
        <v>0</v>
      </c>
      <c r="F73" s="93">
        <v>0</v>
      </c>
      <c r="G73" s="93">
        <v>0</v>
      </c>
      <c r="H73" s="93">
        <v>0</v>
      </c>
      <c r="I73" s="93">
        <v>9</v>
      </c>
      <c r="J73" s="93">
        <v>75</v>
      </c>
      <c r="K73" s="93">
        <v>75</v>
      </c>
      <c r="L73" s="93">
        <v>0</v>
      </c>
      <c r="M73" s="87">
        <f t="shared" si="5"/>
        <v>100</v>
      </c>
      <c r="N73" s="87">
        <f t="shared" si="6"/>
        <v>0</v>
      </c>
      <c r="O73" s="86">
        <f t="shared" si="7"/>
        <v>0</v>
      </c>
    </row>
    <row r="74" spans="1:15" s="17" customFormat="1" ht="13.8" customHeight="1" x14ac:dyDescent="0.25">
      <c r="A74" s="16" t="s">
        <v>374</v>
      </c>
      <c r="B74" s="16" t="s">
        <v>94</v>
      </c>
      <c r="C74" s="93">
        <v>7</v>
      </c>
      <c r="D74" s="93">
        <v>3</v>
      </c>
      <c r="E74" s="93">
        <v>0</v>
      </c>
      <c r="F74" s="93">
        <v>0</v>
      </c>
      <c r="G74" s="93">
        <v>0</v>
      </c>
      <c r="H74" s="93">
        <v>0</v>
      </c>
      <c r="I74" s="93">
        <v>1</v>
      </c>
      <c r="J74" s="93">
        <v>9</v>
      </c>
      <c r="K74" s="93">
        <v>9</v>
      </c>
      <c r="L74" s="93">
        <v>0</v>
      </c>
      <c r="M74" s="87">
        <f t="shared" si="5"/>
        <v>100</v>
      </c>
      <c r="N74" s="87">
        <f t="shared" si="6"/>
        <v>0</v>
      </c>
      <c r="O74" s="86">
        <f t="shared" si="7"/>
        <v>0</v>
      </c>
    </row>
    <row r="75" spans="1:15" s="17" customFormat="1" ht="13.8" customHeight="1" x14ac:dyDescent="0.25">
      <c r="A75" s="16" t="s">
        <v>375</v>
      </c>
      <c r="B75" s="16" t="s">
        <v>95</v>
      </c>
      <c r="C75" s="93">
        <v>3</v>
      </c>
      <c r="D75" s="93">
        <v>0</v>
      </c>
      <c r="E75" s="93">
        <v>0</v>
      </c>
      <c r="F75" s="93">
        <v>0</v>
      </c>
      <c r="G75" s="93">
        <v>0</v>
      </c>
      <c r="H75" s="93">
        <v>2</v>
      </c>
      <c r="I75" s="93">
        <v>0</v>
      </c>
      <c r="J75" s="93">
        <v>3</v>
      </c>
      <c r="K75" s="93">
        <v>1</v>
      </c>
      <c r="L75" s="93">
        <v>0</v>
      </c>
      <c r="M75" s="87">
        <f t="shared" si="5"/>
        <v>33.333333333333329</v>
      </c>
      <c r="N75" s="87">
        <f t="shared" si="6"/>
        <v>66.666666666666657</v>
      </c>
      <c r="O75" s="86">
        <f t="shared" si="7"/>
        <v>0</v>
      </c>
    </row>
    <row r="76" spans="1:15" s="17" customFormat="1" ht="13.8" customHeight="1" x14ac:dyDescent="0.25">
      <c r="A76" s="16" t="s">
        <v>376</v>
      </c>
      <c r="B76" s="16" t="s">
        <v>96</v>
      </c>
      <c r="C76" s="93">
        <v>91</v>
      </c>
      <c r="D76" s="93">
        <v>18</v>
      </c>
      <c r="E76" s="93">
        <v>1</v>
      </c>
      <c r="F76" s="93">
        <v>5</v>
      </c>
      <c r="G76" s="93">
        <v>1</v>
      </c>
      <c r="H76" s="93">
        <v>7</v>
      </c>
      <c r="I76" s="93">
        <v>10</v>
      </c>
      <c r="J76" s="93">
        <v>99</v>
      </c>
      <c r="K76" s="93">
        <v>77</v>
      </c>
      <c r="L76" s="93">
        <v>8</v>
      </c>
      <c r="M76" s="87">
        <f t="shared" si="5"/>
        <v>77.777777777777786</v>
      </c>
      <c r="N76" s="87">
        <f t="shared" si="6"/>
        <v>14.14141414141414</v>
      </c>
      <c r="O76" s="86">
        <f t="shared" si="7"/>
        <v>8.0808080808080813</v>
      </c>
    </row>
    <row r="77" spans="1:15" s="17" customFormat="1" ht="13.8" customHeight="1" x14ac:dyDescent="0.25">
      <c r="A77" s="16" t="s">
        <v>377</v>
      </c>
      <c r="B77" s="16" t="s">
        <v>97</v>
      </c>
      <c r="C77" s="93">
        <v>52</v>
      </c>
      <c r="D77" s="93">
        <v>4</v>
      </c>
      <c r="E77" s="93">
        <v>0</v>
      </c>
      <c r="F77" s="93">
        <v>1</v>
      </c>
      <c r="G77" s="93">
        <v>2</v>
      </c>
      <c r="H77" s="93">
        <v>3</v>
      </c>
      <c r="I77" s="93">
        <v>12</v>
      </c>
      <c r="J77" s="93">
        <v>44</v>
      </c>
      <c r="K77" s="93">
        <v>31</v>
      </c>
      <c r="L77" s="93">
        <v>7</v>
      </c>
      <c r="M77" s="87">
        <f t="shared" si="5"/>
        <v>70.454545454545453</v>
      </c>
      <c r="N77" s="87">
        <f t="shared" si="6"/>
        <v>13.636363636363635</v>
      </c>
      <c r="O77" s="86">
        <f t="shared" si="7"/>
        <v>15.909090909090908</v>
      </c>
    </row>
    <row r="78" spans="1:15" s="17" customFormat="1" ht="13.8" customHeight="1" x14ac:dyDescent="0.25">
      <c r="A78" s="16" t="s">
        <v>378</v>
      </c>
      <c r="B78" s="16" t="s">
        <v>98</v>
      </c>
      <c r="C78" s="93">
        <v>215</v>
      </c>
      <c r="D78" s="93">
        <v>22</v>
      </c>
      <c r="E78" s="93">
        <v>1</v>
      </c>
      <c r="F78" s="93">
        <v>3</v>
      </c>
      <c r="G78" s="93">
        <v>8</v>
      </c>
      <c r="H78" s="93">
        <v>14</v>
      </c>
      <c r="I78" s="93">
        <v>32</v>
      </c>
      <c r="J78" s="93">
        <v>205</v>
      </c>
      <c r="K78" s="93">
        <v>137</v>
      </c>
      <c r="L78" s="93">
        <v>42</v>
      </c>
      <c r="M78" s="87">
        <f t="shared" si="5"/>
        <v>66.829268292682926</v>
      </c>
      <c r="N78" s="87">
        <f t="shared" si="6"/>
        <v>12.682926829268293</v>
      </c>
      <c r="O78" s="86">
        <f t="shared" si="7"/>
        <v>20.487804878048781</v>
      </c>
    </row>
    <row r="79" spans="1:15" s="17" customFormat="1" ht="13.8" customHeight="1" x14ac:dyDescent="0.25">
      <c r="A79" s="16" t="s">
        <v>379</v>
      </c>
      <c r="B79" s="16" t="s">
        <v>99</v>
      </c>
      <c r="C79" s="93">
        <v>107</v>
      </c>
      <c r="D79" s="93">
        <v>9</v>
      </c>
      <c r="E79" s="93">
        <v>2</v>
      </c>
      <c r="F79" s="93">
        <v>3</v>
      </c>
      <c r="G79" s="93">
        <v>3</v>
      </c>
      <c r="H79" s="93">
        <v>8</v>
      </c>
      <c r="I79" s="93">
        <v>7</v>
      </c>
      <c r="J79" s="93">
        <v>109</v>
      </c>
      <c r="K79" s="93">
        <v>85</v>
      </c>
      <c r="L79" s="93">
        <v>8</v>
      </c>
      <c r="M79" s="87">
        <f t="shared" si="5"/>
        <v>77.981651376146786</v>
      </c>
      <c r="N79" s="87">
        <f t="shared" si="6"/>
        <v>14.678899082568808</v>
      </c>
      <c r="O79" s="86">
        <f t="shared" si="7"/>
        <v>7.3394495412844041</v>
      </c>
    </row>
    <row r="80" spans="1:15" s="17" customFormat="1" ht="13.8" customHeight="1" x14ac:dyDescent="0.25">
      <c r="A80" s="16" t="s">
        <v>380</v>
      </c>
      <c r="B80" s="16" t="s">
        <v>100</v>
      </c>
      <c r="C80" s="93">
        <v>211</v>
      </c>
      <c r="D80" s="93">
        <v>19</v>
      </c>
      <c r="E80" s="93">
        <v>1</v>
      </c>
      <c r="F80" s="93">
        <v>3</v>
      </c>
      <c r="G80" s="93">
        <v>4</v>
      </c>
      <c r="H80" s="93">
        <v>27</v>
      </c>
      <c r="I80" s="93">
        <v>25</v>
      </c>
      <c r="J80" s="93">
        <v>205</v>
      </c>
      <c r="K80" s="93">
        <v>129</v>
      </c>
      <c r="L80" s="93">
        <v>41</v>
      </c>
      <c r="M80" s="87">
        <f t="shared" si="5"/>
        <v>62.926829268292686</v>
      </c>
      <c r="N80" s="87">
        <f t="shared" si="6"/>
        <v>17.073170731707318</v>
      </c>
      <c r="O80" s="86">
        <f t="shared" si="7"/>
        <v>20</v>
      </c>
    </row>
    <row r="81" spans="1:15" s="17" customFormat="1" ht="13.8" customHeight="1" x14ac:dyDescent="0.25">
      <c r="A81" s="16" t="s">
        <v>381</v>
      </c>
      <c r="B81" s="16" t="s">
        <v>101</v>
      </c>
      <c r="C81" s="93">
        <v>7</v>
      </c>
      <c r="D81" s="93">
        <v>2</v>
      </c>
      <c r="E81" s="93">
        <v>0</v>
      </c>
      <c r="F81" s="93">
        <v>0</v>
      </c>
      <c r="G81" s="93">
        <v>0</v>
      </c>
      <c r="H81" s="93">
        <v>0</v>
      </c>
      <c r="I81" s="93">
        <v>2</v>
      </c>
      <c r="J81" s="93">
        <v>7</v>
      </c>
      <c r="K81" s="93">
        <v>7</v>
      </c>
      <c r="L81" s="93">
        <v>0</v>
      </c>
      <c r="M81" s="87">
        <f t="shared" si="5"/>
        <v>100</v>
      </c>
      <c r="N81" s="87">
        <f t="shared" si="6"/>
        <v>0</v>
      </c>
      <c r="O81" s="86">
        <f t="shared" si="7"/>
        <v>0</v>
      </c>
    </row>
    <row r="82" spans="1:15" s="17" customFormat="1" ht="13.8" customHeight="1" x14ac:dyDescent="0.25">
      <c r="A82" s="16" t="s">
        <v>382</v>
      </c>
      <c r="B82" s="16" t="s">
        <v>102</v>
      </c>
      <c r="C82" s="93">
        <v>84</v>
      </c>
      <c r="D82" s="93">
        <v>14</v>
      </c>
      <c r="E82" s="93">
        <v>1</v>
      </c>
      <c r="F82" s="93">
        <v>2</v>
      </c>
      <c r="G82" s="93">
        <v>3</v>
      </c>
      <c r="H82" s="93">
        <v>3</v>
      </c>
      <c r="I82" s="93">
        <v>8</v>
      </c>
      <c r="J82" s="93">
        <v>90</v>
      </c>
      <c r="K82" s="93">
        <v>71</v>
      </c>
      <c r="L82" s="93">
        <v>10</v>
      </c>
      <c r="M82" s="87">
        <f t="shared" si="5"/>
        <v>78.888888888888886</v>
      </c>
      <c r="N82" s="87">
        <f t="shared" si="6"/>
        <v>10</v>
      </c>
      <c r="O82" s="86">
        <f t="shared" si="7"/>
        <v>11.111111111111111</v>
      </c>
    </row>
    <row r="83" spans="1:15" s="17" customFormat="1" ht="13.8" customHeight="1" x14ac:dyDescent="0.25">
      <c r="A83" s="16" t="s">
        <v>383</v>
      </c>
      <c r="B83" s="16" t="s">
        <v>103</v>
      </c>
      <c r="C83" s="93">
        <v>1356</v>
      </c>
      <c r="D83" s="93">
        <v>284</v>
      </c>
      <c r="E83" s="93">
        <v>33</v>
      </c>
      <c r="F83" s="93">
        <v>43</v>
      </c>
      <c r="G83" s="93">
        <v>40</v>
      </c>
      <c r="H83" s="93">
        <v>148</v>
      </c>
      <c r="I83" s="93">
        <v>194</v>
      </c>
      <c r="J83" s="93">
        <v>1446</v>
      </c>
      <c r="K83" s="93">
        <v>909</v>
      </c>
      <c r="L83" s="93">
        <v>273</v>
      </c>
      <c r="M83" s="87">
        <f t="shared" si="5"/>
        <v>62.863070539419084</v>
      </c>
      <c r="N83" s="87">
        <f t="shared" si="6"/>
        <v>18.257261410788381</v>
      </c>
      <c r="O83" s="86">
        <f t="shared" si="7"/>
        <v>18.879668049792532</v>
      </c>
    </row>
    <row r="84" spans="1:15" s="17" customFormat="1" ht="13.8" customHeight="1" x14ac:dyDescent="0.25">
      <c r="A84" s="16" t="s">
        <v>104</v>
      </c>
      <c r="B84" s="16" t="s">
        <v>105</v>
      </c>
      <c r="C84" s="93">
        <v>173</v>
      </c>
      <c r="D84" s="93">
        <v>14</v>
      </c>
      <c r="E84" s="93">
        <v>3</v>
      </c>
      <c r="F84" s="93">
        <v>2</v>
      </c>
      <c r="G84" s="93">
        <v>1</v>
      </c>
      <c r="H84" s="93">
        <v>8</v>
      </c>
      <c r="I84" s="93">
        <v>19</v>
      </c>
      <c r="J84" s="93">
        <v>168</v>
      </c>
      <c r="K84" s="93">
        <v>151</v>
      </c>
      <c r="L84" s="93">
        <v>3</v>
      </c>
      <c r="M84" s="87">
        <f t="shared" si="5"/>
        <v>89.88095238095238</v>
      </c>
      <c r="N84" s="87">
        <f t="shared" si="6"/>
        <v>8.3333333333333321</v>
      </c>
      <c r="O84" s="86">
        <f t="shared" si="7"/>
        <v>1.7857142857142856</v>
      </c>
    </row>
    <row r="85" spans="1:15" s="17" customFormat="1" ht="13.8" customHeight="1" x14ac:dyDescent="0.25">
      <c r="A85" s="16" t="s">
        <v>384</v>
      </c>
      <c r="B85" s="16" t="s">
        <v>106</v>
      </c>
      <c r="C85" s="93">
        <v>137</v>
      </c>
      <c r="D85" s="93">
        <v>13</v>
      </c>
      <c r="E85" s="93">
        <v>2</v>
      </c>
      <c r="F85" s="93">
        <v>0</v>
      </c>
      <c r="G85" s="93">
        <v>8</v>
      </c>
      <c r="H85" s="93">
        <v>7</v>
      </c>
      <c r="I85" s="93">
        <v>24</v>
      </c>
      <c r="J85" s="93">
        <v>126</v>
      </c>
      <c r="K85" s="93">
        <v>95</v>
      </c>
      <c r="L85" s="93">
        <v>14</v>
      </c>
      <c r="M85" s="87">
        <f t="shared" si="5"/>
        <v>75.396825396825392</v>
      </c>
      <c r="N85" s="87">
        <f t="shared" si="6"/>
        <v>13.492063492063492</v>
      </c>
      <c r="O85" s="86">
        <f t="shared" si="7"/>
        <v>11.111111111111111</v>
      </c>
    </row>
    <row r="86" spans="1:15" s="17" customFormat="1" ht="13.8" customHeight="1" x14ac:dyDescent="0.25">
      <c r="A86" s="16" t="s">
        <v>385</v>
      </c>
      <c r="B86" s="16" t="s">
        <v>107</v>
      </c>
      <c r="C86" s="93">
        <v>8</v>
      </c>
      <c r="D86" s="93">
        <v>1</v>
      </c>
      <c r="E86" s="93">
        <v>0</v>
      </c>
      <c r="F86" s="93">
        <v>0</v>
      </c>
      <c r="G86" s="93">
        <v>1</v>
      </c>
      <c r="H86" s="93">
        <v>0</v>
      </c>
      <c r="I86" s="93">
        <v>0</v>
      </c>
      <c r="J86" s="93">
        <v>9</v>
      </c>
      <c r="K86" s="93">
        <v>8</v>
      </c>
      <c r="L86" s="93">
        <v>0</v>
      </c>
      <c r="M86" s="87">
        <f t="shared" si="5"/>
        <v>88.888888888888886</v>
      </c>
      <c r="N86" s="87">
        <f t="shared" si="6"/>
        <v>11.111111111111111</v>
      </c>
      <c r="O86" s="86">
        <f t="shared" si="7"/>
        <v>0</v>
      </c>
    </row>
    <row r="87" spans="1:15" s="17" customFormat="1" ht="13.8" customHeight="1" x14ac:dyDescent="0.25">
      <c r="A87" s="16" t="s">
        <v>386</v>
      </c>
      <c r="B87" s="16" t="s">
        <v>108</v>
      </c>
      <c r="C87" s="93">
        <v>1269</v>
      </c>
      <c r="D87" s="93">
        <v>169</v>
      </c>
      <c r="E87" s="93">
        <v>4</v>
      </c>
      <c r="F87" s="93">
        <v>8</v>
      </c>
      <c r="G87" s="93">
        <v>16</v>
      </c>
      <c r="H87" s="93">
        <v>30</v>
      </c>
      <c r="I87" s="93">
        <v>157</v>
      </c>
      <c r="J87" s="93">
        <v>1281</v>
      </c>
      <c r="K87" s="93">
        <v>1178</v>
      </c>
      <c r="L87" s="93">
        <v>45</v>
      </c>
      <c r="M87" s="87">
        <f t="shared" si="5"/>
        <v>91.959406713505075</v>
      </c>
      <c r="N87" s="87">
        <f t="shared" si="6"/>
        <v>4.5277127244340365</v>
      </c>
      <c r="O87" s="86">
        <f t="shared" si="7"/>
        <v>3.5128805620608898</v>
      </c>
    </row>
    <row r="88" spans="1:15" s="17" customFormat="1" ht="13.8" customHeight="1" x14ac:dyDescent="0.25">
      <c r="A88" s="16" t="s">
        <v>387</v>
      </c>
      <c r="B88" s="16" t="s">
        <v>109</v>
      </c>
      <c r="C88" s="93">
        <v>4</v>
      </c>
      <c r="D88" s="93">
        <v>0</v>
      </c>
      <c r="E88" s="93">
        <v>0</v>
      </c>
      <c r="F88" s="93">
        <v>0</v>
      </c>
      <c r="G88" s="93">
        <v>0</v>
      </c>
      <c r="H88" s="93">
        <v>0</v>
      </c>
      <c r="I88" s="93">
        <v>1</v>
      </c>
      <c r="J88" s="93">
        <v>3</v>
      </c>
      <c r="K88" s="93">
        <v>3</v>
      </c>
      <c r="L88" s="93">
        <v>0</v>
      </c>
      <c r="M88" s="87">
        <f t="shared" si="5"/>
        <v>100</v>
      </c>
      <c r="N88" s="87">
        <f t="shared" si="6"/>
        <v>0</v>
      </c>
      <c r="O88" s="86">
        <f t="shared" si="7"/>
        <v>0</v>
      </c>
    </row>
    <row r="89" spans="1:15" s="17" customFormat="1" ht="13.8" customHeight="1" x14ac:dyDescent="0.25">
      <c r="A89" s="16" t="s">
        <v>110</v>
      </c>
      <c r="B89" s="16" t="s">
        <v>111</v>
      </c>
      <c r="C89" s="93">
        <v>79</v>
      </c>
      <c r="D89" s="93">
        <v>9</v>
      </c>
      <c r="E89" s="93">
        <v>1</v>
      </c>
      <c r="F89" s="93">
        <v>1</v>
      </c>
      <c r="G89" s="93">
        <v>2</v>
      </c>
      <c r="H89" s="93">
        <v>3</v>
      </c>
      <c r="I89" s="93">
        <v>8</v>
      </c>
      <c r="J89" s="93">
        <v>80</v>
      </c>
      <c r="K89" s="93">
        <v>72</v>
      </c>
      <c r="L89" s="93">
        <v>1</v>
      </c>
      <c r="M89" s="87">
        <f t="shared" si="5"/>
        <v>90</v>
      </c>
      <c r="N89" s="87">
        <f t="shared" si="6"/>
        <v>8.75</v>
      </c>
      <c r="O89" s="86">
        <f t="shared" si="7"/>
        <v>1.25</v>
      </c>
    </row>
    <row r="90" spans="1:15" s="17" customFormat="1" ht="13.8" customHeight="1" x14ac:dyDescent="0.25">
      <c r="A90" s="16" t="s">
        <v>112</v>
      </c>
      <c r="B90" s="16" t="s">
        <v>113</v>
      </c>
      <c r="C90" s="93">
        <v>378</v>
      </c>
      <c r="D90" s="93">
        <v>50</v>
      </c>
      <c r="E90" s="93">
        <v>0</v>
      </c>
      <c r="F90" s="93">
        <v>1</v>
      </c>
      <c r="G90" s="93">
        <v>2</v>
      </c>
      <c r="H90" s="93">
        <v>35</v>
      </c>
      <c r="I90" s="93">
        <v>67</v>
      </c>
      <c r="J90" s="93">
        <v>361</v>
      </c>
      <c r="K90" s="93">
        <v>314</v>
      </c>
      <c r="L90" s="93">
        <v>9</v>
      </c>
      <c r="M90" s="87">
        <f t="shared" si="5"/>
        <v>86.980609418282555</v>
      </c>
      <c r="N90" s="87">
        <f t="shared" si="6"/>
        <v>10.526315789473683</v>
      </c>
      <c r="O90" s="86">
        <f t="shared" si="7"/>
        <v>2.4930747922437675</v>
      </c>
    </row>
    <row r="91" spans="1:15" s="17" customFormat="1" ht="13.8" customHeight="1" x14ac:dyDescent="0.25">
      <c r="A91" s="16" t="s">
        <v>114</v>
      </c>
      <c r="B91" s="16" t="s">
        <v>115</v>
      </c>
      <c r="C91" s="93">
        <v>1132</v>
      </c>
      <c r="D91" s="93">
        <v>193</v>
      </c>
      <c r="E91" s="93">
        <v>8</v>
      </c>
      <c r="F91" s="93">
        <v>15</v>
      </c>
      <c r="G91" s="93">
        <v>44</v>
      </c>
      <c r="H91" s="93">
        <v>86</v>
      </c>
      <c r="I91" s="93">
        <v>158</v>
      </c>
      <c r="J91" s="93">
        <v>1167</v>
      </c>
      <c r="K91" s="93">
        <v>900</v>
      </c>
      <c r="L91" s="93">
        <v>114</v>
      </c>
      <c r="M91" s="87">
        <f t="shared" si="5"/>
        <v>77.120822622107966</v>
      </c>
      <c r="N91" s="87">
        <f t="shared" si="6"/>
        <v>13.110539845758353</v>
      </c>
      <c r="O91" s="86">
        <f t="shared" si="7"/>
        <v>9.7686375321336758</v>
      </c>
    </row>
    <row r="92" spans="1:15" s="17" customFormat="1" ht="13.8" customHeight="1" x14ac:dyDescent="0.25">
      <c r="A92" s="16" t="s">
        <v>388</v>
      </c>
      <c r="B92" s="16" t="s">
        <v>116</v>
      </c>
      <c r="C92" s="93">
        <v>1878</v>
      </c>
      <c r="D92" s="93">
        <v>253</v>
      </c>
      <c r="E92" s="93">
        <v>45</v>
      </c>
      <c r="F92" s="93">
        <v>26</v>
      </c>
      <c r="G92" s="93">
        <v>46</v>
      </c>
      <c r="H92" s="93">
        <v>104</v>
      </c>
      <c r="I92" s="93">
        <v>245</v>
      </c>
      <c r="J92" s="93">
        <v>1886</v>
      </c>
      <c r="K92" s="93">
        <v>1482</v>
      </c>
      <c r="L92" s="93">
        <v>183</v>
      </c>
      <c r="M92" s="87">
        <f t="shared" si="5"/>
        <v>78.579003181336162</v>
      </c>
      <c r="N92" s="87">
        <f t="shared" si="6"/>
        <v>11.717921527041357</v>
      </c>
      <c r="O92" s="86">
        <f t="shared" si="7"/>
        <v>9.7030752916224809</v>
      </c>
    </row>
    <row r="93" spans="1:15" s="17" customFormat="1" ht="13.8" customHeight="1" x14ac:dyDescent="0.25">
      <c r="A93" s="16" t="s">
        <v>389</v>
      </c>
      <c r="B93" s="16" t="s">
        <v>117</v>
      </c>
      <c r="C93" s="93">
        <v>63</v>
      </c>
      <c r="D93" s="93">
        <v>17</v>
      </c>
      <c r="E93" s="93">
        <v>0</v>
      </c>
      <c r="F93" s="93">
        <v>0</v>
      </c>
      <c r="G93" s="93">
        <v>0</v>
      </c>
      <c r="H93" s="93">
        <v>2</v>
      </c>
      <c r="I93" s="93">
        <v>25</v>
      </c>
      <c r="J93" s="93">
        <v>55</v>
      </c>
      <c r="K93" s="93">
        <v>50</v>
      </c>
      <c r="L93" s="93">
        <v>3</v>
      </c>
      <c r="M93" s="87">
        <f t="shared" si="5"/>
        <v>90.909090909090907</v>
      </c>
      <c r="N93" s="87">
        <f t="shared" si="6"/>
        <v>3.6363636363636362</v>
      </c>
      <c r="O93" s="86">
        <f t="shared" si="7"/>
        <v>5.4545454545454541</v>
      </c>
    </row>
    <row r="94" spans="1:15" s="17" customFormat="1" ht="13.8" customHeight="1" x14ac:dyDescent="0.25">
      <c r="A94" s="16" t="s">
        <v>118</v>
      </c>
      <c r="B94" s="16" t="s">
        <v>119</v>
      </c>
      <c r="C94" s="93">
        <v>108</v>
      </c>
      <c r="D94" s="93">
        <v>16</v>
      </c>
      <c r="E94" s="93">
        <v>2</v>
      </c>
      <c r="F94" s="93">
        <v>2</v>
      </c>
      <c r="G94" s="93">
        <v>3</v>
      </c>
      <c r="H94" s="93">
        <v>6</v>
      </c>
      <c r="I94" s="93">
        <v>13</v>
      </c>
      <c r="J94" s="93">
        <v>111</v>
      </c>
      <c r="K94" s="93">
        <v>96</v>
      </c>
      <c r="L94" s="93">
        <v>2</v>
      </c>
      <c r="M94" s="87">
        <f t="shared" si="5"/>
        <v>86.486486486486484</v>
      </c>
      <c r="N94" s="87">
        <f t="shared" si="6"/>
        <v>11.711711711711711</v>
      </c>
      <c r="O94" s="86">
        <f t="shared" si="7"/>
        <v>1.8018018018018018</v>
      </c>
    </row>
    <row r="95" spans="1:15" s="17" customFormat="1" ht="13.8" customHeight="1" x14ac:dyDescent="0.25">
      <c r="A95" s="16" t="s">
        <v>390</v>
      </c>
      <c r="B95" s="16" t="s">
        <v>120</v>
      </c>
      <c r="C95" s="93">
        <v>50</v>
      </c>
      <c r="D95" s="93">
        <v>7</v>
      </c>
      <c r="E95" s="93">
        <v>0</v>
      </c>
      <c r="F95" s="93">
        <v>0</v>
      </c>
      <c r="G95" s="93">
        <v>3</v>
      </c>
      <c r="H95" s="93">
        <v>2</v>
      </c>
      <c r="I95" s="93">
        <v>11</v>
      </c>
      <c r="J95" s="93">
        <v>46</v>
      </c>
      <c r="K95" s="93">
        <v>40</v>
      </c>
      <c r="L95" s="93">
        <v>1</v>
      </c>
      <c r="M95" s="87">
        <f t="shared" si="5"/>
        <v>86.956521739130437</v>
      </c>
      <c r="N95" s="87">
        <f t="shared" si="6"/>
        <v>10.869565217391305</v>
      </c>
      <c r="O95" s="86">
        <f t="shared" si="7"/>
        <v>2.1739130434782608</v>
      </c>
    </row>
    <row r="96" spans="1:15" s="17" customFormat="1" ht="13.8" customHeight="1" x14ac:dyDescent="0.25">
      <c r="A96" s="16" t="s">
        <v>391</v>
      </c>
      <c r="B96" s="16" t="s">
        <v>121</v>
      </c>
      <c r="C96" s="93">
        <v>12</v>
      </c>
      <c r="D96" s="93">
        <v>3</v>
      </c>
      <c r="E96" s="93">
        <v>0</v>
      </c>
      <c r="F96" s="93">
        <v>0</v>
      </c>
      <c r="G96" s="93">
        <v>3</v>
      </c>
      <c r="H96" s="93">
        <v>2</v>
      </c>
      <c r="I96" s="93">
        <v>1</v>
      </c>
      <c r="J96" s="93">
        <v>14</v>
      </c>
      <c r="K96" s="93">
        <v>8</v>
      </c>
      <c r="L96" s="93">
        <v>1</v>
      </c>
      <c r="M96" s="87">
        <f t="shared" si="5"/>
        <v>57.142857142857139</v>
      </c>
      <c r="N96" s="87">
        <f t="shared" si="6"/>
        <v>35.714285714285715</v>
      </c>
      <c r="O96" s="86">
        <f t="shared" si="7"/>
        <v>7.1428571428571423</v>
      </c>
    </row>
    <row r="97" spans="1:15" s="17" customFormat="1" ht="13.8" customHeight="1" x14ac:dyDescent="0.25">
      <c r="A97" s="16" t="s">
        <v>122</v>
      </c>
      <c r="B97" s="16" t="s">
        <v>123</v>
      </c>
      <c r="C97" s="93">
        <v>133</v>
      </c>
      <c r="D97" s="93">
        <v>12</v>
      </c>
      <c r="E97" s="93">
        <v>0</v>
      </c>
      <c r="F97" s="93">
        <v>3</v>
      </c>
      <c r="G97" s="93">
        <v>2</v>
      </c>
      <c r="H97" s="93">
        <v>9</v>
      </c>
      <c r="I97" s="93">
        <v>10</v>
      </c>
      <c r="J97" s="93">
        <v>135</v>
      </c>
      <c r="K97" s="93">
        <v>109</v>
      </c>
      <c r="L97" s="93">
        <v>12</v>
      </c>
      <c r="M97" s="87">
        <f t="shared" si="5"/>
        <v>80.740740740740748</v>
      </c>
      <c r="N97" s="87">
        <f t="shared" si="6"/>
        <v>10.37037037037037</v>
      </c>
      <c r="O97" s="86">
        <f t="shared" si="7"/>
        <v>8.8888888888888893</v>
      </c>
    </row>
    <row r="98" spans="1:15" s="17" customFormat="1" ht="13.8" customHeight="1" x14ac:dyDescent="0.25">
      <c r="A98" s="16" t="s">
        <v>392</v>
      </c>
      <c r="B98" s="16" t="s">
        <v>124</v>
      </c>
      <c r="C98" s="93">
        <v>62</v>
      </c>
      <c r="D98" s="93">
        <v>4</v>
      </c>
      <c r="E98" s="93">
        <v>1</v>
      </c>
      <c r="F98" s="93">
        <v>1</v>
      </c>
      <c r="G98" s="93">
        <v>1</v>
      </c>
      <c r="H98" s="93">
        <v>0</v>
      </c>
      <c r="I98" s="93">
        <v>14</v>
      </c>
      <c r="J98" s="93">
        <v>52</v>
      </c>
      <c r="K98" s="93">
        <v>45</v>
      </c>
      <c r="L98" s="93">
        <v>4</v>
      </c>
      <c r="M98" s="87">
        <f t="shared" si="5"/>
        <v>86.538461538461547</v>
      </c>
      <c r="N98" s="87">
        <f t="shared" si="6"/>
        <v>5.7692307692307692</v>
      </c>
      <c r="O98" s="86">
        <f t="shared" si="7"/>
        <v>7.6923076923076925</v>
      </c>
    </row>
    <row r="99" spans="1:15" s="17" customFormat="1" ht="13.8" customHeight="1" x14ac:dyDescent="0.25">
      <c r="A99" s="16" t="s">
        <v>393</v>
      </c>
      <c r="B99" s="16" t="s">
        <v>125</v>
      </c>
      <c r="C99" s="93">
        <v>9</v>
      </c>
      <c r="D99" s="93">
        <v>3</v>
      </c>
      <c r="E99" s="93">
        <v>0</v>
      </c>
      <c r="F99" s="93">
        <v>0</v>
      </c>
      <c r="G99" s="93">
        <v>0</v>
      </c>
      <c r="H99" s="93">
        <v>1</v>
      </c>
      <c r="I99" s="93">
        <v>3</v>
      </c>
      <c r="J99" s="93">
        <v>9</v>
      </c>
      <c r="K99" s="93">
        <v>8</v>
      </c>
      <c r="L99" s="93">
        <v>0</v>
      </c>
      <c r="M99" s="87">
        <f t="shared" si="5"/>
        <v>88.888888888888886</v>
      </c>
      <c r="N99" s="87">
        <f t="shared" si="6"/>
        <v>11.111111111111111</v>
      </c>
      <c r="O99" s="86">
        <f t="shared" si="7"/>
        <v>0</v>
      </c>
    </row>
    <row r="100" spans="1:15" s="17" customFormat="1" ht="13.8" customHeight="1" x14ac:dyDescent="0.25">
      <c r="A100" s="16" t="s">
        <v>126</v>
      </c>
      <c r="B100" s="16" t="s">
        <v>127</v>
      </c>
      <c r="C100" s="93">
        <v>126</v>
      </c>
      <c r="D100" s="93">
        <v>14</v>
      </c>
      <c r="E100" s="93">
        <v>1</v>
      </c>
      <c r="F100" s="93">
        <v>1</v>
      </c>
      <c r="G100" s="93">
        <v>2</v>
      </c>
      <c r="H100" s="93">
        <v>10</v>
      </c>
      <c r="I100" s="93">
        <v>29</v>
      </c>
      <c r="J100" s="93">
        <v>111</v>
      </c>
      <c r="K100" s="93">
        <v>88</v>
      </c>
      <c r="L100" s="93">
        <v>9</v>
      </c>
      <c r="M100" s="87">
        <f t="shared" si="5"/>
        <v>79.27927927927928</v>
      </c>
      <c r="N100" s="87">
        <f t="shared" si="6"/>
        <v>12.612612612612612</v>
      </c>
      <c r="O100" s="86">
        <f t="shared" si="7"/>
        <v>8.1081081081081088</v>
      </c>
    </row>
    <row r="101" spans="1:15" s="17" customFormat="1" ht="13.8" customHeight="1" x14ac:dyDescent="0.25">
      <c r="A101" s="16" t="s">
        <v>394</v>
      </c>
      <c r="B101" s="16" t="s">
        <v>128</v>
      </c>
      <c r="C101" s="93">
        <v>17</v>
      </c>
      <c r="D101" s="93">
        <v>1</v>
      </c>
      <c r="E101" s="93">
        <v>1</v>
      </c>
      <c r="F101" s="93">
        <v>3</v>
      </c>
      <c r="G101" s="93">
        <v>0</v>
      </c>
      <c r="H101" s="93">
        <v>0</v>
      </c>
      <c r="I101" s="93">
        <v>3</v>
      </c>
      <c r="J101" s="93">
        <v>15</v>
      </c>
      <c r="K101" s="93">
        <v>11</v>
      </c>
      <c r="L101" s="93">
        <v>0</v>
      </c>
      <c r="M101" s="87">
        <f t="shared" si="5"/>
        <v>73.333333333333329</v>
      </c>
      <c r="N101" s="87">
        <f t="shared" si="6"/>
        <v>26.666666666666668</v>
      </c>
      <c r="O101" s="86">
        <f t="shared" si="7"/>
        <v>0</v>
      </c>
    </row>
    <row r="102" spans="1:15" s="17" customFormat="1" ht="13.8" customHeight="1" x14ac:dyDescent="0.25">
      <c r="A102" s="16" t="s">
        <v>395</v>
      </c>
      <c r="B102" s="16" t="s">
        <v>129</v>
      </c>
      <c r="C102" s="93">
        <v>539</v>
      </c>
      <c r="D102" s="93">
        <v>58</v>
      </c>
      <c r="E102" s="93">
        <v>1</v>
      </c>
      <c r="F102" s="93">
        <v>1</v>
      </c>
      <c r="G102" s="93">
        <v>5</v>
      </c>
      <c r="H102" s="93">
        <v>24</v>
      </c>
      <c r="I102" s="93">
        <v>69</v>
      </c>
      <c r="J102" s="93">
        <v>528</v>
      </c>
      <c r="K102" s="93">
        <v>472</v>
      </c>
      <c r="L102" s="93">
        <v>25</v>
      </c>
      <c r="M102" s="87">
        <f t="shared" si="5"/>
        <v>89.393939393939391</v>
      </c>
      <c r="N102" s="87">
        <f t="shared" si="6"/>
        <v>5.8712121212121211</v>
      </c>
      <c r="O102" s="86">
        <f t="shared" si="7"/>
        <v>4.7348484848484844</v>
      </c>
    </row>
    <row r="103" spans="1:15" s="17" customFormat="1" ht="13.8" customHeight="1" x14ac:dyDescent="0.25">
      <c r="A103" s="16" t="s">
        <v>396</v>
      </c>
      <c r="B103" s="16" t="s">
        <v>296</v>
      </c>
      <c r="C103" s="93">
        <v>122</v>
      </c>
      <c r="D103" s="93">
        <v>14</v>
      </c>
      <c r="E103" s="93">
        <v>0</v>
      </c>
      <c r="F103" s="93">
        <v>0</v>
      </c>
      <c r="G103" s="93">
        <v>3</v>
      </c>
      <c r="H103" s="93">
        <v>19</v>
      </c>
      <c r="I103" s="93">
        <v>0</v>
      </c>
      <c r="J103" s="93">
        <v>136</v>
      </c>
      <c r="K103" s="93">
        <v>4</v>
      </c>
      <c r="L103" s="93">
        <v>110</v>
      </c>
      <c r="M103" s="87">
        <f t="shared" si="5"/>
        <v>2.9411764705882351</v>
      </c>
      <c r="N103" s="87">
        <f t="shared" si="6"/>
        <v>16.176470588235293</v>
      </c>
      <c r="O103" s="86">
        <f t="shared" si="7"/>
        <v>80.882352941176478</v>
      </c>
    </row>
    <row r="104" spans="1:15" s="17" customFormat="1" ht="13.8" customHeight="1" x14ac:dyDescent="0.25">
      <c r="A104" s="16" t="s">
        <v>397</v>
      </c>
      <c r="B104" s="16" t="s">
        <v>130</v>
      </c>
      <c r="C104" s="93">
        <v>1634</v>
      </c>
      <c r="D104" s="93">
        <v>205</v>
      </c>
      <c r="E104" s="93">
        <v>4</v>
      </c>
      <c r="F104" s="93">
        <v>6</v>
      </c>
      <c r="G104" s="93">
        <v>16</v>
      </c>
      <c r="H104" s="93">
        <v>55</v>
      </c>
      <c r="I104" s="93">
        <v>247</v>
      </c>
      <c r="J104" s="93">
        <v>1592</v>
      </c>
      <c r="K104" s="93">
        <v>1436</v>
      </c>
      <c r="L104" s="93">
        <v>75</v>
      </c>
      <c r="M104" s="87">
        <f t="shared" si="5"/>
        <v>90.201005025125625</v>
      </c>
      <c r="N104" s="87">
        <f t="shared" si="6"/>
        <v>5.0879396984924625</v>
      </c>
      <c r="O104" s="86">
        <f t="shared" si="7"/>
        <v>4.7110552763819102</v>
      </c>
    </row>
    <row r="105" spans="1:15" s="17" customFormat="1" ht="13.8" customHeight="1" x14ac:dyDescent="0.25">
      <c r="A105" s="16" t="s">
        <v>398</v>
      </c>
      <c r="B105" s="16" t="s">
        <v>131</v>
      </c>
      <c r="C105" s="93">
        <v>182</v>
      </c>
      <c r="D105" s="93">
        <v>23</v>
      </c>
      <c r="E105" s="93">
        <v>3</v>
      </c>
      <c r="F105" s="93">
        <v>3</v>
      </c>
      <c r="G105" s="93">
        <v>2</v>
      </c>
      <c r="H105" s="93">
        <v>12</v>
      </c>
      <c r="I105" s="93">
        <v>22</v>
      </c>
      <c r="J105" s="93">
        <v>183</v>
      </c>
      <c r="K105" s="93">
        <v>156</v>
      </c>
      <c r="L105" s="93">
        <v>7</v>
      </c>
      <c r="M105" s="87">
        <f t="shared" si="5"/>
        <v>85.245901639344254</v>
      </c>
      <c r="N105" s="87">
        <f t="shared" si="6"/>
        <v>10.928961748633879</v>
      </c>
      <c r="O105" s="86">
        <f t="shared" si="7"/>
        <v>3.8251366120218582</v>
      </c>
    </row>
    <row r="106" spans="1:15" s="17" customFormat="1" ht="13.8" customHeight="1" x14ac:dyDescent="0.25">
      <c r="A106" s="16" t="s">
        <v>399</v>
      </c>
      <c r="B106" s="16" t="s">
        <v>132</v>
      </c>
      <c r="C106" s="93">
        <v>33</v>
      </c>
      <c r="D106" s="93">
        <v>5</v>
      </c>
      <c r="E106" s="93">
        <v>0</v>
      </c>
      <c r="F106" s="93">
        <v>0</v>
      </c>
      <c r="G106" s="93">
        <v>0</v>
      </c>
      <c r="H106" s="93">
        <v>0</v>
      </c>
      <c r="I106" s="93">
        <v>3</v>
      </c>
      <c r="J106" s="93">
        <v>35</v>
      </c>
      <c r="K106" s="93">
        <v>34</v>
      </c>
      <c r="L106" s="93">
        <v>1</v>
      </c>
      <c r="M106" s="87">
        <f t="shared" si="5"/>
        <v>97.142857142857139</v>
      </c>
      <c r="N106" s="87">
        <f t="shared" si="6"/>
        <v>0</v>
      </c>
      <c r="O106" s="86">
        <f t="shared" si="7"/>
        <v>2.8571428571428572</v>
      </c>
    </row>
    <row r="107" spans="1:15" s="17" customFormat="1" ht="13.8" customHeight="1" x14ac:dyDescent="0.25">
      <c r="A107" s="16" t="s">
        <v>133</v>
      </c>
      <c r="B107" s="16" t="s">
        <v>134</v>
      </c>
      <c r="C107" s="93">
        <v>9</v>
      </c>
      <c r="D107" s="93">
        <v>2</v>
      </c>
      <c r="E107" s="93">
        <v>0</v>
      </c>
      <c r="F107" s="93">
        <v>0</v>
      </c>
      <c r="G107" s="93">
        <v>0</v>
      </c>
      <c r="H107" s="93">
        <v>0</v>
      </c>
      <c r="I107" s="93">
        <v>2</v>
      </c>
      <c r="J107" s="93">
        <v>9</v>
      </c>
      <c r="K107" s="93">
        <v>7</v>
      </c>
      <c r="L107" s="93">
        <v>2</v>
      </c>
      <c r="M107" s="87">
        <f t="shared" si="5"/>
        <v>77.777777777777786</v>
      </c>
      <c r="N107" s="87">
        <f t="shared" si="6"/>
        <v>0</v>
      </c>
      <c r="O107" s="86">
        <f t="shared" si="7"/>
        <v>22.222222222222221</v>
      </c>
    </row>
    <row r="108" spans="1:15" s="17" customFormat="1" ht="13.8" customHeight="1" x14ac:dyDescent="0.25">
      <c r="A108" s="16" t="s">
        <v>135</v>
      </c>
      <c r="B108" s="16" t="s">
        <v>136</v>
      </c>
      <c r="C108" s="93">
        <v>500</v>
      </c>
      <c r="D108" s="93">
        <v>73</v>
      </c>
      <c r="E108" s="93">
        <v>2</v>
      </c>
      <c r="F108" s="93">
        <v>4</v>
      </c>
      <c r="G108" s="93">
        <v>11</v>
      </c>
      <c r="H108" s="93">
        <v>43</v>
      </c>
      <c r="I108" s="93">
        <v>76</v>
      </c>
      <c r="J108" s="93">
        <v>497</v>
      </c>
      <c r="K108" s="93">
        <v>359</v>
      </c>
      <c r="L108" s="93">
        <v>78</v>
      </c>
      <c r="M108" s="87">
        <f t="shared" si="5"/>
        <v>72.233400402414489</v>
      </c>
      <c r="N108" s="87">
        <f t="shared" si="6"/>
        <v>12.072434607645874</v>
      </c>
      <c r="O108" s="86">
        <f t="shared" si="7"/>
        <v>15.694164989939638</v>
      </c>
    </row>
    <row r="109" spans="1:15" s="17" customFormat="1" ht="13.8" customHeight="1" x14ac:dyDescent="0.25">
      <c r="A109" s="16" t="s">
        <v>400</v>
      </c>
      <c r="B109" s="16" t="s">
        <v>137</v>
      </c>
      <c r="C109" s="93">
        <v>19</v>
      </c>
      <c r="D109" s="93">
        <v>6</v>
      </c>
      <c r="E109" s="93">
        <v>0</v>
      </c>
      <c r="F109" s="93">
        <v>0</v>
      </c>
      <c r="G109" s="93">
        <v>3</v>
      </c>
      <c r="H109" s="93">
        <v>2</v>
      </c>
      <c r="I109" s="93">
        <v>3</v>
      </c>
      <c r="J109" s="93">
        <v>22</v>
      </c>
      <c r="K109" s="93">
        <v>17</v>
      </c>
      <c r="L109" s="93">
        <v>0</v>
      </c>
      <c r="M109" s="87">
        <f t="shared" si="5"/>
        <v>77.272727272727266</v>
      </c>
      <c r="N109" s="87">
        <f t="shared" si="6"/>
        <v>22.727272727272727</v>
      </c>
      <c r="O109" s="86">
        <f t="shared" si="7"/>
        <v>0</v>
      </c>
    </row>
    <row r="110" spans="1:15" s="17" customFormat="1" ht="13.8" customHeight="1" x14ac:dyDescent="0.25">
      <c r="A110" s="16" t="s">
        <v>401</v>
      </c>
      <c r="B110" s="16" t="s">
        <v>138</v>
      </c>
      <c r="C110" s="93">
        <v>21</v>
      </c>
      <c r="D110" s="93">
        <v>10</v>
      </c>
      <c r="E110" s="93">
        <v>0</v>
      </c>
      <c r="F110" s="93">
        <v>0</v>
      </c>
      <c r="G110" s="93">
        <v>2</v>
      </c>
      <c r="H110" s="93">
        <v>0</v>
      </c>
      <c r="I110" s="93">
        <v>17</v>
      </c>
      <c r="J110" s="93">
        <v>14</v>
      </c>
      <c r="K110" s="93">
        <v>12</v>
      </c>
      <c r="L110" s="93">
        <v>0</v>
      </c>
      <c r="M110" s="87">
        <f t="shared" si="5"/>
        <v>85.714285714285708</v>
      </c>
      <c r="N110" s="87">
        <f t="shared" si="6"/>
        <v>14.285714285714285</v>
      </c>
      <c r="O110" s="86">
        <f t="shared" si="7"/>
        <v>0</v>
      </c>
    </row>
    <row r="111" spans="1:15" s="17" customFormat="1" ht="13.8" customHeight="1" x14ac:dyDescent="0.25">
      <c r="A111" s="16" t="s">
        <v>402</v>
      </c>
      <c r="B111" s="16" t="s">
        <v>139</v>
      </c>
      <c r="C111" s="93">
        <v>214</v>
      </c>
      <c r="D111" s="93">
        <v>48</v>
      </c>
      <c r="E111" s="93">
        <v>1</v>
      </c>
      <c r="F111" s="93">
        <v>5</v>
      </c>
      <c r="G111" s="93">
        <v>1</v>
      </c>
      <c r="H111" s="93">
        <v>13</v>
      </c>
      <c r="I111" s="93">
        <v>39</v>
      </c>
      <c r="J111" s="93">
        <v>223</v>
      </c>
      <c r="K111" s="93">
        <v>183</v>
      </c>
      <c r="L111" s="93">
        <v>20</v>
      </c>
      <c r="M111" s="87">
        <f t="shared" si="5"/>
        <v>82.062780269058294</v>
      </c>
      <c r="N111" s="87">
        <f t="shared" si="6"/>
        <v>8.9686098654708513</v>
      </c>
      <c r="O111" s="86">
        <f t="shared" si="7"/>
        <v>8.9686098654708513</v>
      </c>
    </row>
    <row r="112" spans="1:15" s="17" customFormat="1" ht="13.8" customHeight="1" x14ac:dyDescent="0.25">
      <c r="A112" s="16" t="s">
        <v>403</v>
      </c>
      <c r="B112" s="16" t="s">
        <v>140</v>
      </c>
      <c r="C112" s="93">
        <v>57</v>
      </c>
      <c r="D112" s="93">
        <v>9</v>
      </c>
      <c r="E112" s="93">
        <v>1</v>
      </c>
      <c r="F112" s="93">
        <v>1</v>
      </c>
      <c r="G112" s="93">
        <v>5</v>
      </c>
      <c r="H112" s="93">
        <v>3</v>
      </c>
      <c r="I112" s="93">
        <v>5</v>
      </c>
      <c r="J112" s="93">
        <v>61</v>
      </c>
      <c r="K112" s="93">
        <v>44</v>
      </c>
      <c r="L112" s="93">
        <v>7</v>
      </c>
      <c r="M112" s="87">
        <f t="shared" si="5"/>
        <v>72.131147540983605</v>
      </c>
      <c r="N112" s="87">
        <f t="shared" si="6"/>
        <v>16.393442622950818</v>
      </c>
      <c r="O112" s="86">
        <f t="shared" si="7"/>
        <v>11.475409836065573</v>
      </c>
    </row>
    <row r="113" spans="1:15" s="17" customFormat="1" ht="13.8" customHeight="1" x14ac:dyDescent="0.25">
      <c r="A113" s="16" t="s">
        <v>404</v>
      </c>
      <c r="B113" s="16" t="s">
        <v>531</v>
      </c>
      <c r="C113" s="93">
        <v>4</v>
      </c>
      <c r="D113" s="93">
        <v>3</v>
      </c>
      <c r="E113" s="93">
        <v>0</v>
      </c>
      <c r="F113" s="93">
        <v>0</v>
      </c>
      <c r="G113" s="93">
        <v>0</v>
      </c>
      <c r="H113" s="93">
        <v>0</v>
      </c>
      <c r="I113" s="93">
        <v>2</v>
      </c>
      <c r="J113" s="93">
        <v>5</v>
      </c>
      <c r="K113" s="93">
        <v>5</v>
      </c>
      <c r="L113" s="93">
        <v>0</v>
      </c>
      <c r="M113" s="87">
        <f t="shared" si="5"/>
        <v>100</v>
      </c>
      <c r="N113" s="87">
        <f t="shared" si="6"/>
        <v>0</v>
      </c>
      <c r="O113" s="86">
        <f t="shared" si="7"/>
        <v>0</v>
      </c>
    </row>
    <row r="114" spans="1:15" s="17" customFormat="1" ht="13.8" customHeight="1" x14ac:dyDescent="0.25">
      <c r="A114" s="16" t="s">
        <v>141</v>
      </c>
      <c r="B114" s="16" t="s">
        <v>142</v>
      </c>
      <c r="C114" s="93">
        <v>34</v>
      </c>
      <c r="D114" s="93">
        <v>6</v>
      </c>
      <c r="E114" s="93">
        <v>1</v>
      </c>
      <c r="F114" s="93">
        <v>0</v>
      </c>
      <c r="G114" s="93">
        <v>0</v>
      </c>
      <c r="H114" s="93">
        <v>0</v>
      </c>
      <c r="I114" s="93">
        <v>3</v>
      </c>
      <c r="J114" s="93">
        <v>37</v>
      </c>
      <c r="K114" s="93">
        <v>35</v>
      </c>
      <c r="L114" s="93">
        <v>1</v>
      </c>
      <c r="M114" s="87">
        <f t="shared" si="5"/>
        <v>94.594594594594597</v>
      </c>
      <c r="N114" s="87">
        <f t="shared" si="6"/>
        <v>2.7027027027027026</v>
      </c>
      <c r="O114" s="86">
        <f t="shared" si="7"/>
        <v>2.7027027027027026</v>
      </c>
    </row>
    <row r="115" spans="1:15" s="17" customFormat="1" ht="13.8" customHeight="1" x14ac:dyDescent="0.25">
      <c r="A115" s="16" t="s">
        <v>405</v>
      </c>
      <c r="B115" s="16" t="s">
        <v>143</v>
      </c>
      <c r="C115" s="93">
        <v>18</v>
      </c>
      <c r="D115" s="93">
        <v>1</v>
      </c>
      <c r="E115" s="93">
        <v>0</v>
      </c>
      <c r="F115" s="93">
        <v>0</v>
      </c>
      <c r="G115" s="93">
        <v>0</v>
      </c>
      <c r="H115" s="93">
        <v>0</v>
      </c>
      <c r="I115" s="93">
        <v>2</v>
      </c>
      <c r="J115" s="93">
        <v>17</v>
      </c>
      <c r="K115" s="93">
        <v>15</v>
      </c>
      <c r="L115" s="93">
        <v>2</v>
      </c>
      <c r="M115" s="87">
        <f t="shared" si="5"/>
        <v>88.235294117647058</v>
      </c>
      <c r="N115" s="87">
        <f t="shared" si="6"/>
        <v>0</v>
      </c>
      <c r="O115" s="86">
        <f t="shared" si="7"/>
        <v>11.76470588235294</v>
      </c>
    </row>
    <row r="116" spans="1:15" s="17" customFormat="1" ht="13.8" customHeight="1" x14ac:dyDescent="0.25">
      <c r="A116" s="16" t="s">
        <v>406</v>
      </c>
      <c r="B116" s="16" t="s">
        <v>144</v>
      </c>
      <c r="C116" s="93">
        <v>54</v>
      </c>
      <c r="D116" s="93">
        <v>6</v>
      </c>
      <c r="E116" s="93">
        <v>0</v>
      </c>
      <c r="F116" s="93">
        <v>1</v>
      </c>
      <c r="G116" s="93">
        <v>1</v>
      </c>
      <c r="H116" s="93">
        <v>3</v>
      </c>
      <c r="I116" s="93">
        <v>12</v>
      </c>
      <c r="J116" s="93">
        <v>48</v>
      </c>
      <c r="K116" s="93">
        <v>43</v>
      </c>
      <c r="L116" s="93">
        <v>0</v>
      </c>
      <c r="M116" s="87">
        <f t="shared" si="5"/>
        <v>89.583333333333343</v>
      </c>
      <c r="N116" s="87">
        <f t="shared" si="6"/>
        <v>10.416666666666668</v>
      </c>
      <c r="O116" s="86">
        <f t="shared" si="7"/>
        <v>0</v>
      </c>
    </row>
    <row r="117" spans="1:15" s="17" customFormat="1" ht="13.8" customHeight="1" x14ac:dyDescent="0.25">
      <c r="A117" s="16" t="s">
        <v>407</v>
      </c>
      <c r="B117" s="16" t="s">
        <v>145</v>
      </c>
      <c r="C117" s="93">
        <v>831</v>
      </c>
      <c r="D117" s="93">
        <v>107</v>
      </c>
      <c r="E117" s="93">
        <v>2</v>
      </c>
      <c r="F117" s="93">
        <v>8</v>
      </c>
      <c r="G117" s="93">
        <v>24</v>
      </c>
      <c r="H117" s="93">
        <v>78</v>
      </c>
      <c r="I117" s="93">
        <v>80</v>
      </c>
      <c r="J117" s="93">
        <v>858</v>
      </c>
      <c r="K117" s="93">
        <v>639</v>
      </c>
      <c r="L117" s="93">
        <v>107</v>
      </c>
      <c r="M117" s="87">
        <f t="shared" si="5"/>
        <v>74.47552447552448</v>
      </c>
      <c r="N117" s="87">
        <f t="shared" si="6"/>
        <v>13.053613053613052</v>
      </c>
      <c r="O117" s="86">
        <f t="shared" si="7"/>
        <v>12.470862470862471</v>
      </c>
    </row>
    <row r="118" spans="1:15" s="17" customFormat="1" ht="13.8" customHeight="1" x14ac:dyDescent="0.25">
      <c r="A118" s="16" t="s">
        <v>408</v>
      </c>
      <c r="B118" s="16" t="s">
        <v>146</v>
      </c>
      <c r="C118" s="93">
        <v>818</v>
      </c>
      <c r="D118" s="93">
        <v>80</v>
      </c>
      <c r="E118" s="93">
        <v>1</v>
      </c>
      <c r="F118" s="93">
        <v>1</v>
      </c>
      <c r="G118" s="93">
        <v>16</v>
      </c>
      <c r="H118" s="93">
        <v>15</v>
      </c>
      <c r="I118" s="93">
        <v>89</v>
      </c>
      <c r="J118" s="93">
        <v>809</v>
      </c>
      <c r="K118" s="93">
        <v>715</v>
      </c>
      <c r="L118" s="93">
        <v>61</v>
      </c>
      <c r="M118" s="87">
        <f t="shared" si="5"/>
        <v>88.380716934487026</v>
      </c>
      <c r="N118" s="87">
        <f t="shared" si="6"/>
        <v>4.0791100123609398</v>
      </c>
      <c r="O118" s="86">
        <f t="shared" si="7"/>
        <v>7.5401730531520395</v>
      </c>
    </row>
    <row r="119" spans="1:15" s="17" customFormat="1" ht="13.8" customHeight="1" x14ac:dyDescent="0.25">
      <c r="A119" s="16" t="s">
        <v>409</v>
      </c>
      <c r="B119" s="16" t="s">
        <v>147</v>
      </c>
      <c r="C119" s="93">
        <v>133</v>
      </c>
      <c r="D119" s="93">
        <v>35</v>
      </c>
      <c r="E119" s="93">
        <v>0</v>
      </c>
      <c r="F119" s="93">
        <v>2</v>
      </c>
      <c r="G119" s="93">
        <v>3</v>
      </c>
      <c r="H119" s="93">
        <v>6</v>
      </c>
      <c r="I119" s="93">
        <v>28</v>
      </c>
      <c r="J119" s="93">
        <v>140</v>
      </c>
      <c r="K119" s="93">
        <v>120</v>
      </c>
      <c r="L119" s="93">
        <v>9</v>
      </c>
      <c r="M119" s="87">
        <f t="shared" si="5"/>
        <v>85.714285714285708</v>
      </c>
      <c r="N119" s="87">
        <f t="shared" si="6"/>
        <v>7.8571428571428568</v>
      </c>
      <c r="O119" s="86">
        <f t="shared" si="7"/>
        <v>6.4285714285714279</v>
      </c>
    </row>
    <row r="120" spans="1:15" s="17" customFormat="1" ht="13.8" customHeight="1" x14ac:dyDescent="0.25">
      <c r="A120" s="16" t="s">
        <v>410</v>
      </c>
      <c r="B120" s="16" t="s">
        <v>148</v>
      </c>
      <c r="C120" s="93">
        <v>322</v>
      </c>
      <c r="D120" s="93">
        <v>48</v>
      </c>
      <c r="E120" s="93">
        <v>2</v>
      </c>
      <c r="F120" s="93">
        <v>4</v>
      </c>
      <c r="G120" s="93">
        <v>4</v>
      </c>
      <c r="H120" s="93">
        <v>3</v>
      </c>
      <c r="I120" s="93">
        <v>32</v>
      </c>
      <c r="J120" s="93">
        <v>338</v>
      </c>
      <c r="K120" s="93">
        <v>303</v>
      </c>
      <c r="L120" s="93">
        <v>22</v>
      </c>
      <c r="M120" s="87">
        <f t="shared" si="5"/>
        <v>89.644970414201183</v>
      </c>
      <c r="N120" s="87">
        <f t="shared" si="6"/>
        <v>3.8461538461538463</v>
      </c>
      <c r="O120" s="86">
        <f t="shared" si="7"/>
        <v>6.5088757396449708</v>
      </c>
    </row>
    <row r="121" spans="1:15" s="17" customFormat="1" ht="13.8" customHeight="1" x14ac:dyDescent="0.25">
      <c r="A121" s="16" t="s">
        <v>411</v>
      </c>
      <c r="B121" s="16" t="s">
        <v>149</v>
      </c>
      <c r="C121" s="93">
        <v>109</v>
      </c>
      <c r="D121" s="93">
        <v>19</v>
      </c>
      <c r="E121" s="93">
        <v>0</v>
      </c>
      <c r="F121" s="93">
        <v>1</v>
      </c>
      <c r="G121" s="93">
        <v>3</v>
      </c>
      <c r="H121" s="93">
        <v>3</v>
      </c>
      <c r="I121" s="93">
        <v>19</v>
      </c>
      <c r="J121" s="93">
        <v>109</v>
      </c>
      <c r="K121" s="93">
        <v>89</v>
      </c>
      <c r="L121" s="93">
        <v>13</v>
      </c>
      <c r="M121" s="87">
        <f t="shared" si="5"/>
        <v>81.651376146788991</v>
      </c>
      <c r="N121" s="87">
        <f t="shared" si="6"/>
        <v>6.4220183486238538</v>
      </c>
      <c r="O121" s="86">
        <f t="shared" si="7"/>
        <v>11.926605504587156</v>
      </c>
    </row>
    <row r="122" spans="1:15" s="17" customFormat="1" ht="13.8" customHeight="1" x14ac:dyDescent="0.25">
      <c r="A122" s="16" t="s">
        <v>412</v>
      </c>
      <c r="B122" s="16" t="s">
        <v>150</v>
      </c>
      <c r="C122" s="93">
        <v>47</v>
      </c>
      <c r="D122" s="93">
        <v>13</v>
      </c>
      <c r="E122" s="93">
        <v>0</v>
      </c>
      <c r="F122" s="93">
        <v>0</v>
      </c>
      <c r="G122" s="93">
        <v>1</v>
      </c>
      <c r="H122" s="93">
        <v>2</v>
      </c>
      <c r="I122" s="93">
        <v>7</v>
      </c>
      <c r="J122" s="93">
        <v>53</v>
      </c>
      <c r="K122" s="93">
        <v>50</v>
      </c>
      <c r="L122" s="93">
        <v>0</v>
      </c>
      <c r="M122" s="87">
        <f t="shared" si="5"/>
        <v>94.339622641509436</v>
      </c>
      <c r="N122" s="87">
        <f t="shared" si="6"/>
        <v>5.6603773584905666</v>
      </c>
      <c r="O122" s="86">
        <f t="shared" si="7"/>
        <v>0</v>
      </c>
    </row>
    <row r="123" spans="1:15" s="17" customFormat="1" ht="13.8" customHeight="1" x14ac:dyDescent="0.25">
      <c r="A123" s="16" t="s">
        <v>413</v>
      </c>
      <c r="B123" s="16" t="s">
        <v>151</v>
      </c>
      <c r="C123" s="93">
        <v>411</v>
      </c>
      <c r="D123" s="93">
        <v>36</v>
      </c>
      <c r="E123" s="93">
        <v>0</v>
      </c>
      <c r="F123" s="93">
        <v>0</v>
      </c>
      <c r="G123" s="93">
        <v>2</v>
      </c>
      <c r="H123" s="93">
        <v>39</v>
      </c>
      <c r="I123" s="93">
        <v>76</v>
      </c>
      <c r="J123" s="93">
        <v>371</v>
      </c>
      <c r="K123" s="93">
        <v>291</v>
      </c>
      <c r="L123" s="93">
        <v>39</v>
      </c>
      <c r="M123" s="87">
        <f t="shared" si="5"/>
        <v>78.436657681940702</v>
      </c>
      <c r="N123" s="87">
        <f t="shared" si="6"/>
        <v>11.05121293800539</v>
      </c>
      <c r="O123" s="86">
        <f t="shared" si="7"/>
        <v>10.512129380053908</v>
      </c>
    </row>
    <row r="124" spans="1:15" s="17" customFormat="1" ht="13.8" customHeight="1" x14ac:dyDescent="0.25">
      <c r="A124" s="16" t="s">
        <v>414</v>
      </c>
      <c r="B124" s="16" t="s">
        <v>152</v>
      </c>
      <c r="C124" s="93">
        <v>86</v>
      </c>
      <c r="D124" s="93">
        <v>7</v>
      </c>
      <c r="E124" s="93">
        <v>0</v>
      </c>
      <c r="F124" s="93">
        <v>2</v>
      </c>
      <c r="G124" s="93">
        <v>3</v>
      </c>
      <c r="H124" s="93">
        <v>2</v>
      </c>
      <c r="I124" s="93">
        <v>8</v>
      </c>
      <c r="J124" s="93">
        <v>85</v>
      </c>
      <c r="K124" s="93">
        <v>76</v>
      </c>
      <c r="L124" s="93">
        <v>2</v>
      </c>
      <c r="M124" s="87">
        <f t="shared" si="5"/>
        <v>89.411764705882362</v>
      </c>
      <c r="N124" s="87">
        <f t="shared" si="6"/>
        <v>8.235294117647058</v>
      </c>
      <c r="O124" s="86">
        <f t="shared" si="7"/>
        <v>2.3529411764705883</v>
      </c>
    </row>
    <row r="125" spans="1:15" s="17" customFormat="1" ht="13.8" customHeight="1" x14ac:dyDescent="0.25">
      <c r="A125" s="16" t="s">
        <v>415</v>
      </c>
      <c r="B125" s="16" t="s">
        <v>153</v>
      </c>
      <c r="C125" s="93">
        <v>13</v>
      </c>
      <c r="D125" s="93">
        <v>5</v>
      </c>
      <c r="E125" s="93">
        <v>0</v>
      </c>
      <c r="F125" s="93">
        <v>0</v>
      </c>
      <c r="G125" s="93">
        <v>0</v>
      </c>
      <c r="H125" s="93">
        <v>0</v>
      </c>
      <c r="I125" s="93">
        <v>4</v>
      </c>
      <c r="J125" s="93">
        <v>14</v>
      </c>
      <c r="K125" s="93">
        <v>11</v>
      </c>
      <c r="L125" s="93">
        <v>3</v>
      </c>
      <c r="M125" s="87">
        <f t="shared" si="5"/>
        <v>78.571428571428569</v>
      </c>
      <c r="N125" s="87">
        <f t="shared" si="6"/>
        <v>0</v>
      </c>
      <c r="O125" s="86">
        <f t="shared" si="7"/>
        <v>21.428571428571427</v>
      </c>
    </row>
    <row r="126" spans="1:15" s="17" customFormat="1" ht="13.8" customHeight="1" x14ac:dyDescent="0.25">
      <c r="A126" s="16" t="s">
        <v>416</v>
      </c>
      <c r="B126" s="16" t="s">
        <v>154</v>
      </c>
      <c r="C126" s="93">
        <v>569</v>
      </c>
      <c r="D126" s="93">
        <v>87</v>
      </c>
      <c r="E126" s="93">
        <v>3</v>
      </c>
      <c r="F126" s="93">
        <v>11</v>
      </c>
      <c r="G126" s="93">
        <v>41</v>
      </c>
      <c r="H126" s="93">
        <v>38</v>
      </c>
      <c r="I126" s="93">
        <v>79</v>
      </c>
      <c r="J126" s="93">
        <v>577</v>
      </c>
      <c r="K126" s="93">
        <v>429</v>
      </c>
      <c r="L126" s="93">
        <v>55</v>
      </c>
      <c r="M126" s="87">
        <f t="shared" si="5"/>
        <v>74.350086655112662</v>
      </c>
      <c r="N126" s="87">
        <f t="shared" si="6"/>
        <v>16.11785095320624</v>
      </c>
      <c r="O126" s="86">
        <f t="shared" si="7"/>
        <v>9.5320623916811087</v>
      </c>
    </row>
    <row r="127" spans="1:15" s="17" customFormat="1" ht="13.8" customHeight="1" x14ac:dyDescent="0.25">
      <c r="A127" s="16" t="s">
        <v>417</v>
      </c>
      <c r="B127" s="16" t="s">
        <v>155</v>
      </c>
      <c r="C127" s="93">
        <v>39</v>
      </c>
      <c r="D127" s="93">
        <v>4</v>
      </c>
      <c r="E127" s="93">
        <v>0</v>
      </c>
      <c r="F127" s="93">
        <v>2</v>
      </c>
      <c r="G127" s="93">
        <v>0</v>
      </c>
      <c r="H127" s="93">
        <v>2</v>
      </c>
      <c r="I127" s="93">
        <v>6</v>
      </c>
      <c r="J127" s="93">
        <v>37</v>
      </c>
      <c r="K127" s="93">
        <v>29</v>
      </c>
      <c r="L127" s="93">
        <v>4</v>
      </c>
      <c r="M127" s="87">
        <f t="shared" si="5"/>
        <v>78.378378378378372</v>
      </c>
      <c r="N127" s="87">
        <f t="shared" si="6"/>
        <v>10.810810810810811</v>
      </c>
      <c r="O127" s="86">
        <f t="shared" si="7"/>
        <v>10.810810810810811</v>
      </c>
    </row>
    <row r="128" spans="1:15" s="17" customFormat="1" ht="13.8" customHeight="1" x14ac:dyDescent="0.25">
      <c r="A128" s="16" t="s">
        <v>418</v>
      </c>
      <c r="B128" s="16" t="s">
        <v>156</v>
      </c>
      <c r="C128" s="93">
        <v>76</v>
      </c>
      <c r="D128" s="93">
        <v>7</v>
      </c>
      <c r="E128" s="93">
        <v>3</v>
      </c>
      <c r="F128" s="93">
        <v>1</v>
      </c>
      <c r="G128" s="93">
        <v>2</v>
      </c>
      <c r="H128" s="93">
        <v>12</v>
      </c>
      <c r="I128" s="93">
        <v>6</v>
      </c>
      <c r="J128" s="93">
        <v>77</v>
      </c>
      <c r="K128" s="93">
        <v>46</v>
      </c>
      <c r="L128" s="93">
        <v>13</v>
      </c>
      <c r="M128" s="87">
        <f t="shared" si="5"/>
        <v>59.740259740259738</v>
      </c>
      <c r="N128" s="87">
        <f t="shared" si="6"/>
        <v>23.376623376623375</v>
      </c>
      <c r="O128" s="86">
        <f t="shared" si="7"/>
        <v>16.883116883116884</v>
      </c>
    </row>
    <row r="129" spans="1:15" s="17" customFormat="1" ht="13.8" customHeight="1" x14ac:dyDescent="0.25">
      <c r="A129" s="16" t="s">
        <v>419</v>
      </c>
      <c r="B129" s="16" t="s">
        <v>157</v>
      </c>
      <c r="C129" s="93">
        <v>161</v>
      </c>
      <c r="D129" s="93">
        <v>19</v>
      </c>
      <c r="E129" s="93">
        <v>0</v>
      </c>
      <c r="F129" s="93">
        <v>1</v>
      </c>
      <c r="G129" s="93">
        <v>6</v>
      </c>
      <c r="H129" s="93">
        <v>10</v>
      </c>
      <c r="I129" s="93">
        <v>12</v>
      </c>
      <c r="J129" s="93">
        <v>168</v>
      </c>
      <c r="K129" s="93">
        <v>133</v>
      </c>
      <c r="L129" s="93">
        <v>18</v>
      </c>
      <c r="M129" s="87">
        <f t="shared" si="5"/>
        <v>79.166666666666657</v>
      </c>
      <c r="N129" s="87">
        <f t="shared" si="6"/>
        <v>10.119047619047619</v>
      </c>
      <c r="O129" s="86">
        <f t="shared" si="7"/>
        <v>10.714285714285714</v>
      </c>
    </row>
    <row r="130" spans="1:15" s="17" customFormat="1" ht="13.8" customHeight="1" x14ac:dyDescent="0.25">
      <c r="A130" s="16" t="s">
        <v>420</v>
      </c>
      <c r="B130" s="16" t="s">
        <v>158</v>
      </c>
      <c r="C130" s="93">
        <v>451</v>
      </c>
      <c r="D130" s="93">
        <v>44</v>
      </c>
      <c r="E130" s="93">
        <v>1</v>
      </c>
      <c r="F130" s="93">
        <v>10</v>
      </c>
      <c r="G130" s="93">
        <v>19</v>
      </c>
      <c r="H130" s="93">
        <v>51</v>
      </c>
      <c r="I130" s="93">
        <v>81</v>
      </c>
      <c r="J130" s="93">
        <v>414</v>
      </c>
      <c r="K130" s="93">
        <v>278</v>
      </c>
      <c r="L130" s="93">
        <v>55</v>
      </c>
      <c r="M130" s="87">
        <f t="shared" si="5"/>
        <v>67.149758454106276</v>
      </c>
      <c r="N130" s="87">
        <f t="shared" si="6"/>
        <v>19.565217391304348</v>
      </c>
      <c r="O130" s="86">
        <f t="shared" si="7"/>
        <v>13.285024154589372</v>
      </c>
    </row>
    <row r="131" spans="1:15" s="17" customFormat="1" ht="13.8" customHeight="1" x14ac:dyDescent="0.25">
      <c r="A131" s="16" t="s">
        <v>421</v>
      </c>
      <c r="B131" s="16" t="s">
        <v>159</v>
      </c>
      <c r="C131" s="93">
        <v>1054</v>
      </c>
      <c r="D131" s="93">
        <v>185</v>
      </c>
      <c r="E131" s="93">
        <v>2</v>
      </c>
      <c r="F131" s="93">
        <v>15</v>
      </c>
      <c r="G131" s="93">
        <v>22</v>
      </c>
      <c r="H131" s="93">
        <v>45</v>
      </c>
      <c r="I131" s="93">
        <v>141</v>
      </c>
      <c r="J131" s="93">
        <v>1098</v>
      </c>
      <c r="K131" s="93">
        <v>869</v>
      </c>
      <c r="L131" s="93">
        <v>145</v>
      </c>
      <c r="M131" s="87">
        <f t="shared" si="5"/>
        <v>79.143897996357012</v>
      </c>
      <c r="N131" s="87">
        <f t="shared" si="6"/>
        <v>7.6502732240437163</v>
      </c>
      <c r="O131" s="86">
        <f t="shared" si="7"/>
        <v>13.205828779599271</v>
      </c>
    </row>
    <row r="132" spans="1:15" s="17" customFormat="1" ht="13.8" customHeight="1" x14ac:dyDescent="0.25">
      <c r="A132" s="16" t="s">
        <v>422</v>
      </c>
      <c r="B132" s="16" t="s">
        <v>160</v>
      </c>
      <c r="C132" s="93">
        <v>136</v>
      </c>
      <c r="D132" s="93">
        <v>15</v>
      </c>
      <c r="E132" s="93">
        <v>0</v>
      </c>
      <c r="F132" s="93">
        <v>1</v>
      </c>
      <c r="G132" s="93">
        <v>1</v>
      </c>
      <c r="H132" s="93">
        <v>2</v>
      </c>
      <c r="I132" s="93">
        <v>11</v>
      </c>
      <c r="J132" s="93">
        <v>140</v>
      </c>
      <c r="K132" s="93">
        <v>123</v>
      </c>
      <c r="L132" s="93">
        <v>13</v>
      </c>
      <c r="M132" s="87">
        <f t="shared" si="5"/>
        <v>87.857142857142861</v>
      </c>
      <c r="N132" s="87">
        <f t="shared" si="6"/>
        <v>2.8571428571428572</v>
      </c>
      <c r="O132" s="86">
        <f t="shared" si="7"/>
        <v>9.2857142857142865</v>
      </c>
    </row>
    <row r="133" spans="1:15" s="17" customFormat="1" ht="13.8" customHeight="1" x14ac:dyDescent="0.25">
      <c r="A133" s="16" t="s">
        <v>423</v>
      </c>
      <c r="B133" s="16" t="s">
        <v>161</v>
      </c>
      <c r="C133" s="93">
        <v>51</v>
      </c>
      <c r="D133" s="93">
        <v>8</v>
      </c>
      <c r="E133" s="93">
        <v>0</v>
      </c>
      <c r="F133" s="93">
        <v>0</v>
      </c>
      <c r="G133" s="93">
        <v>1</v>
      </c>
      <c r="H133" s="93">
        <v>2</v>
      </c>
      <c r="I133" s="93">
        <v>12</v>
      </c>
      <c r="J133" s="93">
        <v>47</v>
      </c>
      <c r="K133" s="93">
        <v>41</v>
      </c>
      <c r="L133" s="93">
        <v>3</v>
      </c>
      <c r="M133" s="87">
        <f t="shared" si="5"/>
        <v>87.2340425531915</v>
      </c>
      <c r="N133" s="87">
        <f t="shared" si="6"/>
        <v>6.3829787234042552</v>
      </c>
      <c r="O133" s="86">
        <f t="shared" si="7"/>
        <v>6.3829787234042552</v>
      </c>
    </row>
    <row r="134" spans="1:15" s="17" customFormat="1" ht="13.8" customHeight="1" x14ac:dyDescent="0.25">
      <c r="A134" s="16" t="s">
        <v>424</v>
      </c>
      <c r="B134" s="16" t="s">
        <v>162</v>
      </c>
      <c r="C134" s="93">
        <v>24</v>
      </c>
      <c r="D134" s="93">
        <v>3</v>
      </c>
      <c r="E134" s="93">
        <v>0</v>
      </c>
      <c r="F134" s="93">
        <v>1</v>
      </c>
      <c r="G134" s="93">
        <v>0</v>
      </c>
      <c r="H134" s="93">
        <v>1</v>
      </c>
      <c r="I134" s="93">
        <v>3</v>
      </c>
      <c r="J134" s="93">
        <v>24</v>
      </c>
      <c r="K134" s="93">
        <v>22</v>
      </c>
      <c r="L134" s="93">
        <v>0</v>
      </c>
      <c r="M134" s="87">
        <f t="shared" si="5"/>
        <v>91.666666666666657</v>
      </c>
      <c r="N134" s="87">
        <f t="shared" si="6"/>
        <v>8.3333333333333321</v>
      </c>
      <c r="O134" s="86">
        <f t="shared" si="7"/>
        <v>0</v>
      </c>
    </row>
    <row r="135" spans="1:15" s="17" customFormat="1" ht="13.8" customHeight="1" x14ac:dyDescent="0.25">
      <c r="A135" s="16" t="s">
        <v>425</v>
      </c>
      <c r="B135" s="16" t="s">
        <v>163</v>
      </c>
      <c r="C135" s="93">
        <v>100</v>
      </c>
      <c r="D135" s="93">
        <v>25</v>
      </c>
      <c r="E135" s="93">
        <v>1</v>
      </c>
      <c r="F135" s="93">
        <v>0</v>
      </c>
      <c r="G135" s="93">
        <v>7</v>
      </c>
      <c r="H135" s="93">
        <v>10</v>
      </c>
      <c r="I135" s="93">
        <v>24</v>
      </c>
      <c r="J135" s="93">
        <v>101</v>
      </c>
      <c r="K135" s="93">
        <v>72</v>
      </c>
      <c r="L135" s="93">
        <v>11</v>
      </c>
      <c r="M135" s="87">
        <f t="shared" ref="M135:M198" si="8">IF(J135=0,"n/a",K135/J135*100)</f>
        <v>71.287128712871279</v>
      </c>
      <c r="N135" s="87">
        <f t="shared" ref="N135:N198" si="9">IF(J135=0,"n/a",(E135+F135+G135+H135)/J135*100)</f>
        <v>17.82178217821782</v>
      </c>
      <c r="O135" s="86">
        <f t="shared" ref="O135:O198" si="10">IF(J135=0,"n/a",(L135/J135)*100)</f>
        <v>10.891089108910892</v>
      </c>
    </row>
    <row r="136" spans="1:15" s="17" customFormat="1" ht="13.8" customHeight="1" x14ac:dyDescent="0.25">
      <c r="A136" s="16" t="s">
        <v>426</v>
      </c>
      <c r="B136" s="16" t="s">
        <v>164</v>
      </c>
      <c r="C136" s="93">
        <v>113</v>
      </c>
      <c r="D136" s="93">
        <v>19</v>
      </c>
      <c r="E136" s="93">
        <v>0</v>
      </c>
      <c r="F136" s="93">
        <v>1</v>
      </c>
      <c r="G136" s="93">
        <v>1</v>
      </c>
      <c r="H136" s="93">
        <v>2</v>
      </c>
      <c r="I136" s="93">
        <v>26</v>
      </c>
      <c r="J136" s="93">
        <v>106</v>
      </c>
      <c r="K136" s="93">
        <v>100</v>
      </c>
      <c r="L136" s="93">
        <v>2</v>
      </c>
      <c r="M136" s="87">
        <f t="shared" si="8"/>
        <v>94.339622641509436</v>
      </c>
      <c r="N136" s="87">
        <f t="shared" si="9"/>
        <v>3.7735849056603774</v>
      </c>
      <c r="O136" s="86">
        <f t="shared" si="10"/>
        <v>1.8867924528301887</v>
      </c>
    </row>
    <row r="137" spans="1:15" s="17" customFormat="1" ht="13.8" customHeight="1" x14ac:dyDescent="0.25">
      <c r="A137" s="16" t="s">
        <v>427</v>
      </c>
      <c r="B137" s="16" t="s">
        <v>165</v>
      </c>
      <c r="C137" s="93">
        <v>110</v>
      </c>
      <c r="D137" s="93">
        <v>20</v>
      </c>
      <c r="E137" s="93">
        <v>1</v>
      </c>
      <c r="F137" s="93">
        <v>2</v>
      </c>
      <c r="G137" s="93">
        <v>4</v>
      </c>
      <c r="H137" s="93">
        <v>10</v>
      </c>
      <c r="I137" s="93">
        <v>17</v>
      </c>
      <c r="J137" s="93">
        <v>113</v>
      </c>
      <c r="K137" s="93">
        <v>82</v>
      </c>
      <c r="L137" s="93">
        <v>14</v>
      </c>
      <c r="M137" s="87">
        <f t="shared" si="8"/>
        <v>72.56637168141593</v>
      </c>
      <c r="N137" s="87">
        <f t="shared" si="9"/>
        <v>15.044247787610621</v>
      </c>
      <c r="O137" s="86">
        <f t="shared" si="10"/>
        <v>12.389380530973451</v>
      </c>
    </row>
    <row r="138" spans="1:15" s="17" customFormat="1" ht="13.8" customHeight="1" x14ac:dyDescent="0.25">
      <c r="A138" s="16" t="s">
        <v>428</v>
      </c>
      <c r="B138" s="16" t="s">
        <v>166</v>
      </c>
      <c r="C138" s="93">
        <v>48</v>
      </c>
      <c r="D138" s="93">
        <v>7</v>
      </c>
      <c r="E138" s="93">
        <v>0</v>
      </c>
      <c r="F138" s="93">
        <v>0</v>
      </c>
      <c r="G138" s="93">
        <v>1</v>
      </c>
      <c r="H138" s="93">
        <v>2</v>
      </c>
      <c r="I138" s="93">
        <v>13</v>
      </c>
      <c r="J138" s="93">
        <v>42</v>
      </c>
      <c r="K138" s="93">
        <v>31</v>
      </c>
      <c r="L138" s="93">
        <v>8</v>
      </c>
      <c r="M138" s="87">
        <f t="shared" si="8"/>
        <v>73.80952380952381</v>
      </c>
      <c r="N138" s="87">
        <f t="shared" si="9"/>
        <v>7.1428571428571423</v>
      </c>
      <c r="O138" s="86">
        <f t="shared" si="10"/>
        <v>19.047619047619047</v>
      </c>
    </row>
    <row r="139" spans="1:15" s="17" customFormat="1" ht="13.8" customHeight="1" x14ac:dyDescent="0.25">
      <c r="A139" s="16" t="s">
        <v>429</v>
      </c>
      <c r="B139" s="16" t="s">
        <v>167</v>
      </c>
      <c r="C139" s="93">
        <v>150</v>
      </c>
      <c r="D139" s="93">
        <v>18</v>
      </c>
      <c r="E139" s="93">
        <v>1</v>
      </c>
      <c r="F139" s="93">
        <v>1</v>
      </c>
      <c r="G139" s="93">
        <v>4</v>
      </c>
      <c r="H139" s="93">
        <v>6</v>
      </c>
      <c r="I139" s="93">
        <v>19</v>
      </c>
      <c r="J139" s="93">
        <v>149</v>
      </c>
      <c r="K139" s="93">
        <v>131</v>
      </c>
      <c r="L139" s="93">
        <v>6</v>
      </c>
      <c r="M139" s="87">
        <f t="shared" si="8"/>
        <v>87.919463087248317</v>
      </c>
      <c r="N139" s="87">
        <f t="shared" si="9"/>
        <v>8.0536912751677843</v>
      </c>
      <c r="O139" s="86">
        <f t="shared" si="10"/>
        <v>4.0268456375838921</v>
      </c>
    </row>
    <row r="140" spans="1:15" s="17" customFormat="1" ht="13.8" customHeight="1" x14ac:dyDescent="0.25">
      <c r="A140" s="16" t="s">
        <v>430</v>
      </c>
      <c r="B140" s="16" t="s">
        <v>168</v>
      </c>
      <c r="C140" s="93">
        <v>499</v>
      </c>
      <c r="D140" s="93">
        <v>95</v>
      </c>
      <c r="E140" s="93">
        <v>1</v>
      </c>
      <c r="F140" s="93">
        <v>9</v>
      </c>
      <c r="G140" s="93">
        <v>9</v>
      </c>
      <c r="H140" s="93">
        <v>27</v>
      </c>
      <c r="I140" s="93">
        <v>103</v>
      </c>
      <c r="J140" s="93">
        <v>491</v>
      </c>
      <c r="K140" s="93">
        <v>419</v>
      </c>
      <c r="L140" s="93">
        <v>26</v>
      </c>
      <c r="M140" s="87">
        <f t="shared" si="8"/>
        <v>85.336048879837065</v>
      </c>
      <c r="N140" s="87">
        <f t="shared" si="9"/>
        <v>9.3686354378818741</v>
      </c>
      <c r="O140" s="86">
        <f t="shared" si="10"/>
        <v>5.2953156822810588</v>
      </c>
    </row>
    <row r="141" spans="1:15" s="17" customFormat="1" ht="13.8" customHeight="1" x14ac:dyDescent="0.25">
      <c r="A141" s="16" t="s">
        <v>431</v>
      </c>
      <c r="B141" s="16" t="s">
        <v>169</v>
      </c>
      <c r="C141" s="93">
        <v>177</v>
      </c>
      <c r="D141" s="93">
        <v>35</v>
      </c>
      <c r="E141" s="93">
        <v>5</v>
      </c>
      <c r="F141" s="93">
        <v>2</v>
      </c>
      <c r="G141" s="93">
        <v>7</v>
      </c>
      <c r="H141" s="93">
        <v>9</v>
      </c>
      <c r="I141" s="93">
        <v>18</v>
      </c>
      <c r="J141" s="93">
        <v>194</v>
      </c>
      <c r="K141" s="93">
        <v>138</v>
      </c>
      <c r="L141" s="93">
        <v>33</v>
      </c>
      <c r="M141" s="87">
        <f t="shared" si="8"/>
        <v>71.134020618556704</v>
      </c>
      <c r="N141" s="87">
        <f t="shared" si="9"/>
        <v>11.855670103092782</v>
      </c>
      <c r="O141" s="86">
        <f t="shared" si="10"/>
        <v>17.010309278350515</v>
      </c>
    </row>
    <row r="142" spans="1:15" s="17" customFormat="1" ht="13.8" customHeight="1" x14ac:dyDescent="0.25">
      <c r="A142" s="16" t="s">
        <v>432</v>
      </c>
      <c r="B142" s="16" t="s">
        <v>532</v>
      </c>
      <c r="C142" s="93">
        <v>7</v>
      </c>
      <c r="D142" s="93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0</v>
      </c>
      <c r="J142" s="93">
        <v>7</v>
      </c>
      <c r="K142" s="93">
        <v>7</v>
      </c>
      <c r="L142" s="93">
        <v>0</v>
      </c>
      <c r="M142" s="87">
        <f t="shared" si="8"/>
        <v>100</v>
      </c>
      <c r="N142" s="87">
        <f t="shared" si="9"/>
        <v>0</v>
      </c>
      <c r="O142" s="86">
        <f t="shared" si="10"/>
        <v>0</v>
      </c>
    </row>
    <row r="143" spans="1:15" s="17" customFormat="1" ht="13.8" customHeight="1" x14ac:dyDescent="0.25">
      <c r="A143" s="16" t="s">
        <v>433</v>
      </c>
      <c r="B143" s="16" t="s">
        <v>299</v>
      </c>
      <c r="C143" s="93">
        <v>1017</v>
      </c>
      <c r="D143" s="93">
        <v>221</v>
      </c>
      <c r="E143" s="93">
        <v>6</v>
      </c>
      <c r="F143" s="93">
        <v>11</v>
      </c>
      <c r="G143" s="93">
        <v>31</v>
      </c>
      <c r="H143" s="93">
        <v>79</v>
      </c>
      <c r="I143" s="93">
        <v>214</v>
      </c>
      <c r="J143" s="93">
        <v>1024</v>
      </c>
      <c r="K143" s="93">
        <v>811</v>
      </c>
      <c r="L143" s="93">
        <v>86</v>
      </c>
      <c r="M143" s="87">
        <f t="shared" si="8"/>
        <v>79.19921875</v>
      </c>
      <c r="N143" s="87">
        <f t="shared" si="9"/>
        <v>12.40234375</v>
      </c>
      <c r="O143" s="86">
        <f t="shared" si="10"/>
        <v>8.3984375</v>
      </c>
    </row>
    <row r="144" spans="1:15" s="17" customFormat="1" ht="13.8" customHeight="1" x14ac:dyDescent="0.25">
      <c r="A144" s="16" t="s">
        <v>434</v>
      </c>
      <c r="B144" s="16" t="s">
        <v>170</v>
      </c>
      <c r="C144" s="93">
        <v>7</v>
      </c>
      <c r="D144" s="93">
        <v>9</v>
      </c>
      <c r="E144" s="93">
        <v>0</v>
      </c>
      <c r="F144" s="93">
        <v>0</v>
      </c>
      <c r="G144" s="93">
        <v>0</v>
      </c>
      <c r="H144" s="93">
        <v>0</v>
      </c>
      <c r="I144" s="93">
        <v>9</v>
      </c>
      <c r="J144" s="93">
        <v>7</v>
      </c>
      <c r="K144" s="93">
        <v>6</v>
      </c>
      <c r="L144" s="93">
        <v>1</v>
      </c>
      <c r="M144" s="87">
        <f t="shared" si="8"/>
        <v>85.714285714285708</v>
      </c>
      <c r="N144" s="87">
        <f t="shared" si="9"/>
        <v>0</v>
      </c>
      <c r="O144" s="86">
        <f t="shared" si="10"/>
        <v>14.285714285714285</v>
      </c>
    </row>
    <row r="145" spans="1:15" s="17" customFormat="1" ht="13.8" customHeight="1" x14ac:dyDescent="0.25">
      <c r="A145" s="16" t="s">
        <v>435</v>
      </c>
      <c r="B145" s="16" t="s">
        <v>171</v>
      </c>
      <c r="C145" s="93">
        <v>1464</v>
      </c>
      <c r="D145" s="93">
        <v>206</v>
      </c>
      <c r="E145" s="93">
        <v>2</v>
      </c>
      <c r="F145" s="93">
        <v>6</v>
      </c>
      <c r="G145" s="93">
        <v>17</v>
      </c>
      <c r="H145" s="93">
        <v>39</v>
      </c>
      <c r="I145" s="93">
        <v>192</v>
      </c>
      <c r="J145" s="93">
        <v>1478</v>
      </c>
      <c r="K145" s="93">
        <v>1335</v>
      </c>
      <c r="L145" s="93">
        <v>79</v>
      </c>
      <c r="M145" s="87">
        <f t="shared" si="8"/>
        <v>90.324763193504737</v>
      </c>
      <c r="N145" s="87">
        <f t="shared" si="9"/>
        <v>4.3301759133964817</v>
      </c>
      <c r="O145" s="86">
        <f t="shared" si="10"/>
        <v>5.3450608930987817</v>
      </c>
    </row>
    <row r="146" spans="1:15" s="17" customFormat="1" ht="13.8" customHeight="1" x14ac:dyDescent="0.25">
      <c r="A146" s="16" t="s">
        <v>436</v>
      </c>
      <c r="B146" s="16" t="s">
        <v>172</v>
      </c>
      <c r="C146" s="93">
        <v>359</v>
      </c>
      <c r="D146" s="93">
        <v>117</v>
      </c>
      <c r="E146" s="93">
        <v>1</v>
      </c>
      <c r="F146" s="93">
        <v>1</v>
      </c>
      <c r="G146" s="93">
        <v>6</v>
      </c>
      <c r="H146" s="93">
        <v>11</v>
      </c>
      <c r="I146" s="93">
        <v>133</v>
      </c>
      <c r="J146" s="93">
        <v>343</v>
      </c>
      <c r="K146" s="93">
        <v>281</v>
      </c>
      <c r="L146" s="93">
        <v>43</v>
      </c>
      <c r="M146" s="87">
        <f t="shared" si="8"/>
        <v>81.924198250728864</v>
      </c>
      <c r="N146" s="87">
        <f t="shared" si="9"/>
        <v>5.5393586005830908</v>
      </c>
      <c r="O146" s="86">
        <f t="shared" si="10"/>
        <v>12.536443148688047</v>
      </c>
    </row>
    <row r="147" spans="1:15" s="17" customFormat="1" ht="13.8" customHeight="1" x14ac:dyDescent="0.25">
      <c r="A147" s="16" t="s">
        <v>437</v>
      </c>
      <c r="B147" s="16" t="s">
        <v>173</v>
      </c>
      <c r="C147" s="93">
        <v>5</v>
      </c>
      <c r="D147" s="93">
        <v>0</v>
      </c>
      <c r="E147" s="93">
        <v>0</v>
      </c>
      <c r="F147" s="93">
        <v>0</v>
      </c>
      <c r="G147" s="93">
        <v>0</v>
      </c>
      <c r="H147" s="93">
        <v>0</v>
      </c>
      <c r="I147" s="93">
        <v>0</v>
      </c>
      <c r="J147" s="93">
        <v>5</v>
      </c>
      <c r="K147" s="93">
        <v>5</v>
      </c>
      <c r="L147" s="93">
        <v>0</v>
      </c>
      <c r="M147" s="87">
        <f t="shared" si="8"/>
        <v>100</v>
      </c>
      <c r="N147" s="87">
        <f t="shared" si="9"/>
        <v>0</v>
      </c>
      <c r="O147" s="86">
        <f t="shared" si="10"/>
        <v>0</v>
      </c>
    </row>
    <row r="148" spans="1:15" s="17" customFormat="1" ht="13.8" customHeight="1" x14ac:dyDescent="0.25">
      <c r="A148" s="16" t="s">
        <v>438</v>
      </c>
      <c r="B148" s="16" t="s">
        <v>174</v>
      </c>
      <c r="C148" s="93">
        <v>25</v>
      </c>
      <c r="D148" s="93">
        <v>2</v>
      </c>
      <c r="E148" s="93">
        <v>0</v>
      </c>
      <c r="F148" s="93">
        <v>0</v>
      </c>
      <c r="G148" s="93">
        <v>1</v>
      </c>
      <c r="H148" s="93">
        <v>3</v>
      </c>
      <c r="I148" s="93">
        <v>3</v>
      </c>
      <c r="J148" s="93">
        <v>24</v>
      </c>
      <c r="K148" s="93">
        <v>15</v>
      </c>
      <c r="L148" s="93">
        <v>5</v>
      </c>
      <c r="M148" s="87">
        <f t="shared" si="8"/>
        <v>62.5</v>
      </c>
      <c r="N148" s="87">
        <f t="shared" si="9"/>
        <v>16.666666666666664</v>
      </c>
      <c r="O148" s="86">
        <f t="shared" si="10"/>
        <v>20.833333333333336</v>
      </c>
    </row>
    <row r="149" spans="1:15" s="17" customFormat="1" ht="13.8" customHeight="1" x14ac:dyDescent="0.25">
      <c r="A149" s="16" t="s">
        <v>439</v>
      </c>
      <c r="B149" s="16" t="s">
        <v>175</v>
      </c>
      <c r="C149" s="93">
        <v>52</v>
      </c>
      <c r="D149" s="93">
        <v>15</v>
      </c>
      <c r="E149" s="93">
        <v>0</v>
      </c>
      <c r="F149" s="93">
        <v>1</v>
      </c>
      <c r="G149" s="93">
        <v>0</v>
      </c>
      <c r="H149" s="93">
        <v>6</v>
      </c>
      <c r="I149" s="93">
        <v>18</v>
      </c>
      <c r="J149" s="93">
        <v>49</v>
      </c>
      <c r="K149" s="93">
        <v>41</v>
      </c>
      <c r="L149" s="93">
        <v>1</v>
      </c>
      <c r="M149" s="87">
        <f t="shared" si="8"/>
        <v>83.673469387755105</v>
      </c>
      <c r="N149" s="87">
        <f t="shared" si="9"/>
        <v>14.285714285714285</v>
      </c>
      <c r="O149" s="86">
        <f t="shared" si="10"/>
        <v>2.0408163265306123</v>
      </c>
    </row>
    <row r="150" spans="1:15" s="17" customFormat="1" ht="13.8" customHeight="1" x14ac:dyDescent="0.25">
      <c r="A150" s="16" t="s">
        <v>440</v>
      </c>
      <c r="B150" s="16" t="s">
        <v>176</v>
      </c>
      <c r="C150" s="93">
        <v>53</v>
      </c>
      <c r="D150" s="93">
        <v>12</v>
      </c>
      <c r="E150" s="93">
        <v>1</v>
      </c>
      <c r="F150" s="93">
        <v>1</v>
      </c>
      <c r="G150" s="93">
        <v>2</v>
      </c>
      <c r="H150" s="93">
        <v>5</v>
      </c>
      <c r="I150" s="93">
        <v>4</v>
      </c>
      <c r="J150" s="93">
        <v>61</v>
      </c>
      <c r="K150" s="93">
        <v>42</v>
      </c>
      <c r="L150" s="93">
        <v>10</v>
      </c>
      <c r="M150" s="87">
        <f t="shared" si="8"/>
        <v>68.852459016393439</v>
      </c>
      <c r="N150" s="87">
        <f t="shared" si="9"/>
        <v>14.754098360655737</v>
      </c>
      <c r="O150" s="86">
        <f t="shared" si="10"/>
        <v>16.393442622950818</v>
      </c>
    </row>
    <row r="151" spans="1:15" s="17" customFormat="1" ht="13.8" customHeight="1" x14ac:dyDescent="0.25">
      <c r="A151" s="16" t="s">
        <v>441</v>
      </c>
      <c r="B151" s="16" t="s">
        <v>177</v>
      </c>
      <c r="C151" s="93">
        <v>18</v>
      </c>
      <c r="D151" s="93">
        <v>1</v>
      </c>
      <c r="E151" s="93">
        <v>0</v>
      </c>
      <c r="F151" s="93">
        <v>0</v>
      </c>
      <c r="G151" s="93">
        <v>0</v>
      </c>
      <c r="H151" s="93">
        <v>0</v>
      </c>
      <c r="I151" s="93">
        <v>3</v>
      </c>
      <c r="J151" s="93">
        <v>16</v>
      </c>
      <c r="K151" s="93">
        <v>14</v>
      </c>
      <c r="L151" s="93">
        <v>2</v>
      </c>
      <c r="M151" s="87">
        <f t="shared" si="8"/>
        <v>87.5</v>
      </c>
      <c r="N151" s="87">
        <f t="shared" si="9"/>
        <v>0</v>
      </c>
      <c r="O151" s="86">
        <f t="shared" si="10"/>
        <v>12.5</v>
      </c>
    </row>
    <row r="152" spans="1:15" s="17" customFormat="1" ht="13.8" customHeight="1" x14ac:dyDescent="0.25">
      <c r="A152" s="16" t="s">
        <v>442</v>
      </c>
      <c r="B152" s="16" t="s">
        <v>178</v>
      </c>
      <c r="C152" s="93">
        <v>52</v>
      </c>
      <c r="D152" s="93">
        <v>11</v>
      </c>
      <c r="E152" s="93">
        <v>0</v>
      </c>
      <c r="F152" s="93">
        <v>1</v>
      </c>
      <c r="G152" s="93">
        <v>0</v>
      </c>
      <c r="H152" s="93">
        <v>2</v>
      </c>
      <c r="I152" s="93">
        <v>12</v>
      </c>
      <c r="J152" s="93">
        <v>51</v>
      </c>
      <c r="K152" s="93">
        <v>47</v>
      </c>
      <c r="L152" s="93">
        <v>1</v>
      </c>
      <c r="M152" s="87">
        <f t="shared" si="8"/>
        <v>92.156862745098039</v>
      </c>
      <c r="N152" s="87">
        <f t="shared" si="9"/>
        <v>5.8823529411764701</v>
      </c>
      <c r="O152" s="86">
        <f t="shared" si="10"/>
        <v>1.9607843137254901</v>
      </c>
    </row>
    <row r="153" spans="1:15" s="17" customFormat="1" ht="13.8" customHeight="1" x14ac:dyDescent="0.25">
      <c r="A153" s="16" t="s">
        <v>443</v>
      </c>
      <c r="B153" s="16" t="s">
        <v>179</v>
      </c>
      <c r="C153" s="93">
        <v>749</v>
      </c>
      <c r="D153" s="93">
        <v>94</v>
      </c>
      <c r="E153" s="93">
        <v>2</v>
      </c>
      <c r="F153" s="93">
        <v>3</v>
      </c>
      <c r="G153" s="93">
        <v>14</v>
      </c>
      <c r="H153" s="93">
        <v>38</v>
      </c>
      <c r="I153" s="93">
        <v>117</v>
      </c>
      <c r="J153" s="93">
        <v>726</v>
      </c>
      <c r="K153" s="93">
        <v>620</v>
      </c>
      <c r="L153" s="93">
        <v>49</v>
      </c>
      <c r="M153" s="87">
        <f t="shared" si="8"/>
        <v>85.399449035812665</v>
      </c>
      <c r="N153" s="87">
        <f t="shared" si="9"/>
        <v>7.8512396694214877</v>
      </c>
      <c r="O153" s="86">
        <f t="shared" si="10"/>
        <v>6.7493112947658407</v>
      </c>
    </row>
    <row r="154" spans="1:15" s="17" customFormat="1" ht="13.8" customHeight="1" x14ac:dyDescent="0.25">
      <c r="A154" s="16" t="s">
        <v>444</v>
      </c>
      <c r="B154" s="16" t="s">
        <v>180</v>
      </c>
      <c r="C154" s="93">
        <v>102</v>
      </c>
      <c r="D154" s="93">
        <v>16</v>
      </c>
      <c r="E154" s="93">
        <v>0</v>
      </c>
      <c r="F154" s="93">
        <v>1</v>
      </c>
      <c r="G154" s="93">
        <v>3</v>
      </c>
      <c r="H154" s="93">
        <v>14</v>
      </c>
      <c r="I154" s="93">
        <v>12</v>
      </c>
      <c r="J154" s="93">
        <v>106</v>
      </c>
      <c r="K154" s="93">
        <v>85</v>
      </c>
      <c r="L154" s="93">
        <v>3</v>
      </c>
      <c r="M154" s="87">
        <f t="shared" si="8"/>
        <v>80.188679245283026</v>
      </c>
      <c r="N154" s="87">
        <f t="shared" si="9"/>
        <v>16.981132075471699</v>
      </c>
      <c r="O154" s="86">
        <f t="shared" si="10"/>
        <v>2.8301886792452833</v>
      </c>
    </row>
    <row r="155" spans="1:15" s="17" customFormat="1" ht="13.8" customHeight="1" x14ac:dyDescent="0.25">
      <c r="A155" s="16" t="s">
        <v>445</v>
      </c>
      <c r="B155" s="16" t="s">
        <v>181</v>
      </c>
      <c r="C155" s="93">
        <v>56</v>
      </c>
      <c r="D155" s="93">
        <v>11</v>
      </c>
      <c r="E155" s="93">
        <v>0</v>
      </c>
      <c r="F155" s="93">
        <v>0</v>
      </c>
      <c r="G155" s="93">
        <v>2</v>
      </c>
      <c r="H155" s="93">
        <v>4</v>
      </c>
      <c r="I155" s="93">
        <v>19</v>
      </c>
      <c r="J155" s="93">
        <v>48</v>
      </c>
      <c r="K155" s="93">
        <v>40</v>
      </c>
      <c r="L155" s="93">
        <v>2</v>
      </c>
      <c r="M155" s="87">
        <f t="shared" si="8"/>
        <v>83.333333333333343</v>
      </c>
      <c r="N155" s="87">
        <f t="shared" si="9"/>
        <v>12.5</v>
      </c>
      <c r="O155" s="86">
        <f t="shared" si="10"/>
        <v>4.1666666666666661</v>
      </c>
    </row>
    <row r="156" spans="1:15" s="17" customFormat="1" ht="13.8" customHeight="1" x14ac:dyDescent="0.25">
      <c r="A156" s="16" t="s">
        <v>446</v>
      </c>
      <c r="B156" s="16" t="s">
        <v>182</v>
      </c>
      <c r="C156" s="93">
        <v>27</v>
      </c>
      <c r="D156" s="93">
        <v>5</v>
      </c>
      <c r="E156" s="93">
        <v>1</v>
      </c>
      <c r="F156" s="93">
        <v>0</v>
      </c>
      <c r="G156" s="93">
        <v>1</v>
      </c>
      <c r="H156" s="93">
        <v>0</v>
      </c>
      <c r="I156" s="93">
        <v>5</v>
      </c>
      <c r="J156" s="93">
        <v>27</v>
      </c>
      <c r="K156" s="93">
        <v>24</v>
      </c>
      <c r="L156" s="93">
        <v>1</v>
      </c>
      <c r="M156" s="87">
        <f t="shared" si="8"/>
        <v>88.888888888888886</v>
      </c>
      <c r="N156" s="87">
        <f t="shared" si="9"/>
        <v>7.4074074074074066</v>
      </c>
      <c r="O156" s="86">
        <f t="shared" si="10"/>
        <v>3.7037037037037033</v>
      </c>
    </row>
    <row r="157" spans="1:15" s="17" customFormat="1" ht="13.8" customHeight="1" x14ac:dyDescent="0.25">
      <c r="A157" s="16" t="s">
        <v>447</v>
      </c>
      <c r="B157" s="16" t="s">
        <v>183</v>
      </c>
      <c r="C157" s="93">
        <v>49</v>
      </c>
      <c r="D157" s="93">
        <v>4</v>
      </c>
      <c r="E157" s="93">
        <v>1</v>
      </c>
      <c r="F157" s="93">
        <v>2</v>
      </c>
      <c r="G157" s="93">
        <v>1</v>
      </c>
      <c r="H157" s="93">
        <v>1</v>
      </c>
      <c r="I157" s="93">
        <v>6</v>
      </c>
      <c r="J157" s="93">
        <v>47</v>
      </c>
      <c r="K157" s="93">
        <v>40</v>
      </c>
      <c r="L157" s="93">
        <v>2</v>
      </c>
      <c r="M157" s="87">
        <f t="shared" si="8"/>
        <v>85.106382978723403</v>
      </c>
      <c r="N157" s="87">
        <f t="shared" si="9"/>
        <v>10.638297872340425</v>
      </c>
      <c r="O157" s="86">
        <f t="shared" si="10"/>
        <v>4.2553191489361701</v>
      </c>
    </row>
    <row r="158" spans="1:15" s="17" customFormat="1" ht="13.8" customHeight="1" x14ac:dyDescent="0.25">
      <c r="A158" s="16" t="s">
        <v>448</v>
      </c>
      <c r="B158" s="16" t="s">
        <v>184</v>
      </c>
      <c r="C158" s="93">
        <v>177</v>
      </c>
      <c r="D158" s="93">
        <v>22</v>
      </c>
      <c r="E158" s="93">
        <v>0</v>
      </c>
      <c r="F158" s="93">
        <v>2</v>
      </c>
      <c r="G158" s="93">
        <v>4</v>
      </c>
      <c r="H158" s="93">
        <v>8</v>
      </c>
      <c r="I158" s="93">
        <v>23</v>
      </c>
      <c r="J158" s="93">
        <v>176</v>
      </c>
      <c r="K158" s="93">
        <v>157</v>
      </c>
      <c r="L158" s="93">
        <v>5</v>
      </c>
      <c r="M158" s="87">
        <f t="shared" si="8"/>
        <v>89.204545454545453</v>
      </c>
      <c r="N158" s="87">
        <f t="shared" si="9"/>
        <v>7.9545454545454541</v>
      </c>
      <c r="O158" s="86">
        <f t="shared" si="10"/>
        <v>2.8409090909090908</v>
      </c>
    </row>
    <row r="159" spans="1:15" s="17" customFormat="1" ht="13.8" customHeight="1" x14ac:dyDescent="0.25">
      <c r="A159" s="16" t="s">
        <v>185</v>
      </c>
      <c r="B159" s="16" t="s">
        <v>186</v>
      </c>
      <c r="C159" s="93">
        <v>234</v>
      </c>
      <c r="D159" s="93">
        <v>37</v>
      </c>
      <c r="E159" s="93">
        <v>1</v>
      </c>
      <c r="F159" s="93">
        <v>9</v>
      </c>
      <c r="G159" s="93">
        <v>15</v>
      </c>
      <c r="H159" s="93">
        <v>25</v>
      </c>
      <c r="I159" s="93">
        <v>30</v>
      </c>
      <c r="J159" s="93">
        <v>241</v>
      </c>
      <c r="K159" s="93">
        <v>170</v>
      </c>
      <c r="L159" s="93">
        <v>21</v>
      </c>
      <c r="M159" s="87">
        <f t="shared" si="8"/>
        <v>70.539419087136935</v>
      </c>
      <c r="N159" s="87">
        <f t="shared" si="9"/>
        <v>20.74688796680498</v>
      </c>
      <c r="O159" s="86">
        <f t="shared" si="10"/>
        <v>8.7136929460580905</v>
      </c>
    </row>
    <row r="160" spans="1:15" s="17" customFormat="1" ht="13.8" customHeight="1" x14ac:dyDescent="0.25">
      <c r="A160" s="16" t="s">
        <v>449</v>
      </c>
      <c r="B160" s="16" t="s">
        <v>187</v>
      </c>
      <c r="C160" s="93">
        <v>16</v>
      </c>
      <c r="D160" s="93">
        <v>1</v>
      </c>
      <c r="E160" s="93">
        <v>0</v>
      </c>
      <c r="F160" s="93">
        <v>0</v>
      </c>
      <c r="G160" s="93">
        <v>0</v>
      </c>
      <c r="H160" s="93">
        <v>0</v>
      </c>
      <c r="I160" s="93">
        <v>1</v>
      </c>
      <c r="J160" s="93">
        <v>16</v>
      </c>
      <c r="K160" s="93">
        <v>16</v>
      </c>
      <c r="L160" s="93">
        <v>0</v>
      </c>
      <c r="M160" s="87">
        <f t="shared" si="8"/>
        <v>100</v>
      </c>
      <c r="N160" s="87">
        <f t="shared" si="9"/>
        <v>0</v>
      </c>
      <c r="O160" s="86">
        <f t="shared" si="10"/>
        <v>0</v>
      </c>
    </row>
    <row r="161" spans="1:15" s="17" customFormat="1" ht="13.8" customHeight="1" x14ac:dyDescent="0.25">
      <c r="A161" s="16" t="s">
        <v>450</v>
      </c>
      <c r="B161" s="16" t="s">
        <v>188</v>
      </c>
      <c r="C161" s="93">
        <v>1005</v>
      </c>
      <c r="D161" s="93">
        <v>111</v>
      </c>
      <c r="E161" s="93">
        <v>12</v>
      </c>
      <c r="F161" s="93">
        <v>12</v>
      </c>
      <c r="G161" s="93">
        <v>27</v>
      </c>
      <c r="H161" s="93">
        <v>72</v>
      </c>
      <c r="I161" s="93">
        <v>122</v>
      </c>
      <c r="J161" s="93">
        <v>994</v>
      </c>
      <c r="K161" s="93">
        <v>732</v>
      </c>
      <c r="L161" s="93">
        <v>139</v>
      </c>
      <c r="M161" s="87">
        <f t="shared" si="8"/>
        <v>73.641851106639848</v>
      </c>
      <c r="N161" s="87">
        <f t="shared" si="9"/>
        <v>12.374245472837023</v>
      </c>
      <c r="O161" s="86">
        <f t="shared" si="10"/>
        <v>13.98390342052314</v>
      </c>
    </row>
    <row r="162" spans="1:15" s="17" customFormat="1" ht="13.8" customHeight="1" x14ac:dyDescent="0.25">
      <c r="A162" s="16" t="s">
        <v>451</v>
      </c>
      <c r="B162" s="16" t="s">
        <v>189</v>
      </c>
      <c r="C162" s="93">
        <v>24</v>
      </c>
      <c r="D162" s="93">
        <v>1</v>
      </c>
      <c r="E162" s="93">
        <v>0</v>
      </c>
      <c r="F162" s="93">
        <v>0</v>
      </c>
      <c r="G162" s="93">
        <v>0</v>
      </c>
      <c r="H162" s="93">
        <v>0</v>
      </c>
      <c r="I162" s="93">
        <v>1</v>
      </c>
      <c r="J162" s="93">
        <v>24</v>
      </c>
      <c r="K162" s="93">
        <v>23</v>
      </c>
      <c r="L162" s="93">
        <v>1</v>
      </c>
      <c r="M162" s="87">
        <f t="shared" si="8"/>
        <v>95.833333333333343</v>
      </c>
      <c r="N162" s="87">
        <f t="shared" si="9"/>
        <v>0</v>
      </c>
      <c r="O162" s="86">
        <f t="shared" si="10"/>
        <v>4.1666666666666661</v>
      </c>
    </row>
    <row r="163" spans="1:15" s="17" customFormat="1" ht="13.8" customHeight="1" x14ac:dyDescent="0.25">
      <c r="A163" s="16" t="s">
        <v>452</v>
      </c>
      <c r="B163" s="16" t="s">
        <v>190</v>
      </c>
      <c r="C163" s="93">
        <v>28</v>
      </c>
      <c r="D163" s="93">
        <v>2</v>
      </c>
      <c r="E163" s="93">
        <v>0</v>
      </c>
      <c r="F163" s="93">
        <v>0</v>
      </c>
      <c r="G163" s="93">
        <v>0</v>
      </c>
      <c r="H163" s="93">
        <v>3</v>
      </c>
      <c r="I163" s="93">
        <v>3</v>
      </c>
      <c r="J163" s="93">
        <v>27</v>
      </c>
      <c r="K163" s="93">
        <v>24</v>
      </c>
      <c r="L163" s="93">
        <v>0</v>
      </c>
      <c r="M163" s="87">
        <f t="shared" si="8"/>
        <v>88.888888888888886</v>
      </c>
      <c r="N163" s="87">
        <f t="shared" si="9"/>
        <v>11.111111111111111</v>
      </c>
      <c r="O163" s="86">
        <f t="shared" si="10"/>
        <v>0</v>
      </c>
    </row>
    <row r="164" spans="1:15" s="17" customFormat="1" ht="13.8" customHeight="1" x14ac:dyDescent="0.25">
      <c r="A164" s="16" t="s">
        <v>453</v>
      </c>
      <c r="B164" s="16" t="s">
        <v>191</v>
      </c>
      <c r="C164" s="93">
        <v>763</v>
      </c>
      <c r="D164" s="93">
        <v>108</v>
      </c>
      <c r="E164" s="93">
        <v>8</v>
      </c>
      <c r="F164" s="93">
        <v>9</v>
      </c>
      <c r="G164" s="93">
        <v>26</v>
      </c>
      <c r="H164" s="93">
        <v>31</v>
      </c>
      <c r="I164" s="93">
        <v>91</v>
      </c>
      <c r="J164" s="93">
        <v>780</v>
      </c>
      <c r="K164" s="93">
        <v>629</v>
      </c>
      <c r="L164" s="93">
        <v>77</v>
      </c>
      <c r="M164" s="87">
        <f t="shared" si="8"/>
        <v>80.641025641025649</v>
      </c>
      <c r="N164" s="87">
        <f t="shared" si="9"/>
        <v>9.4871794871794872</v>
      </c>
      <c r="O164" s="86">
        <f t="shared" si="10"/>
        <v>9.8717948717948723</v>
      </c>
    </row>
    <row r="165" spans="1:15" s="17" customFormat="1" ht="13.8" customHeight="1" x14ac:dyDescent="0.25">
      <c r="A165" s="16" t="s">
        <v>454</v>
      </c>
      <c r="B165" s="16" t="s">
        <v>192</v>
      </c>
      <c r="C165" s="93">
        <v>29</v>
      </c>
      <c r="D165" s="93">
        <v>6</v>
      </c>
      <c r="E165" s="93">
        <v>0</v>
      </c>
      <c r="F165" s="93">
        <v>0</v>
      </c>
      <c r="G165" s="93">
        <v>0</v>
      </c>
      <c r="H165" s="93">
        <v>0</v>
      </c>
      <c r="I165" s="93">
        <v>7</v>
      </c>
      <c r="J165" s="93">
        <v>28</v>
      </c>
      <c r="K165" s="93">
        <v>27</v>
      </c>
      <c r="L165" s="93">
        <v>1</v>
      </c>
      <c r="M165" s="87">
        <f t="shared" si="8"/>
        <v>96.428571428571431</v>
      </c>
      <c r="N165" s="87">
        <f t="shared" si="9"/>
        <v>0</v>
      </c>
      <c r="O165" s="86">
        <f t="shared" si="10"/>
        <v>3.5714285714285712</v>
      </c>
    </row>
    <row r="166" spans="1:15" s="17" customFormat="1" ht="13.8" customHeight="1" x14ac:dyDescent="0.25">
      <c r="A166" s="16" t="s">
        <v>193</v>
      </c>
      <c r="B166" s="16" t="s">
        <v>194</v>
      </c>
      <c r="C166" s="93">
        <v>310</v>
      </c>
      <c r="D166" s="93">
        <v>50</v>
      </c>
      <c r="E166" s="93">
        <v>0</v>
      </c>
      <c r="F166" s="93">
        <v>1</v>
      </c>
      <c r="G166" s="93">
        <v>16</v>
      </c>
      <c r="H166" s="93">
        <v>27</v>
      </c>
      <c r="I166" s="93">
        <v>48</v>
      </c>
      <c r="J166" s="93">
        <v>312</v>
      </c>
      <c r="K166" s="93">
        <v>241</v>
      </c>
      <c r="L166" s="93">
        <v>27</v>
      </c>
      <c r="M166" s="87">
        <f t="shared" si="8"/>
        <v>77.243589743589752</v>
      </c>
      <c r="N166" s="87">
        <f t="shared" si="9"/>
        <v>14.102564102564102</v>
      </c>
      <c r="O166" s="86">
        <f t="shared" si="10"/>
        <v>8.6538461538461533</v>
      </c>
    </row>
    <row r="167" spans="1:15" s="17" customFormat="1" ht="13.8" customHeight="1" x14ac:dyDescent="0.25">
      <c r="A167" s="16" t="s">
        <v>455</v>
      </c>
      <c r="B167" s="16" t="s">
        <v>195</v>
      </c>
      <c r="C167" s="93">
        <v>112</v>
      </c>
      <c r="D167" s="93">
        <v>27</v>
      </c>
      <c r="E167" s="93">
        <v>1</v>
      </c>
      <c r="F167" s="93">
        <v>1</v>
      </c>
      <c r="G167" s="93">
        <v>3</v>
      </c>
      <c r="H167" s="93">
        <v>6</v>
      </c>
      <c r="I167" s="93">
        <v>23</v>
      </c>
      <c r="J167" s="93">
        <v>116</v>
      </c>
      <c r="K167" s="93">
        <v>94</v>
      </c>
      <c r="L167" s="93">
        <v>11</v>
      </c>
      <c r="M167" s="87">
        <f t="shared" si="8"/>
        <v>81.034482758620683</v>
      </c>
      <c r="N167" s="87">
        <f t="shared" si="9"/>
        <v>9.4827586206896548</v>
      </c>
      <c r="O167" s="86">
        <f t="shared" si="10"/>
        <v>9.4827586206896548</v>
      </c>
    </row>
    <row r="168" spans="1:15" s="17" customFormat="1" ht="13.8" customHeight="1" x14ac:dyDescent="0.25">
      <c r="A168" s="16" t="s">
        <v>456</v>
      </c>
      <c r="B168" s="16" t="s">
        <v>196</v>
      </c>
      <c r="C168" s="93">
        <v>19</v>
      </c>
      <c r="D168" s="93">
        <v>18</v>
      </c>
      <c r="E168" s="93">
        <v>0</v>
      </c>
      <c r="F168" s="93">
        <v>0</v>
      </c>
      <c r="G168" s="93">
        <v>0</v>
      </c>
      <c r="H168" s="93">
        <v>0</v>
      </c>
      <c r="I168" s="93">
        <v>15</v>
      </c>
      <c r="J168" s="93">
        <v>22</v>
      </c>
      <c r="K168" s="93">
        <v>20</v>
      </c>
      <c r="L168" s="93">
        <v>2</v>
      </c>
      <c r="M168" s="87">
        <f t="shared" si="8"/>
        <v>90.909090909090907</v>
      </c>
      <c r="N168" s="87">
        <f t="shared" si="9"/>
        <v>0</v>
      </c>
      <c r="O168" s="86">
        <f t="shared" si="10"/>
        <v>9.0909090909090917</v>
      </c>
    </row>
    <row r="169" spans="1:15" s="17" customFormat="1" ht="13.8" customHeight="1" x14ac:dyDescent="0.25">
      <c r="A169" s="16" t="s">
        <v>197</v>
      </c>
      <c r="B169" s="16" t="s">
        <v>198</v>
      </c>
      <c r="C169" s="93">
        <v>197</v>
      </c>
      <c r="D169" s="93">
        <v>14</v>
      </c>
      <c r="E169" s="93">
        <v>5</v>
      </c>
      <c r="F169" s="93">
        <v>0</v>
      </c>
      <c r="G169" s="93">
        <v>4</v>
      </c>
      <c r="H169" s="93">
        <v>15</v>
      </c>
      <c r="I169" s="93">
        <v>8</v>
      </c>
      <c r="J169" s="93">
        <v>203</v>
      </c>
      <c r="K169" s="93">
        <v>151</v>
      </c>
      <c r="L169" s="93">
        <v>28</v>
      </c>
      <c r="M169" s="87">
        <f t="shared" si="8"/>
        <v>74.384236453201964</v>
      </c>
      <c r="N169" s="87">
        <f t="shared" si="9"/>
        <v>11.822660098522167</v>
      </c>
      <c r="O169" s="86">
        <f t="shared" si="10"/>
        <v>13.793103448275861</v>
      </c>
    </row>
    <row r="170" spans="1:15" s="17" customFormat="1" ht="13.8" customHeight="1" x14ac:dyDescent="0.25">
      <c r="A170" s="16" t="s">
        <v>457</v>
      </c>
      <c r="B170" s="16" t="s">
        <v>199</v>
      </c>
      <c r="C170" s="93">
        <v>158</v>
      </c>
      <c r="D170" s="93">
        <v>31</v>
      </c>
      <c r="E170" s="93">
        <v>0</v>
      </c>
      <c r="F170" s="93">
        <v>0</v>
      </c>
      <c r="G170" s="93">
        <v>1</v>
      </c>
      <c r="H170" s="93">
        <v>2</v>
      </c>
      <c r="I170" s="93">
        <v>28</v>
      </c>
      <c r="J170" s="93">
        <v>161</v>
      </c>
      <c r="K170" s="93">
        <v>144</v>
      </c>
      <c r="L170" s="93">
        <v>14</v>
      </c>
      <c r="M170" s="87">
        <f t="shared" si="8"/>
        <v>89.440993788819881</v>
      </c>
      <c r="N170" s="87">
        <f t="shared" si="9"/>
        <v>1.8633540372670807</v>
      </c>
      <c r="O170" s="86">
        <f t="shared" si="10"/>
        <v>8.695652173913043</v>
      </c>
    </row>
    <row r="171" spans="1:15" s="17" customFormat="1" ht="13.8" customHeight="1" x14ac:dyDescent="0.25">
      <c r="A171" s="16" t="s">
        <v>458</v>
      </c>
      <c r="B171" s="16" t="s">
        <v>200</v>
      </c>
      <c r="C171" s="93">
        <v>1614</v>
      </c>
      <c r="D171" s="93">
        <v>171</v>
      </c>
      <c r="E171" s="93">
        <v>11</v>
      </c>
      <c r="F171" s="93">
        <v>55</v>
      </c>
      <c r="G171" s="93">
        <v>40</v>
      </c>
      <c r="H171" s="93">
        <v>63</v>
      </c>
      <c r="I171" s="93">
        <v>132</v>
      </c>
      <c r="J171" s="93">
        <v>1653</v>
      </c>
      <c r="K171" s="93">
        <v>1399</v>
      </c>
      <c r="L171" s="93">
        <v>85</v>
      </c>
      <c r="M171" s="87">
        <f t="shared" si="8"/>
        <v>84.63399879007865</v>
      </c>
      <c r="N171" s="87">
        <f t="shared" si="9"/>
        <v>10.223835450695704</v>
      </c>
      <c r="O171" s="86">
        <f t="shared" si="10"/>
        <v>5.1421657592256507</v>
      </c>
    </row>
    <row r="172" spans="1:15" s="17" customFormat="1" ht="13.8" customHeight="1" x14ac:dyDescent="0.25">
      <c r="A172" s="16" t="s">
        <v>459</v>
      </c>
      <c r="B172" s="16" t="s">
        <v>201</v>
      </c>
      <c r="C172" s="93">
        <v>21</v>
      </c>
      <c r="D172" s="93">
        <v>6</v>
      </c>
      <c r="E172" s="93">
        <v>0</v>
      </c>
      <c r="F172" s="93">
        <v>0</v>
      </c>
      <c r="G172" s="93">
        <v>1</v>
      </c>
      <c r="H172" s="93">
        <v>0</v>
      </c>
      <c r="I172" s="93">
        <v>5</v>
      </c>
      <c r="J172" s="93">
        <v>22</v>
      </c>
      <c r="K172" s="93">
        <v>17</v>
      </c>
      <c r="L172" s="93">
        <v>4</v>
      </c>
      <c r="M172" s="87">
        <f t="shared" si="8"/>
        <v>77.272727272727266</v>
      </c>
      <c r="N172" s="87">
        <f t="shared" si="9"/>
        <v>4.5454545454545459</v>
      </c>
      <c r="O172" s="86">
        <f t="shared" si="10"/>
        <v>18.181818181818183</v>
      </c>
    </row>
    <row r="173" spans="1:15" s="17" customFormat="1" ht="13.8" customHeight="1" x14ac:dyDescent="0.25">
      <c r="A173" s="16" t="s">
        <v>202</v>
      </c>
      <c r="B173" s="16" t="s">
        <v>203</v>
      </c>
      <c r="C173" s="93">
        <v>99</v>
      </c>
      <c r="D173" s="93">
        <v>7</v>
      </c>
      <c r="E173" s="93">
        <v>2</v>
      </c>
      <c r="F173" s="93">
        <v>0</v>
      </c>
      <c r="G173" s="93">
        <v>1</v>
      </c>
      <c r="H173" s="93">
        <v>6</v>
      </c>
      <c r="I173" s="93">
        <v>9</v>
      </c>
      <c r="J173" s="93">
        <v>97</v>
      </c>
      <c r="K173" s="93">
        <v>64</v>
      </c>
      <c r="L173" s="93">
        <v>24</v>
      </c>
      <c r="M173" s="87">
        <f t="shared" si="8"/>
        <v>65.979381443298962</v>
      </c>
      <c r="N173" s="87">
        <f t="shared" si="9"/>
        <v>9.2783505154639183</v>
      </c>
      <c r="O173" s="86">
        <f t="shared" si="10"/>
        <v>24.742268041237114</v>
      </c>
    </row>
    <row r="174" spans="1:15" s="17" customFormat="1" ht="13.8" customHeight="1" x14ac:dyDescent="0.25">
      <c r="A174" s="16" t="s">
        <v>460</v>
      </c>
      <c r="B174" s="16" t="s">
        <v>204</v>
      </c>
      <c r="C174" s="93">
        <v>180</v>
      </c>
      <c r="D174" s="93">
        <v>24</v>
      </c>
      <c r="E174" s="93">
        <v>6</v>
      </c>
      <c r="F174" s="93">
        <v>6</v>
      </c>
      <c r="G174" s="93">
        <v>10</v>
      </c>
      <c r="H174" s="93">
        <v>22</v>
      </c>
      <c r="I174" s="93">
        <v>11</v>
      </c>
      <c r="J174" s="93">
        <v>193</v>
      </c>
      <c r="K174" s="93">
        <v>134</v>
      </c>
      <c r="L174" s="93">
        <v>15</v>
      </c>
      <c r="M174" s="87">
        <f t="shared" si="8"/>
        <v>69.430051813471508</v>
      </c>
      <c r="N174" s="87">
        <f t="shared" si="9"/>
        <v>22.797927461139896</v>
      </c>
      <c r="O174" s="86">
        <f t="shared" si="10"/>
        <v>7.7720207253886011</v>
      </c>
    </row>
    <row r="175" spans="1:15" s="17" customFormat="1" ht="13.8" customHeight="1" x14ac:dyDescent="0.25">
      <c r="A175" s="16" t="s">
        <v>461</v>
      </c>
      <c r="B175" s="16" t="s">
        <v>205</v>
      </c>
      <c r="C175" s="93">
        <v>63</v>
      </c>
      <c r="D175" s="93">
        <v>10</v>
      </c>
      <c r="E175" s="93">
        <v>0</v>
      </c>
      <c r="F175" s="93">
        <v>0</v>
      </c>
      <c r="G175" s="93">
        <v>1</v>
      </c>
      <c r="H175" s="93">
        <v>0</v>
      </c>
      <c r="I175" s="93">
        <v>8</v>
      </c>
      <c r="J175" s="93">
        <v>65</v>
      </c>
      <c r="K175" s="93">
        <v>61</v>
      </c>
      <c r="L175" s="93">
        <v>3</v>
      </c>
      <c r="M175" s="87">
        <f t="shared" si="8"/>
        <v>93.84615384615384</v>
      </c>
      <c r="N175" s="87">
        <f t="shared" si="9"/>
        <v>1.5384615384615385</v>
      </c>
      <c r="O175" s="86">
        <f t="shared" si="10"/>
        <v>4.6153846153846159</v>
      </c>
    </row>
    <row r="176" spans="1:15" s="17" customFormat="1" ht="13.8" customHeight="1" x14ac:dyDescent="0.25">
      <c r="A176" s="16" t="s">
        <v>462</v>
      </c>
      <c r="B176" s="16" t="s">
        <v>206</v>
      </c>
      <c r="C176" s="93">
        <v>50</v>
      </c>
      <c r="D176" s="93">
        <v>8</v>
      </c>
      <c r="E176" s="93">
        <v>1</v>
      </c>
      <c r="F176" s="93">
        <v>0</v>
      </c>
      <c r="G176" s="93">
        <v>1</v>
      </c>
      <c r="H176" s="93">
        <v>4</v>
      </c>
      <c r="I176" s="93">
        <v>4</v>
      </c>
      <c r="J176" s="93">
        <v>54</v>
      </c>
      <c r="K176" s="93">
        <v>44</v>
      </c>
      <c r="L176" s="93">
        <v>4</v>
      </c>
      <c r="M176" s="87">
        <f t="shared" si="8"/>
        <v>81.481481481481481</v>
      </c>
      <c r="N176" s="87">
        <f t="shared" si="9"/>
        <v>11.111111111111111</v>
      </c>
      <c r="O176" s="86">
        <f t="shared" si="10"/>
        <v>7.4074074074074066</v>
      </c>
    </row>
    <row r="177" spans="1:15" s="17" customFormat="1" ht="13.8" customHeight="1" x14ac:dyDescent="0.25">
      <c r="A177" s="16" t="s">
        <v>463</v>
      </c>
      <c r="B177" s="16" t="s">
        <v>207</v>
      </c>
      <c r="C177" s="93">
        <v>37</v>
      </c>
      <c r="D177" s="93">
        <v>12</v>
      </c>
      <c r="E177" s="93">
        <v>0</v>
      </c>
      <c r="F177" s="93">
        <v>0</v>
      </c>
      <c r="G177" s="93">
        <v>0</v>
      </c>
      <c r="H177" s="93">
        <v>0</v>
      </c>
      <c r="I177" s="93">
        <v>6</v>
      </c>
      <c r="J177" s="93">
        <v>43</v>
      </c>
      <c r="K177" s="93">
        <v>43</v>
      </c>
      <c r="L177" s="93">
        <v>0</v>
      </c>
      <c r="M177" s="87">
        <f t="shared" si="8"/>
        <v>100</v>
      </c>
      <c r="N177" s="87">
        <f t="shared" si="9"/>
        <v>0</v>
      </c>
      <c r="O177" s="86">
        <f t="shared" si="10"/>
        <v>0</v>
      </c>
    </row>
    <row r="178" spans="1:15" s="17" customFormat="1" ht="13.8" customHeight="1" x14ac:dyDescent="0.25">
      <c r="A178" s="16" t="s">
        <v>464</v>
      </c>
      <c r="B178" s="16" t="s">
        <v>208</v>
      </c>
      <c r="C178" s="93">
        <v>1024</v>
      </c>
      <c r="D178" s="93">
        <v>161</v>
      </c>
      <c r="E178" s="93">
        <v>4</v>
      </c>
      <c r="F178" s="93">
        <v>13</v>
      </c>
      <c r="G178" s="93">
        <v>28</v>
      </c>
      <c r="H178" s="93">
        <v>50</v>
      </c>
      <c r="I178" s="93">
        <v>119</v>
      </c>
      <c r="J178" s="93">
        <v>1066</v>
      </c>
      <c r="K178" s="93">
        <v>820</v>
      </c>
      <c r="L178" s="93">
        <v>151</v>
      </c>
      <c r="M178" s="87">
        <f t="shared" si="8"/>
        <v>76.923076923076934</v>
      </c>
      <c r="N178" s="87">
        <f t="shared" si="9"/>
        <v>8.9118198874296439</v>
      </c>
      <c r="O178" s="86">
        <f t="shared" si="10"/>
        <v>14.165103189493433</v>
      </c>
    </row>
    <row r="179" spans="1:15" s="17" customFormat="1" ht="13.8" customHeight="1" x14ac:dyDescent="0.25">
      <c r="A179" s="16" t="s">
        <v>465</v>
      </c>
      <c r="B179" s="16" t="s">
        <v>209</v>
      </c>
      <c r="C179" s="93">
        <v>23</v>
      </c>
      <c r="D179" s="93">
        <v>10</v>
      </c>
      <c r="E179" s="93">
        <v>0</v>
      </c>
      <c r="F179" s="93">
        <v>0</v>
      </c>
      <c r="G179" s="93">
        <v>0</v>
      </c>
      <c r="H179" s="93">
        <v>0</v>
      </c>
      <c r="I179" s="93">
        <v>11</v>
      </c>
      <c r="J179" s="93">
        <v>22</v>
      </c>
      <c r="K179" s="93">
        <v>21</v>
      </c>
      <c r="L179" s="93">
        <v>1</v>
      </c>
      <c r="M179" s="87">
        <f t="shared" si="8"/>
        <v>95.454545454545453</v>
      </c>
      <c r="N179" s="87">
        <f t="shared" si="9"/>
        <v>0</v>
      </c>
      <c r="O179" s="86">
        <f t="shared" si="10"/>
        <v>4.5454545454545459</v>
      </c>
    </row>
    <row r="180" spans="1:15" s="17" customFormat="1" ht="13.8" customHeight="1" x14ac:dyDescent="0.25">
      <c r="A180" s="16" t="s">
        <v>210</v>
      </c>
      <c r="B180" s="16" t="s">
        <v>211</v>
      </c>
      <c r="C180" s="93">
        <v>992</v>
      </c>
      <c r="D180" s="93">
        <v>128</v>
      </c>
      <c r="E180" s="93">
        <v>1</v>
      </c>
      <c r="F180" s="93">
        <v>3</v>
      </c>
      <c r="G180" s="93">
        <v>13</v>
      </c>
      <c r="H180" s="93">
        <v>42</v>
      </c>
      <c r="I180" s="93">
        <v>154</v>
      </c>
      <c r="J180" s="93">
        <v>966</v>
      </c>
      <c r="K180" s="93">
        <v>771</v>
      </c>
      <c r="L180" s="93">
        <v>136</v>
      </c>
      <c r="M180" s="87">
        <f t="shared" si="8"/>
        <v>79.813664596273298</v>
      </c>
      <c r="N180" s="87">
        <f t="shared" si="9"/>
        <v>6.1076604554865428</v>
      </c>
      <c r="O180" s="86">
        <f t="shared" si="10"/>
        <v>14.078674948240167</v>
      </c>
    </row>
    <row r="181" spans="1:15" s="17" customFormat="1" ht="13.8" customHeight="1" x14ac:dyDescent="0.25">
      <c r="A181" s="16" t="s">
        <v>212</v>
      </c>
      <c r="B181" s="16" t="s">
        <v>213</v>
      </c>
      <c r="C181" s="93">
        <v>161</v>
      </c>
      <c r="D181" s="93">
        <v>26</v>
      </c>
      <c r="E181" s="93">
        <v>0</v>
      </c>
      <c r="F181" s="93">
        <v>0</v>
      </c>
      <c r="G181" s="93">
        <v>0</v>
      </c>
      <c r="H181" s="93">
        <v>4</v>
      </c>
      <c r="I181" s="93">
        <v>39</v>
      </c>
      <c r="J181" s="93">
        <v>148</v>
      </c>
      <c r="K181" s="93">
        <v>136</v>
      </c>
      <c r="L181" s="93">
        <v>8</v>
      </c>
      <c r="M181" s="87">
        <f t="shared" si="8"/>
        <v>91.891891891891902</v>
      </c>
      <c r="N181" s="87">
        <f t="shared" si="9"/>
        <v>2.7027027027027026</v>
      </c>
      <c r="O181" s="86">
        <f t="shared" si="10"/>
        <v>5.4054054054054053</v>
      </c>
    </row>
    <row r="182" spans="1:15" s="17" customFormat="1" ht="13.8" customHeight="1" x14ac:dyDescent="0.25">
      <c r="A182" s="16" t="s">
        <v>214</v>
      </c>
      <c r="B182" s="16" t="s">
        <v>215</v>
      </c>
      <c r="C182" s="93">
        <v>27</v>
      </c>
      <c r="D182" s="93">
        <v>3</v>
      </c>
      <c r="E182" s="93">
        <v>0</v>
      </c>
      <c r="F182" s="93">
        <v>1</v>
      </c>
      <c r="G182" s="93">
        <v>1</v>
      </c>
      <c r="H182" s="93">
        <v>2</v>
      </c>
      <c r="I182" s="93">
        <v>1</v>
      </c>
      <c r="J182" s="93">
        <v>29</v>
      </c>
      <c r="K182" s="93">
        <v>22</v>
      </c>
      <c r="L182" s="93">
        <v>3</v>
      </c>
      <c r="M182" s="87">
        <f t="shared" si="8"/>
        <v>75.862068965517238</v>
      </c>
      <c r="N182" s="87">
        <f t="shared" si="9"/>
        <v>13.793103448275861</v>
      </c>
      <c r="O182" s="86">
        <f t="shared" si="10"/>
        <v>10.344827586206897</v>
      </c>
    </row>
    <row r="183" spans="1:15" s="17" customFormat="1" ht="13.8" customHeight="1" x14ac:dyDescent="0.25">
      <c r="A183" s="16" t="s">
        <v>466</v>
      </c>
      <c r="B183" s="16" t="s">
        <v>216</v>
      </c>
      <c r="C183" s="93">
        <v>119</v>
      </c>
      <c r="D183" s="93">
        <v>29</v>
      </c>
      <c r="E183" s="93">
        <v>0</v>
      </c>
      <c r="F183" s="93">
        <v>5</v>
      </c>
      <c r="G183" s="93">
        <v>3</v>
      </c>
      <c r="H183" s="93">
        <v>1</v>
      </c>
      <c r="I183" s="93">
        <v>22</v>
      </c>
      <c r="J183" s="93">
        <v>126</v>
      </c>
      <c r="K183" s="93">
        <v>109</v>
      </c>
      <c r="L183" s="93">
        <v>8</v>
      </c>
      <c r="M183" s="87">
        <f t="shared" si="8"/>
        <v>86.507936507936506</v>
      </c>
      <c r="N183" s="87">
        <f t="shared" si="9"/>
        <v>7.1428571428571423</v>
      </c>
      <c r="O183" s="86">
        <f t="shared" si="10"/>
        <v>6.3492063492063489</v>
      </c>
    </row>
    <row r="184" spans="1:15" s="17" customFormat="1" ht="13.8" customHeight="1" x14ac:dyDescent="0.25">
      <c r="A184" s="16" t="s">
        <v>467</v>
      </c>
      <c r="B184" s="16" t="s">
        <v>217</v>
      </c>
      <c r="C184" s="93">
        <v>211</v>
      </c>
      <c r="D184" s="93">
        <v>27</v>
      </c>
      <c r="E184" s="93">
        <v>0</v>
      </c>
      <c r="F184" s="93">
        <v>0</v>
      </c>
      <c r="G184" s="93">
        <v>3</v>
      </c>
      <c r="H184" s="93">
        <v>5</v>
      </c>
      <c r="I184" s="93">
        <v>29</v>
      </c>
      <c r="J184" s="93">
        <v>209</v>
      </c>
      <c r="K184" s="93">
        <v>182</v>
      </c>
      <c r="L184" s="93">
        <v>19</v>
      </c>
      <c r="M184" s="87">
        <f t="shared" si="8"/>
        <v>87.081339712918663</v>
      </c>
      <c r="N184" s="87">
        <f t="shared" si="9"/>
        <v>3.8277511961722488</v>
      </c>
      <c r="O184" s="86">
        <f t="shared" si="10"/>
        <v>9.0909090909090917</v>
      </c>
    </row>
    <row r="185" spans="1:15" s="17" customFormat="1" ht="13.8" customHeight="1" x14ac:dyDescent="0.25">
      <c r="A185" s="16" t="s">
        <v>468</v>
      </c>
      <c r="B185" s="16" t="s">
        <v>218</v>
      </c>
      <c r="C185" s="93">
        <v>139</v>
      </c>
      <c r="D185" s="93">
        <v>20</v>
      </c>
      <c r="E185" s="93">
        <v>0</v>
      </c>
      <c r="F185" s="93">
        <v>1</v>
      </c>
      <c r="G185" s="93">
        <v>4</v>
      </c>
      <c r="H185" s="93">
        <v>10</v>
      </c>
      <c r="I185" s="93">
        <v>29</v>
      </c>
      <c r="J185" s="93">
        <v>130</v>
      </c>
      <c r="K185" s="93">
        <v>100</v>
      </c>
      <c r="L185" s="93">
        <v>15</v>
      </c>
      <c r="M185" s="87">
        <f t="shared" si="8"/>
        <v>76.923076923076934</v>
      </c>
      <c r="N185" s="87">
        <f t="shared" si="9"/>
        <v>11.538461538461538</v>
      </c>
      <c r="O185" s="86">
        <f t="shared" si="10"/>
        <v>11.538461538461538</v>
      </c>
    </row>
    <row r="186" spans="1:15" s="17" customFormat="1" ht="13.8" customHeight="1" x14ac:dyDescent="0.25">
      <c r="A186" s="16" t="s">
        <v>469</v>
      </c>
      <c r="B186" s="16" t="s">
        <v>219</v>
      </c>
      <c r="C186" s="93">
        <v>21</v>
      </c>
      <c r="D186" s="93">
        <v>0</v>
      </c>
      <c r="E186" s="93">
        <v>0</v>
      </c>
      <c r="F186" s="93">
        <v>0</v>
      </c>
      <c r="G186" s="93">
        <v>0</v>
      </c>
      <c r="H186" s="93">
        <v>0</v>
      </c>
      <c r="I186" s="93">
        <v>1</v>
      </c>
      <c r="J186" s="93">
        <v>20</v>
      </c>
      <c r="K186" s="93">
        <v>19</v>
      </c>
      <c r="L186" s="93">
        <v>1</v>
      </c>
      <c r="M186" s="87">
        <f t="shared" si="8"/>
        <v>95</v>
      </c>
      <c r="N186" s="87">
        <f t="shared" si="9"/>
        <v>0</v>
      </c>
      <c r="O186" s="86">
        <f t="shared" si="10"/>
        <v>5</v>
      </c>
    </row>
    <row r="187" spans="1:15" s="17" customFormat="1" ht="13.8" customHeight="1" x14ac:dyDescent="0.25">
      <c r="A187" s="16" t="s">
        <v>470</v>
      </c>
      <c r="B187" s="16" t="s">
        <v>220</v>
      </c>
      <c r="C187" s="93">
        <v>114</v>
      </c>
      <c r="D187" s="93">
        <v>6</v>
      </c>
      <c r="E187" s="93">
        <v>3</v>
      </c>
      <c r="F187" s="93">
        <v>1</v>
      </c>
      <c r="G187" s="93">
        <v>5</v>
      </c>
      <c r="H187" s="93">
        <v>6</v>
      </c>
      <c r="I187" s="93">
        <v>14</v>
      </c>
      <c r="J187" s="93">
        <v>106</v>
      </c>
      <c r="K187" s="93">
        <v>83</v>
      </c>
      <c r="L187" s="93">
        <v>8</v>
      </c>
      <c r="M187" s="87">
        <f t="shared" si="8"/>
        <v>78.301886792452834</v>
      </c>
      <c r="N187" s="87">
        <f t="shared" si="9"/>
        <v>14.150943396226415</v>
      </c>
      <c r="O187" s="86">
        <f t="shared" si="10"/>
        <v>7.5471698113207548</v>
      </c>
    </row>
    <row r="188" spans="1:15" s="17" customFormat="1" ht="13.8" customHeight="1" x14ac:dyDescent="0.25">
      <c r="A188" s="16" t="s">
        <v>471</v>
      </c>
      <c r="B188" s="16" t="s">
        <v>221</v>
      </c>
      <c r="C188" s="93">
        <v>75</v>
      </c>
      <c r="D188" s="93">
        <v>16</v>
      </c>
      <c r="E188" s="93">
        <v>0</v>
      </c>
      <c r="F188" s="93">
        <v>0</v>
      </c>
      <c r="G188" s="93">
        <v>2</v>
      </c>
      <c r="H188" s="93">
        <v>5</v>
      </c>
      <c r="I188" s="93">
        <v>13</v>
      </c>
      <c r="J188" s="93">
        <v>78</v>
      </c>
      <c r="K188" s="93">
        <v>65</v>
      </c>
      <c r="L188" s="93">
        <v>6</v>
      </c>
      <c r="M188" s="87">
        <f t="shared" si="8"/>
        <v>83.333333333333343</v>
      </c>
      <c r="N188" s="87">
        <f t="shared" si="9"/>
        <v>8.9743589743589745</v>
      </c>
      <c r="O188" s="86">
        <f t="shared" si="10"/>
        <v>7.6923076923076925</v>
      </c>
    </row>
    <row r="189" spans="1:15" s="17" customFormat="1" ht="13.8" customHeight="1" x14ac:dyDescent="0.25">
      <c r="A189" s="16" t="s">
        <v>472</v>
      </c>
      <c r="B189" s="16" t="s">
        <v>300</v>
      </c>
      <c r="C189" s="93">
        <v>3148</v>
      </c>
      <c r="D189" s="93">
        <v>687</v>
      </c>
      <c r="E189" s="93">
        <v>22</v>
      </c>
      <c r="F189" s="93">
        <v>42</v>
      </c>
      <c r="G189" s="93">
        <v>98</v>
      </c>
      <c r="H189" s="93">
        <v>191</v>
      </c>
      <c r="I189" s="93">
        <v>487</v>
      </c>
      <c r="J189" s="93">
        <v>3348</v>
      </c>
      <c r="K189" s="93">
        <v>2527</v>
      </c>
      <c r="L189" s="93">
        <v>468</v>
      </c>
      <c r="M189" s="87">
        <f t="shared" si="8"/>
        <v>75.477897252090798</v>
      </c>
      <c r="N189" s="87">
        <f t="shared" si="9"/>
        <v>10.543608124253286</v>
      </c>
      <c r="O189" s="86">
        <f t="shared" si="10"/>
        <v>13.978494623655912</v>
      </c>
    </row>
    <row r="190" spans="1:15" s="17" customFormat="1" ht="13.8" customHeight="1" x14ac:dyDescent="0.25">
      <c r="A190" s="16" t="s">
        <v>473</v>
      </c>
      <c r="B190" s="16" t="s">
        <v>222</v>
      </c>
      <c r="C190" s="93">
        <v>258</v>
      </c>
      <c r="D190" s="93">
        <v>30</v>
      </c>
      <c r="E190" s="93">
        <v>4</v>
      </c>
      <c r="F190" s="93">
        <v>1</v>
      </c>
      <c r="G190" s="93">
        <v>4</v>
      </c>
      <c r="H190" s="93">
        <v>6</v>
      </c>
      <c r="I190" s="93">
        <v>35</v>
      </c>
      <c r="J190" s="93">
        <v>253</v>
      </c>
      <c r="K190" s="93">
        <v>216</v>
      </c>
      <c r="L190" s="93">
        <v>22</v>
      </c>
      <c r="M190" s="87">
        <f t="shared" si="8"/>
        <v>85.375494071146235</v>
      </c>
      <c r="N190" s="87">
        <f t="shared" si="9"/>
        <v>5.928853754940711</v>
      </c>
      <c r="O190" s="86">
        <f t="shared" si="10"/>
        <v>8.695652173913043</v>
      </c>
    </row>
    <row r="191" spans="1:15" s="17" customFormat="1" ht="13.8" customHeight="1" x14ac:dyDescent="0.25">
      <c r="A191" s="16" t="s">
        <v>474</v>
      </c>
      <c r="B191" s="16" t="s">
        <v>223</v>
      </c>
      <c r="C191" s="93">
        <v>280</v>
      </c>
      <c r="D191" s="93">
        <v>65</v>
      </c>
      <c r="E191" s="93">
        <v>0</v>
      </c>
      <c r="F191" s="93">
        <v>2</v>
      </c>
      <c r="G191" s="93">
        <v>9</v>
      </c>
      <c r="H191" s="93">
        <v>17</v>
      </c>
      <c r="I191" s="93">
        <v>107</v>
      </c>
      <c r="J191" s="93">
        <v>238</v>
      </c>
      <c r="K191" s="93">
        <v>190</v>
      </c>
      <c r="L191" s="93">
        <v>20</v>
      </c>
      <c r="M191" s="87">
        <f t="shared" si="8"/>
        <v>79.831932773109244</v>
      </c>
      <c r="N191" s="87">
        <f t="shared" si="9"/>
        <v>11.76470588235294</v>
      </c>
      <c r="O191" s="86">
        <f t="shared" si="10"/>
        <v>8.4033613445378155</v>
      </c>
    </row>
    <row r="192" spans="1:15" s="17" customFormat="1" ht="13.8" customHeight="1" x14ac:dyDescent="0.25">
      <c r="A192" s="16" t="s">
        <v>475</v>
      </c>
      <c r="B192" s="16" t="s">
        <v>224</v>
      </c>
      <c r="C192" s="93">
        <v>26</v>
      </c>
      <c r="D192" s="93">
        <v>4</v>
      </c>
      <c r="E192" s="93">
        <v>0</v>
      </c>
      <c r="F192" s="93">
        <v>0</v>
      </c>
      <c r="G192" s="93">
        <v>0</v>
      </c>
      <c r="H192" s="93">
        <v>0</v>
      </c>
      <c r="I192" s="93">
        <v>4</v>
      </c>
      <c r="J192" s="93">
        <v>26</v>
      </c>
      <c r="K192" s="93">
        <v>25</v>
      </c>
      <c r="L192" s="93">
        <v>1</v>
      </c>
      <c r="M192" s="87">
        <f t="shared" si="8"/>
        <v>96.15384615384616</v>
      </c>
      <c r="N192" s="87">
        <f t="shared" si="9"/>
        <v>0</v>
      </c>
      <c r="O192" s="86">
        <f t="shared" si="10"/>
        <v>3.8461538461538463</v>
      </c>
    </row>
    <row r="193" spans="1:15" s="17" customFormat="1" ht="13.8" customHeight="1" x14ac:dyDescent="0.25">
      <c r="A193" s="16" t="s">
        <v>225</v>
      </c>
      <c r="B193" s="16" t="s">
        <v>226</v>
      </c>
      <c r="C193" s="93">
        <v>244</v>
      </c>
      <c r="D193" s="93">
        <v>32</v>
      </c>
      <c r="E193" s="93">
        <v>4</v>
      </c>
      <c r="F193" s="93">
        <v>1</v>
      </c>
      <c r="G193" s="93">
        <v>9</v>
      </c>
      <c r="H193" s="93">
        <v>20</v>
      </c>
      <c r="I193" s="93">
        <v>46</v>
      </c>
      <c r="J193" s="93">
        <v>230</v>
      </c>
      <c r="K193" s="93">
        <v>171</v>
      </c>
      <c r="L193" s="93">
        <v>25</v>
      </c>
      <c r="M193" s="87">
        <f t="shared" si="8"/>
        <v>74.34782608695653</v>
      </c>
      <c r="N193" s="87">
        <f t="shared" si="9"/>
        <v>14.782608695652174</v>
      </c>
      <c r="O193" s="86">
        <f t="shared" si="10"/>
        <v>10.869565217391305</v>
      </c>
    </row>
    <row r="194" spans="1:15" s="17" customFormat="1" ht="13.8" customHeight="1" x14ac:dyDescent="0.25">
      <c r="A194" s="16" t="s">
        <v>476</v>
      </c>
      <c r="B194" s="16" t="s">
        <v>227</v>
      </c>
      <c r="C194" s="93">
        <v>377</v>
      </c>
      <c r="D194" s="93">
        <v>42</v>
      </c>
      <c r="E194" s="93">
        <v>7</v>
      </c>
      <c r="F194" s="93">
        <v>5</v>
      </c>
      <c r="G194" s="93">
        <v>7</v>
      </c>
      <c r="H194" s="93">
        <v>30</v>
      </c>
      <c r="I194" s="93">
        <v>42</v>
      </c>
      <c r="J194" s="93">
        <v>377</v>
      </c>
      <c r="K194" s="93">
        <v>272</v>
      </c>
      <c r="L194" s="93">
        <v>56</v>
      </c>
      <c r="M194" s="87">
        <f t="shared" si="8"/>
        <v>72.148541114058347</v>
      </c>
      <c r="N194" s="87">
        <f t="shared" si="9"/>
        <v>12.9973474801061</v>
      </c>
      <c r="O194" s="86">
        <f t="shared" si="10"/>
        <v>14.854111405835543</v>
      </c>
    </row>
    <row r="195" spans="1:15" s="17" customFormat="1" ht="13.8" customHeight="1" x14ac:dyDescent="0.25">
      <c r="A195" s="16" t="s">
        <v>477</v>
      </c>
      <c r="B195" s="16" t="s">
        <v>228</v>
      </c>
      <c r="C195" s="93">
        <v>658</v>
      </c>
      <c r="D195" s="93">
        <v>97</v>
      </c>
      <c r="E195" s="93">
        <v>3</v>
      </c>
      <c r="F195" s="93">
        <v>9</v>
      </c>
      <c r="G195" s="93">
        <v>8</v>
      </c>
      <c r="H195" s="93">
        <v>18</v>
      </c>
      <c r="I195" s="93">
        <v>79</v>
      </c>
      <c r="J195" s="93">
        <v>676</v>
      </c>
      <c r="K195" s="93">
        <v>596</v>
      </c>
      <c r="L195" s="93">
        <v>42</v>
      </c>
      <c r="M195" s="87">
        <f t="shared" si="8"/>
        <v>88.165680473372774</v>
      </c>
      <c r="N195" s="87">
        <f t="shared" si="9"/>
        <v>5.6213017751479288</v>
      </c>
      <c r="O195" s="86">
        <f t="shared" si="10"/>
        <v>6.2130177514792901</v>
      </c>
    </row>
    <row r="196" spans="1:15" s="17" customFormat="1" ht="13.8" customHeight="1" x14ac:dyDescent="0.25">
      <c r="A196" s="16" t="s">
        <v>478</v>
      </c>
      <c r="B196" s="16" t="s">
        <v>229</v>
      </c>
      <c r="C196" s="93">
        <v>2</v>
      </c>
      <c r="D196" s="93">
        <v>0</v>
      </c>
      <c r="E196" s="93">
        <v>0</v>
      </c>
      <c r="F196" s="93">
        <v>0</v>
      </c>
      <c r="G196" s="93">
        <v>0</v>
      </c>
      <c r="H196" s="93">
        <v>0</v>
      </c>
      <c r="I196" s="93">
        <v>0</v>
      </c>
      <c r="J196" s="93">
        <v>2</v>
      </c>
      <c r="K196" s="93">
        <v>2</v>
      </c>
      <c r="L196" s="93">
        <v>0</v>
      </c>
      <c r="M196" s="87">
        <f t="shared" si="8"/>
        <v>100</v>
      </c>
      <c r="N196" s="87">
        <f t="shared" si="9"/>
        <v>0</v>
      </c>
      <c r="O196" s="86">
        <f t="shared" si="10"/>
        <v>0</v>
      </c>
    </row>
    <row r="197" spans="1:15" s="17" customFormat="1" ht="13.8" customHeight="1" x14ac:dyDescent="0.25">
      <c r="A197" s="16" t="s">
        <v>479</v>
      </c>
      <c r="B197" s="16" t="s">
        <v>230</v>
      </c>
      <c r="C197" s="93">
        <v>867</v>
      </c>
      <c r="D197" s="93">
        <v>74</v>
      </c>
      <c r="E197" s="93">
        <v>1</v>
      </c>
      <c r="F197" s="93">
        <v>7</v>
      </c>
      <c r="G197" s="93">
        <v>13</v>
      </c>
      <c r="H197" s="93">
        <v>58</v>
      </c>
      <c r="I197" s="93">
        <v>88</v>
      </c>
      <c r="J197" s="93">
        <v>853</v>
      </c>
      <c r="K197" s="93">
        <v>720</v>
      </c>
      <c r="L197" s="93">
        <v>54</v>
      </c>
      <c r="M197" s="87">
        <f t="shared" si="8"/>
        <v>84.407971864009383</v>
      </c>
      <c r="N197" s="87">
        <f t="shared" si="9"/>
        <v>9.2614302461899189</v>
      </c>
      <c r="O197" s="86">
        <f t="shared" si="10"/>
        <v>6.3305978898007025</v>
      </c>
    </row>
    <row r="198" spans="1:15" s="17" customFormat="1" ht="13.8" customHeight="1" x14ac:dyDescent="0.25">
      <c r="A198" s="16" t="s">
        <v>480</v>
      </c>
      <c r="B198" s="16" t="s">
        <v>231</v>
      </c>
      <c r="C198" s="93">
        <v>406</v>
      </c>
      <c r="D198" s="93">
        <v>43</v>
      </c>
      <c r="E198" s="93">
        <v>0</v>
      </c>
      <c r="F198" s="93">
        <v>2</v>
      </c>
      <c r="G198" s="93">
        <v>7</v>
      </c>
      <c r="H198" s="93">
        <v>14</v>
      </c>
      <c r="I198" s="93">
        <v>61</v>
      </c>
      <c r="J198" s="93">
        <v>388</v>
      </c>
      <c r="K198" s="93">
        <v>329</v>
      </c>
      <c r="L198" s="93">
        <v>36</v>
      </c>
      <c r="M198" s="87">
        <f t="shared" si="8"/>
        <v>84.793814432989691</v>
      </c>
      <c r="N198" s="87">
        <f t="shared" si="9"/>
        <v>5.9278350515463911</v>
      </c>
      <c r="O198" s="86">
        <f t="shared" si="10"/>
        <v>9.2783505154639183</v>
      </c>
    </row>
    <row r="199" spans="1:15" s="17" customFormat="1" ht="13.8" customHeight="1" x14ac:dyDescent="0.25">
      <c r="A199" s="16" t="s">
        <v>481</v>
      </c>
      <c r="B199" s="16" t="s">
        <v>232</v>
      </c>
      <c r="C199" s="93">
        <v>9</v>
      </c>
      <c r="D199" s="93">
        <v>5</v>
      </c>
      <c r="E199" s="93">
        <v>0</v>
      </c>
      <c r="F199" s="93">
        <v>0</v>
      </c>
      <c r="G199" s="93">
        <v>1</v>
      </c>
      <c r="H199" s="93">
        <v>1</v>
      </c>
      <c r="I199" s="93">
        <v>7</v>
      </c>
      <c r="J199" s="93">
        <v>7</v>
      </c>
      <c r="K199" s="93">
        <v>0</v>
      </c>
      <c r="L199" s="93">
        <v>5</v>
      </c>
      <c r="M199" s="87">
        <f t="shared" ref="M199:M255" si="11">IF(J199=0,"n/a",K199/J199*100)</f>
        <v>0</v>
      </c>
      <c r="N199" s="87">
        <f t="shared" ref="N199:N255" si="12">IF(J199=0,"n/a",(E199+F199+G199+H199)/J199*100)</f>
        <v>28.571428571428569</v>
      </c>
      <c r="O199" s="86">
        <f t="shared" ref="O199:O255" si="13">IF(J199=0,"n/a",(L199/J199)*100)</f>
        <v>71.428571428571431</v>
      </c>
    </row>
    <row r="200" spans="1:15" s="17" customFormat="1" ht="13.8" customHeight="1" x14ac:dyDescent="0.25">
      <c r="A200" s="16" t="s">
        <v>482</v>
      </c>
      <c r="B200" s="16" t="s">
        <v>233</v>
      </c>
      <c r="C200" s="93">
        <v>41</v>
      </c>
      <c r="D200" s="93">
        <v>3</v>
      </c>
      <c r="E200" s="93">
        <v>0</v>
      </c>
      <c r="F200" s="93">
        <v>1</v>
      </c>
      <c r="G200" s="93">
        <v>2</v>
      </c>
      <c r="H200" s="93">
        <v>0</v>
      </c>
      <c r="I200" s="93">
        <v>3</v>
      </c>
      <c r="J200" s="93">
        <v>41</v>
      </c>
      <c r="K200" s="93">
        <v>37</v>
      </c>
      <c r="L200" s="93">
        <v>1</v>
      </c>
      <c r="M200" s="87">
        <f t="shared" si="11"/>
        <v>90.243902439024396</v>
      </c>
      <c r="N200" s="87">
        <f t="shared" si="12"/>
        <v>7.3170731707317067</v>
      </c>
      <c r="O200" s="86">
        <f t="shared" si="13"/>
        <v>2.4390243902439024</v>
      </c>
    </row>
    <row r="201" spans="1:15" s="17" customFormat="1" ht="13.8" customHeight="1" x14ac:dyDescent="0.25">
      <c r="A201" s="16" t="s">
        <v>483</v>
      </c>
      <c r="B201" s="16" t="s">
        <v>234</v>
      </c>
      <c r="C201" s="93">
        <v>771</v>
      </c>
      <c r="D201" s="93">
        <v>99</v>
      </c>
      <c r="E201" s="93">
        <v>8</v>
      </c>
      <c r="F201" s="93">
        <v>17</v>
      </c>
      <c r="G201" s="93">
        <v>17</v>
      </c>
      <c r="H201" s="93">
        <v>31</v>
      </c>
      <c r="I201" s="93">
        <v>79</v>
      </c>
      <c r="J201" s="93">
        <v>791</v>
      </c>
      <c r="K201" s="93">
        <v>570</v>
      </c>
      <c r="L201" s="93">
        <v>148</v>
      </c>
      <c r="M201" s="87">
        <f t="shared" si="11"/>
        <v>72.060682680151714</v>
      </c>
      <c r="N201" s="87">
        <f t="shared" si="12"/>
        <v>9.2288242730720604</v>
      </c>
      <c r="O201" s="86">
        <f t="shared" si="13"/>
        <v>18.710493046776232</v>
      </c>
    </row>
    <row r="202" spans="1:15" s="17" customFormat="1" ht="13.8" customHeight="1" x14ac:dyDescent="0.25">
      <c r="A202" s="16" t="s">
        <v>484</v>
      </c>
      <c r="B202" s="16" t="s">
        <v>235</v>
      </c>
      <c r="C202" s="93">
        <v>134</v>
      </c>
      <c r="D202" s="93">
        <v>23</v>
      </c>
      <c r="E202" s="93">
        <v>0</v>
      </c>
      <c r="F202" s="93">
        <v>2</v>
      </c>
      <c r="G202" s="93">
        <v>2</v>
      </c>
      <c r="H202" s="93">
        <v>10</v>
      </c>
      <c r="I202" s="93">
        <v>19</v>
      </c>
      <c r="J202" s="93">
        <v>138</v>
      </c>
      <c r="K202" s="93">
        <v>114</v>
      </c>
      <c r="L202" s="93">
        <v>10</v>
      </c>
      <c r="M202" s="87">
        <f t="shared" si="11"/>
        <v>82.608695652173907</v>
      </c>
      <c r="N202" s="87">
        <f t="shared" si="12"/>
        <v>10.144927536231885</v>
      </c>
      <c r="O202" s="86">
        <f t="shared" si="13"/>
        <v>7.2463768115942031</v>
      </c>
    </row>
    <row r="203" spans="1:15" s="17" customFormat="1" ht="13.8" customHeight="1" x14ac:dyDescent="0.25">
      <c r="A203" s="16" t="s">
        <v>485</v>
      </c>
      <c r="B203" s="16" t="s">
        <v>236</v>
      </c>
      <c r="C203" s="93">
        <v>1985</v>
      </c>
      <c r="D203" s="93">
        <v>270</v>
      </c>
      <c r="E203" s="93">
        <v>11</v>
      </c>
      <c r="F203" s="93">
        <v>20</v>
      </c>
      <c r="G203" s="93">
        <v>71</v>
      </c>
      <c r="H203" s="93">
        <v>109</v>
      </c>
      <c r="I203" s="93">
        <v>320</v>
      </c>
      <c r="J203" s="93">
        <v>1935</v>
      </c>
      <c r="K203" s="93">
        <v>1606</v>
      </c>
      <c r="L203" s="93">
        <v>118</v>
      </c>
      <c r="M203" s="87">
        <f t="shared" si="11"/>
        <v>82.997416020671835</v>
      </c>
      <c r="N203" s="87">
        <f t="shared" si="12"/>
        <v>10.904392764857882</v>
      </c>
      <c r="O203" s="86">
        <f t="shared" si="13"/>
        <v>6.0981912144702841</v>
      </c>
    </row>
    <row r="204" spans="1:15" s="17" customFormat="1" ht="13.8" customHeight="1" x14ac:dyDescent="0.25">
      <c r="A204" s="16" t="s">
        <v>486</v>
      </c>
      <c r="B204" s="16" t="s">
        <v>237</v>
      </c>
      <c r="C204" s="93">
        <v>5</v>
      </c>
      <c r="D204" s="93">
        <v>0</v>
      </c>
      <c r="E204" s="93">
        <v>0</v>
      </c>
      <c r="F204" s="93">
        <v>0</v>
      </c>
      <c r="G204" s="93">
        <v>0</v>
      </c>
      <c r="H204" s="93">
        <v>1</v>
      </c>
      <c r="I204" s="93">
        <v>1</v>
      </c>
      <c r="J204" s="93">
        <v>4</v>
      </c>
      <c r="K204" s="93">
        <v>3</v>
      </c>
      <c r="L204" s="93">
        <v>0</v>
      </c>
      <c r="M204" s="87">
        <f t="shared" si="11"/>
        <v>75</v>
      </c>
      <c r="N204" s="87">
        <f t="shared" si="12"/>
        <v>25</v>
      </c>
      <c r="O204" s="86">
        <f t="shared" si="13"/>
        <v>0</v>
      </c>
    </row>
    <row r="205" spans="1:15" s="17" customFormat="1" ht="13.8" customHeight="1" x14ac:dyDescent="0.25">
      <c r="A205" s="16" t="s">
        <v>487</v>
      </c>
      <c r="B205" s="16" t="s">
        <v>238</v>
      </c>
      <c r="C205" s="93">
        <v>19</v>
      </c>
      <c r="D205" s="93">
        <v>3</v>
      </c>
      <c r="E205" s="93">
        <v>1</v>
      </c>
      <c r="F205" s="93">
        <v>0</v>
      </c>
      <c r="G205" s="93">
        <v>0</v>
      </c>
      <c r="H205" s="93">
        <v>1</v>
      </c>
      <c r="I205" s="93">
        <v>2</v>
      </c>
      <c r="J205" s="93">
        <v>20</v>
      </c>
      <c r="K205" s="93">
        <v>18</v>
      </c>
      <c r="L205" s="93">
        <v>0</v>
      </c>
      <c r="M205" s="87">
        <f t="shared" si="11"/>
        <v>90</v>
      </c>
      <c r="N205" s="87">
        <f t="shared" si="12"/>
        <v>10</v>
      </c>
      <c r="O205" s="86">
        <f t="shared" si="13"/>
        <v>0</v>
      </c>
    </row>
    <row r="206" spans="1:15" s="17" customFormat="1" ht="13.8" customHeight="1" x14ac:dyDescent="0.25">
      <c r="A206" s="16" t="s">
        <v>488</v>
      </c>
      <c r="B206" s="16" t="s">
        <v>239</v>
      </c>
      <c r="C206" s="93">
        <v>408</v>
      </c>
      <c r="D206" s="93">
        <v>53</v>
      </c>
      <c r="E206" s="93">
        <v>5</v>
      </c>
      <c r="F206" s="93">
        <v>6</v>
      </c>
      <c r="G206" s="93">
        <v>9</v>
      </c>
      <c r="H206" s="93">
        <v>24</v>
      </c>
      <c r="I206" s="93">
        <v>51</v>
      </c>
      <c r="J206" s="93">
        <v>410</v>
      </c>
      <c r="K206" s="93">
        <v>333</v>
      </c>
      <c r="L206" s="93">
        <v>33</v>
      </c>
      <c r="M206" s="87">
        <f t="shared" si="11"/>
        <v>81.219512195121951</v>
      </c>
      <c r="N206" s="87">
        <f t="shared" si="12"/>
        <v>10.731707317073171</v>
      </c>
      <c r="O206" s="86">
        <f t="shared" si="13"/>
        <v>8.0487804878048781</v>
      </c>
    </row>
    <row r="207" spans="1:15" s="17" customFormat="1" ht="13.8" customHeight="1" x14ac:dyDescent="0.25">
      <c r="A207" s="16" t="s">
        <v>489</v>
      </c>
      <c r="B207" s="16" t="s">
        <v>302</v>
      </c>
      <c r="C207" s="93">
        <v>194</v>
      </c>
      <c r="D207" s="93">
        <v>61</v>
      </c>
      <c r="E207" s="93">
        <v>0</v>
      </c>
      <c r="F207" s="93">
        <v>0</v>
      </c>
      <c r="G207" s="93">
        <v>4</v>
      </c>
      <c r="H207" s="93">
        <v>5</v>
      </c>
      <c r="I207" s="93">
        <v>55</v>
      </c>
      <c r="J207" s="93">
        <v>200</v>
      </c>
      <c r="K207" s="93">
        <v>178</v>
      </c>
      <c r="L207" s="93">
        <v>13</v>
      </c>
      <c r="M207" s="87">
        <f t="shared" si="11"/>
        <v>89</v>
      </c>
      <c r="N207" s="87">
        <f t="shared" si="12"/>
        <v>4.5</v>
      </c>
      <c r="O207" s="86">
        <f t="shared" si="13"/>
        <v>6.5</v>
      </c>
    </row>
    <row r="208" spans="1:15" s="17" customFormat="1" ht="13.8" customHeight="1" x14ac:dyDescent="0.25">
      <c r="A208" s="16" t="s">
        <v>490</v>
      </c>
      <c r="B208" s="16" t="s">
        <v>240</v>
      </c>
      <c r="C208" s="93">
        <v>87</v>
      </c>
      <c r="D208" s="93">
        <v>16</v>
      </c>
      <c r="E208" s="93">
        <v>0</v>
      </c>
      <c r="F208" s="93">
        <v>2</v>
      </c>
      <c r="G208" s="93">
        <v>3</v>
      </c>
      <c r="H208" s="93">
        <v>6</v>
      </c>
      <c r="I208" s="93">
        <v>16</v>
      </c>
      <c r="J208" s="93">
        <v>87</v>
      </c>
      <c r="K208" s="93">
        <v>67</v>
      </c>
      <c r="L208" s="93">
        <v>9</v>
      </c>
      <c r="M208" s="87">
        <f t="shared" si="11"/>
        <v>77.011494252873561</v>
      </c>
      <c r="N208" s="87">
        <f t="shared" si="12"/>
        <v>12.643678160919542</v>
      </c>
      <c r="O208" s="86">
        <f t="shared" si="13"/>
        <v>10.344827586206897</v>
      </c>
    </row>
    <row r="209" spans="1:15" s="17" customFormat="1" ht="13.8" customHeight="1" x14ac:dyDescent="0.25">
      <c r="A209" s="16" t="s">
        <v>491</v>
      </c>
      <c r="B209" s="16" t="s">
        <v>241</v>
      </c>
      <c r="C209" s="93">
        <v>135</v>
      </c>
      <c r="D209" s="93">
        <v>13</v>
      </c>
      <c r="E209" s="93">
        <v>0</v>
      </c>
      <c r="F209" s="93">
        <v>1</v>
      </c>
      <c r="G209" s="93">
        <v>6</v>
      </c>
      <c r="H209" s="93">
        <v>7</v>
      </c>
      <c r="I209" s="93">
        <v>15</v>
      </c>
      <c r="J209" s="93">
        <v>133</v>
      </c>
      <c r="K209" s="93">
        <v>96</v>
      </c>
      <c r="L209" s="93">
        <v>23</v>
      </c>
      <c r="M209" s="87">
        <f t="shared" si="11"/>
        <v>72.180451127819538</v>
      </c>
      <c r="N209" s="87">
        <f t="shared" si="12"/>
        <v>10.526315789473683</v>
      </c>
      <c r="O209" s="86">
        <f t="shared" si="13"/>
        <v>17.293233082706767</v>
      </c>
    </row>
    <row r="210" spans="1:15" s="17" customFormat="1" ht="13.8" customHeight="1" x14ac:dyDescent="0.25">
      <c r="A210" s="16" t="s">
        <v>492</v>
      </c>
      <c r="B210" s="16" t="s">
        <v>242</v>
      </c>
      <c r="C210" s="93">
        <v>686</v>
      </c>
      <c r="D210" s="93">
        <v>74</v>
      </c>
      <c r="E210" s="93">
        <v>7</v>
      </c>
      <c r="F210" s="93">
        <v>4</v>
      </c>
      <c r="G210" s="93">
        <v>16</v>
      </c>
      <c r="H210" s="93">
        <v>36</v>
      </c>
      <c r="I210" s="93">
        <v>83</v>
      </c>
      <c r="J210" s="93">
        <v>677</v>
      </c>
      <c r="K210" s="93">
        <v>555</v>
      </c>
      <c r="L210" s="93">
        <v>59</v>
      </c>
      <c r="M210" s="87">
        <f t="shared" si="11"/>
        <v>81.979320531757764</v>
      </c>
      <c r="N210" s="87">
        <f t="shared" si="12"/>
        <v>9.3057607090103396</v>
      </c>
      <c r="O210" s="86">
        <f t="shared" si="13"/>
        <v>8.7149187592319066</v>
      </c>
    </row>
    <row r="211" spans="1:15" s="17" customFormat="1" ht="13.8" customHeight="1" x14ac:dyDescent="0.25">
      <c r="A211" s="16" t="s">
        <v>493</v>
      </c>
      <c r="B211" s="16" t="s">
        <v>243</v>
      </c>
      <c r="C211" s="93">
        <v>99</v>
      </c>
      <c r="D211" s="93">
        <v>349</v>
      </c>
      <c r="E211" s="93">
        <v>0</v>
      </c>
      <c r="F211" s="93">
        <v>3</v>
      </c>
      <c r="G211" s="93">
        <v>9</v>
      </c>
      <c r="H211" s="93">
        <v>51</v>
      </c>
      <c r="I211" s="93">
        <v>29</v>
      </c>
      <c r="J211" s="93">
        <v>419</v>
      </c>
      <c r="K211" s="93">
        <v>355</v>
      </c>
      <c r="L211" s="93">
        <v>1</v>
      </c>
      <c r="M211" s="87">
        <f t="shared" si="11"/>
        <v>84.725536992840105</v>
      </c>
      <c r="N211" s="87">
        <f t="shared" si="12"/>
        <v>15.035799522673033</v>
      </c>
      <c r="O211" s="86">
        <f t="shared" si="13"/>
        <v>0.23866348448687352</v>
      </c>
    </row>
    <row r="212" spans="1:15" s="17" customFormat="1" ht="13.8" customHeight="1" x14ac:dyDescent="0.25">
      <c r="A212" s="16" t="s">
        <v>494</v>
      </c>
      <c r="B212" s="16" t="s">
        <v>244</v>
      </c>
      <c r="C212" s="93">
        <v>1887</v>
      </c>
      <c r="D212" s="93">
        <v>370</v>
      </c>
      <c r="E212" s="93">
        <v>29</v>
      </c>
      <c r="F212" s="93">
        <v>45</v>
      </c>
      <c r="G212" s="93">
        <v>60</v>
      </c>
      <c r="H212" s="93">
        <v>134</v>
      </c>
      <c r="I212" s="93">
        <v>387</v>
      </c>
      <c r="J212" s="93">
        <v>1870</v>
      </c>
      <c r="K212" s="93">
        <v>1464</v>
      </c>
      <c r="L212" s="93">
        <v>138</v>
      </c>
      <c r="M212" s="87">
        <f t="shared" si="11"/>
        <v>78.288770053475929</v>
      </c>
      <c r="N212" s="87">
        <f t="shared" si="12"/>
        <v>14.331550802139038</v>
      </c>
      <c r="O212" s="86">
        <f t="shared" si="13"/>
        <v>7.379679144385026</v>
      </c>
    </row>
    <row r="213" spans="1:15" s="17" customFormat="1" ht="13.2" x14ac:dyDescent="0.25">
      <c r="A213" s="16" t="s">
        <v>495</v>
      </c>
      <c r="B213" s="16" t="s">
        <v>245</v>
      </c>
      <c r="C213" s="93">
        <v>9</v>
      </c>
      <c r="D213" s="93">
        <v>2</v>
      </c>
      <c r="E213" s="93">
        <v>0</v>
      </c>
      <c r="F213" s="93">
        <v>0</v>
      </c>
      <c r="G213" s="93">
        <v>0</v>
      </c>
      <c r="H213" s="93">
        <v>2</v>
      </c>
      <c r="I213" s="93">
        <v>0</v>
      </c>
      <c r="J213" s="93">
        <v>11</v>
      </c>
      <c r="K213" s="93">
        <v>5</v>
      </c>
      <c r="L213" s="93">
        <v>4</v>
      </c>
      <c r="M213" s="87">
        <f t="shared" si="11"/>
        <v>45.454545454545453</v>
      </c>
      <c r="N213" s="87">
        <f t="shared" si="12"/>
        <v>18.181818181818183</v>
      </c>
      <c r="O213" s="86">
        <f t="shared" si="13"/>
        <v>36.363636363636367</v>
      </c>
    </row>
    <row r="214" spans="1:15" s="17" customFormat="1" ht="13.8" customHeight="1" x14ac:dyDescent="0.25">
      <c r="A214" s="16" t="s">
        <v>496</v>
      </c>
      <c r="B214" s="16" t="s">
        <v>246</v>
      </c>
      <c r="C214" s="93">
        <v>570</v>
      </c>
      <c r="D214" s="93">
        <v>54</v>
      </c>
      <c r="E214" s="93">
        <v>1</v>
      </c>
      <c r="F214" s="93">
        <v>3</v>
      </c>
      <c r="G214" s="93">
        <v>7</v>
      </c>
      <c r="H214" s="93">
        <v>17</v>
      </c>
      <c r="I214" s="93">
        <v>70</v>
      </c>
      <c r="J214" s="93">
        <v>554</v>
      </c>
      <c r="K214" s="93">
        <v>500</v>
      </c>
      <c r="L214" s="93">
        <v>26</v>
      </c>
      <c r="M214" s="87">
        <f t="shared" si="11"/>
        <v>90.252707581227426</v>
      </c>
      <c r="N214" s="87">
        <f t="shared" si="12"/>
        <v>5.0541516245487363</v>
      </c>
      <c r="O214" s="86">
        <f t="shared" si="13"/>
        <v>4.6931407942238268</v>
      </c>
    </row>
    <row r="215" spans="1:15" s="17" customFormat="1" ht="13.8" customHeight="1" x14ac:dyDescent="0.25">
      <c r="A215" s="16" t="s">
        <v>497</v>
      </c>
      <c r="B215" s="16" t="s">
        <v>247</v>
      </c>
      <c r="C215" s="93">
        <v>15</v>
      </c>
      <c r="D215" s="93">
        <v>3</v>
      </c>
      <c r="E215" s="93">
        <v>0</v>
      </c>
      <c r="F215" s="93">
        <v>2</v>
      </c>
      <c r="G215" s="93">
        <v>0</v>
      </c>
      <c r="H215" s="93">
        <v>0</v>
      </c>
      <c r="I215" s="93">
        <v>8</v>
      </c>
      <c r="J215" s="93">
        <v>10</v>
      </c>
      <c r="K215" s="93">
        <v>7</v>
      </c>
      <c r="L215" s="93">
        <v>1</v>
      </c>
      <c r="M215" s="87">
        <f t="shared" si="11"/>
        <v>70</v>
      </c>
      <c r="N215" s="87">
        <f t="shared" si="12"/>
        <v>20</v>
      </c>
      <c r="O215" s="86">
        <f t="shared" si="13"/>
        <v>10</v>
      </c>
    </row>
    <row r="216" spans="1:15" s="17" customFormat="1" ht="13.8" customHeight="1" x14ac:dyDescent="0.25">
      <c r="A216" s="16" t="s">
        <v>498</v>
      </c>
      <c r="B216" s="16" t="s">
        <v>248</v>
      </c>
      <c r="C216" s="93">
        <v>89</v>
      </c>
      <c r="D216" s="93">
        <v>21</v>
      </c>
      <c r="E216" s="93">
        <v>1</v>
      </c>
      <c r="F216" s="93">
        <v>6</v>
      </c>
      <c r="G216" s="93">
        <v>2</v>
      </c>
      <c r="H216" s="93">
        <v>10</v>
      </c>
      <c r="I216" s="93">
        <v>17</v>
      </c>
      <c r="J216" s="93">
        <v>93</v>
      </c>
      <c r="K216" s="93">
        <v>71</v>
      </c>
      <c r="L216" s="93">
        <v>3</v>
      </c>
      <c r="M216" s="87">
        <f t="shared" si="11"/>
        <v>76.344086021505376</v>
      </c>
      <c r="N216" s="87">
        <f t="shared" si="12"/>
        <v>20.43010752688172</v>
      </c>
      <c r="O216" s="86">
        <f t="shared" si="13"/>
        <v>3.225806451612903</v>
      </c>
    </row>
    <row r="217" spans="1:15" s="17" customFormat="1" ht="13.8" customHeight="1" x14ac:dyDescent="0.25">
      <c r="A217" s="16" t="s">
        <v>499</v>
      </c>
      <c r="B217" s="16" t="s">
        <v>249</v>
      </c>
      <c r="C217" s="93">
        <v>8</v>
      </c>
      <c r="D217" s="93">
        <v>2</v>
      </c>
      <c r="E217" s="93">
        <v>0</v>
      </c>
      <c r="F217" s="93">
        <v>0</v>
      </c>
      <c r="G217" s="93">
        <v>0</v>
      </c>
      <c r="H217" s="93">
        <v>0</v>
      </c>
      <c r="I217" s="93">
        <v>3</v>
      </c>
      <c r="J217" s="93">
        <v>7</v>
      </c>
      <c r="K217" s="93">
        <v>4</v>
      </c>
      <c r="L217" s="93">
        <v>3</v>
      </c>
      <c r="M217" s="87">
        <f t="shared" si="11"/>
        <v>57.142857142857139</v>
      </c>
      <c r="N217" s="87">
        <f t="shared" si="12"/>
        <v>0</v>
      </c>
      <c r="O217" s="86">
        <f t="shared" si="13"/>
        <v>42.857142857142854</v>
      </c>
    </row>
    <row r="218" spans="1:15" s="17" customFormat="1" ht="13.8" customHeight="1" x14ac:dyDescent="0.25">
      <c r="A218" s="16" t="s">
        <v>500</v>
      </c>
      <c r="B218" s="16" t="s">
        <v>250</v>
      </c>
      <c r="C218" s="93">
        <v>69</v>
      </c>
      <c r="D218" s="93">
        <v>15</v>
      </c>
      <c r="E218" s="93">
        <v>0</v>
      </c>
      <c r="F218" s="93">
        <v>1</v>
      </c>
      <c r="G218" s="93">
        <v>5</v>
      </c>
      <c r="H218" s="93">
        <v>7</v>
      </c>
      <c r="I218" s="93">
        <v>9</v>
      </c>
      <c r="J218" s="93">
        <v>75</v>
      </c>
      <c r="K218" s="93">
        <v>53</v>
      </c>
      <c r="L218" s="93">
        <v>9</v>
      </c>
      <c r="M218" s="87">
        <f t="shared" si="11"/>
        <v>70.666666666666671</v>
      </c>
      <c r="N218" s="87">
        <f t="shared" si="12"/>
        <v>17.333333333333336</v>
      </c>
      <c r="O218" s="86">
        <f t="shared" si="13"/>
        <v>12</v>
      </c>
    </row>
    <row r="219" spans="1:15" s="17" customFormat="1" ht="13.8" customHeight="1" x14ac:dyDescent="0.25">
      <c r="A219" s="16" t="s">
        <v>501</v>
      </c>
      <c r="B219" s="16" t="s">
        <v>251</v>
      </c>
      <c r="C219" s="93">
        <v>97</v>
      </c>
      <c r="D219" s="93">
        <v>22</v>
      </c>
      <c r="E219" s="93">
        <v>1</v>
      </c>
      <c r="F219" s="93">
        <v>2</v>
      </c>
      <c r="G219" s="93">
        <v>0</v>
      </c>
      <c r="H219" s="93">
        <v>5</v>
      </c>
      <c r="I219" s="93">
        <v>23</v>
      </c>
      <c r="J219" s="93">
        <v>96</v>
      </c>
      <c r="K219" s="93">
        <v>83</v>
      </c>
      <c r="L219" s="93">
        <v>5</v>
      </c>
      <c r="M219" s="87">
        <f t="shared" si="11"/>
        <v>86.458333333333343</v>
      </c>
      <c r="N219" s="87">
        <f t="shared" si="12"/>
        <v>8.3333333333333321</v>
      </c>
      <c r="O219" s="86">
        <f t="shared" si="13"/>
        <v>5.2083333333333339</v>
      </c>
    </row>
    <row r="220" spans="1:15" s="17" customFormat="1" ht="13.8" customHeight="1" x14ac:dyDescent="0.25">
      <c r="A220" s="16" t="s">
        <v>502</v>
      </c>
      <c r="B220" s="16" t="s">
        <v>252</v>
      </c>
      <c r="C220" s="93">
        <v>305</v>
      </c>
      <c r="D220" s="93">
        <v>69</v>
      </c>
      <c r="E220" s="93">
        <v>3</v>
      </c>
      <c r="F220" s="93">
        <v>16</v>
      </c>
      <c r="G220" s="93">
        <v>12</v>
      </c>
      <c r="H220" s="93">
        <v>34</v>
      </c>
      <c r="I220" s="93">
        <v>47</v>
      </c>
      <c r="J220" s="93">
        <v>327</v>
      </c>
      <c r="K220" s="93">
        <v>153</v>
      </c>
      <c r="L220" s="93">
        <v>109</v>
      </c>
      <c r="M220" s="87">
        <f t="shared" si="11"/>
        <v>46.788990825688074</v>
      </c>
      <c r="N220" s="87">
        <f t="shared" si="12"/>
        <v>19.877675840978593</v>
      </c>
      <c r="O220" s="86">
        <f t="shared" si="13"/>
        <v>33.333333333333329</v>
      </c>
    </row>
    <row r="221" spans="1:15" s="17" customFormat="1" ht="13.8" customHeight="1" x14ac:dyDescent="0.25">
      <c r="A221" s="16" t="s">
        <v>503</v>
      </c>
      <c r="B221" s="16" t="s">
        <v>253</v>
      </c>
      <c r="C221" s="93">
        <v>31</v>
      </c>
      <c r="D221" s="93">
        <v>5</v>
      </c>
      <c r="E221" s="93">
        <v>0</v>
      </c>
      <c r="F221" s="93">
        <v>0</v>
      </c>
      <c r="G221" s="93">
        <v>0</v>
      </c>
      <c r="H221" s="93">
        <v>0</v>
      </c>
      <c r="I221" s="93">
        <v>4</v>
      </c>
      <c r="J221" s="93">
        <v>32</v>
      </c>
      <c r="K221" s="93">
        <v>31</v>
      </c>
      <c r="L221" s="93">
        <v>1</v>
      </c>
      <c r="M221" s="87">
        <f t="shared" si="11"/>
        <v>96.875</v>
      </c>
      <c r="N221" s="87">
        <f t="shared" si="12"/>
        <v>0</v>
      </c>
      <c r="O221" s="86">
        <f t="shared" si="13"/>
        <v>3.125</v>
      </c>
    </row>
    <row r="222" spans="1:15" s="17" customFormat="1" ht="13.8" customHeight="1" x14ac:dyDescent="0.25">
      <c r="A222" s="16" t="s">
        <v>254</v>
      </c>
      <c r="B222" s="16" t="s">
        <v>255</v>
      </c>
      <c r="C222" s="93">
        <v>54</v>
      </c>
      <c r="D222" s="93">
        <v>8</v>
      </c>
      <c r="E222" s="93">
        <v>1</v>
      </c>
      <c r="F222" s="93">
        <v>0</v>
      </c>
      <c r="G222" s="93">
        <v>0</v>
      </c>
      <c r="H222" s="93">
        <v>2</v>
      </c>
      <c r="I222" s="93">
        <v>10</v>
      </c>
      <c r="J222" s="93">
        <v>52</v>
      </c>
      <c r="K222" s="93">
        <v>46</v>
      </c>
      <c r="L222" s="93">
        <v>3</v>
      </c>
      <c r="M222" s="87">
        <f t="shared" si="11"/>
        <v>88.461538461538453</v>
      </c>
      <c r="N222" s="87">
        <f t="shared" si="12"/>
        <v>5.7692307692307692</v>
      </c>
      <c r="O222" s="86">
        <f t="shared" si="13"/>
        <v>5.7692307692307692</v>
      </c>
    </row>
    <row r="223" spans="1:15" s="17" customFormat="1" ht="13.8" customHeight="1" x14ac:dyDescent="0.25">
      <c r="A223" s="16" t="s">
        <v>504</v>
      </c>
      <c r="B223" s="16" t="s">
        <v>256</v>
      </c>
      <c r="C223" s="93">
        <v>12</v>
      </c>
      <c r="D223" s="93">
        <v>4</v>
      </c>
      <c r="E223" s="93">
        <v>0</v>
      </c>
      <c r="F223" s="93">
        <v>0</v>
      </c>
      <c r="G223" s="93">
        <v>0</v>
      </c>
      <c r="H223" s="93">
        <v>0</v>
      </c>
      <c r="I223" s="93">
        <v>7</v>
      </c>
      <c r="J223" s="93">
        <v>9</v>
      </c>
      <c r="K223" s="93">
        <v>9</v>
      </c>
      <c r="L223" s="93">
        <v>0</v>
      </c>
      <c r="M223" s="87">
        <f t="shared" si="11"/>
        <v>100</v>
      </c>
      <c r="N223" s="87">
        <f t="shared" si="12"/>
        <v>0</v>
      </c>
      <c r="O223" s="86">
        <f t="shared" si="13"/>
        <v>0</v>
      </c>
    </row>
    <row r="224" spans="1:15" s="17" customFormat="1" ht="13.8" customHeight="1" x14ac:dyDescent="0.25">
      <c r="A224" s="16" t="s">
        <v>505</v>
      </c>
      <c r="B224" s="16" t="s">
        <v>257</v>
      </c>
      <c r="C224" s="93">
        <v>196</v>
      </c>
      <c r="D224" s="93">
        <v>48</v>
      </c>
      <c r="E224" s="93">
        <v>11</v>
      </c>
      <c r="F224" s="93">
        <v>10</v>
      </c>
      <c r="G224" s="93">
        <v>13</v>
      </c>
      <c r="H224" s="93">
        <v>18</v>
      </c>
      <c r="I224" s="93">
        <v>39</v>
      </c>
      <c r="J224" s="93">
        <v>205</v>
      </c>
      <c r="K224" s="93">
        <v>113</v>
      </c>
      <c r="L224" s="93">
        <v>40</v>
      </c>
      <c r="M224" s="87">
        <f t="shared" si="11"/>
        <v>55.121951219512198</v>
      </c>
      <c r="N224" s="87">
        <f t="shared" si="12"/>
        <v>25.365853658536587</v>
      </c>
      <c r="O224" s="86">
        <f t="shared" si="13"/>
        <v>19.512195121951219</v>
      </c>
    </row>
    <row r="225" spans="1:15" s="17" customFormat="1" ht="13.8" customHeight="1" x14ac:dyDescent="0.25">
      <c r="A225" s="16" t="s">
        <v>506</v>
      </c>
      <c r="B225" s="16" t="s">
        <v>258</v>
      </c>
      <c r="C225" s="93">
        <v>503</v>
      </c>
      <c r="D225" s="93">
        <v>74</v>
      </c>
      <c r="E225" s="93">
        <v>6</v>
      </c>
      <c r="F225" s="93">
        <v>5</v>
      </c>
      <c r="G225" s="93">
        <v>8</v>
      </c>
      <c r="H225" s="93">
        <v>49</v>
      </c>
      <c r="I225" s="93">
        <v>45</v>
      </c>
      <c r="J225" s="93">
        <v>532</v>
      </c>
      <c r="K225" s="93">
        <v>436</v>
      </c>
      <c r="L225" s="93">
        <v>28</v>
      </c>
      <c r="M225" s="87">
        <f t="shared" si="11"/>
        <v>81.954887218045116</v>
      </c>
      <c r="N225" s="87">
        <f t="shared" si="12"/>
        <v>12.781954887218044</v>
      </c>
      <c r="O225" s="86">
        <f t="shared" si="13"/>
        <v>5.2631578947368416</v>
      </c>
    </row>
    <row r="226" spans="1:15" s="17" customFormat="1" ht="13.8" customHeight="1" x14ac:dyDescent="0.25">
      <c r="A226" s="16" t="s">
        <v>507</v>
      </c>
      <c r="B226" s="16" t="s">
        <v>259</v>
      </c>
      <c r="C226" s="93">
        <v>443</v>
      </c>
      <c r="D226" s="93">
        <v>49</v>
      </c>
      <c r="E226" s="93">
        <v>0</v>
      </c>
      <c r="F226" s="93">
        <v>3</v>
      </c>
      <c r="G226" s="93">
        <v>3</v>
      </c>
      <c r="H226" s="93">
        <v>14</v>
      </c>
      <c r="I226" s="93">
        <v>89</v>
      </c>
      <c r="J226" s="93">
        <v>403</v>
      </c>
      <c r="K226" s="93">
        <v>358</v>
      </c>
      <c r="L226" s="93">
        <v>25</v>
      </c>
      <c r="M226" s="87">
        <f t="shared" si="11"/>
        <v>88.833746898263016</v>
      </c>
      <c r="N226" s="87">
        <f t="shared" si="12"/>
        <v>4.9627791563275441</v>
      </c>
      <c r="O226" s="86">
        <f t="shared" si="13"/>
        <v>6.2034739454094296</v>
      </c>
    </row>
    <row r="227" spans="1:15" s="17" customFormat="1" ht="13.8" customHeight="1" x14ac:dyDescent="0.25">
      <c r="A227" s="16" t="s">
        <v>508</v>
      </c>
      <c r="B227" s="16" t="s">
        <v>260</v>
      </c>
      <c r="C227" s="93">
        <v>9</v>
      </c>
      <c r="D227" s="93">
        <v>1</v>
      </c>
      <c r="E227" s="93">
        <v>0</v>
      </c>
      <c r="F227" s="93">
        <v>0</v>
      </c>
      <c r="G227" s="93">
        <v>0</v>
      </c>
      <c r="H227" s="93">
        <v>0</v>
      </c>
      <c r="I227" s="93">
        <v>4</v>
      </c>
      <c r="J227" s="93">
        <v>6</v>
      </c>
      <c r="K227" s="93">
        <v>6</v>
      </c>
      <c r="L227" s="93">
        <v>0</v>
      </c>
      <c r="M227" s="87">
        <f t="shared" si="11"/>
        <v>100</v>
      </c>
      <c r="N227" s="87">
        <f t="shared" si="12"/>
        <v>0</v>
      </c>
      <c r="O227" s="86">
        <f t="shared" si="13"/>
        <v>0</v>
      </c>
    </row>
    <row r="228" spans="1:15" s="17" customFormat="1" ht="13.8" customHeight="1" x14ac:dyDescent="0.25">
      <c r="A228" s="16" t="s">
        <v>261</v>
      </c>
      <c r="B228" s="16" t="s">
        <v>262</v>
      </c>
      <c r="C228" s="93">
        <v>1702</v>
      </c>
      <c r="D228" s="93">
        <v>354</v>
      </c>
      <c r="E228" s="93">
        <v>7</v>
      </c>
      <c r="F228" s="93">
        <v>19</v>
      </c>
      <c r="G228" s="93">
        <v>65</v>
      </c>
      <c r="H228" s="93">
        <v>130</v>
      </c>
      <c r="I228" s="93">
        <v>386</v>
      </c>
      <c r="J228" s="93">
        <v>1670</v>
      </c>
      <c r="K228" s="93">
        <v>1228</v>
      </c>
      <c r="L228" s="93">
        <v>221</v>
      </c>
      <c r="M228" s="87">
        <f t="shared" si="11"/>
        <v>73.532934131736525</v>
      </c>
      <c r="N228" s="87">
        <f t="shared" si="12"/>
        <v>13.233532934131736</v>
      </c>
      <c r="O228" s="86">
        <f t="shared" si="13"/>
        <v>13.233532934131736</v>
      </c>
    </row>
    <row r="229" spans="1:15" s="17" customFormat="1" ht="13.8" customHeight="1" x14ac:dyDescent="0.25">
      <c r="A229" s="16" t="s">
        <v>509</v>
      </c>
      <c r="B229" s="16" t="s">
        <v>263</v>
      </c>
      <c r="C229" s="93">
        <v>131</v>
      </c>
      <c r="D229" s="93">
        <v>20</v>
      </c>
      <c r="E229" s="93">
        <v>0</v>
      </c>
      <c r="F229" s="93">
        <v>2</v>
      </c>
      <c r="G229" s="93">
        <v>3</v>
      </c>
      <c r="H229" s="93">
        <v>4</v>
      </c>
      <c r="I229" s="93">
        <v>24</v>
      </c>
      <c r="J229" s="93">
        <v>127</v>
      </c>
      <c r="K229" s="93">
        <v>112</v>
      </c>
      <c r="L229" s="93">
        <v>6</v>
      </c>
      <c r="M229" s="87">
        <f t="shared" si="11"/>
        <v>88.188976377952756</v>
      </c>
      <c r="N229" s="87">
        <f t="shared" si="12"/>
        <v>7.0866141732283463</v>
      </c>
      <c r="O229" s="86">
        <f t="shared" si="13"/>
        <v>4.7244094488188972</v>
      </c>
    </row>
    <row r="230" spans="1:15" s="17" customFormat="1" ht="13.8" customHeight="1" x14ac:dyDescent="0.25">
      <c r="A230" s="16" t="s">
        <v>510</v>
      </c>
      <c r="B230" s="16" t="s">
        <v>264</v>
      </c>
      <c r="C230" s="93">
        <v>33</v>
      </c>
      <c r="D230" s="93">
        <v>10</v>
      </c>
      <c r="E230" s="93">
        <v>0</v>
      </c>
      <c r="F230" s="93">
        <v>0</v>
      </c>
      <c r="G230" s="93">
        <v>0</v>
      </c>
      <c r="H230" s="93">
        <v>0</v>
      </c>
      <c r="I230" s="93">
        <v>11</v>
      </c>
      <c r="J230" s="93">
        <v>32</v>
      </c>
      <c r="K230" s="93">
        <v>31</v>
      </c>
      <c r="L230" s="93">
        <v>1</v>
      </c>
      <c r="M230" s="87">
        <f t="shared" si="11"/>
        <v>96.875</v>
      </c>
      <c r="N230" s="87">
        <f t="shared" si="12"/>
        <v>0</v>
      </c>
      <c r="O230" s="86">
        <f t="shared" si="13"/>
        <v>3.125</v>
      </c>
    </row>
    <row r="231" spans="1:15" s="17" customFormat="1" ht="13.8" customHeight="1" x14ac:dyDescent="0.25">
      <c r="A231" s="16" t="s">
        <v>511</v>
      </c>
      <c r="B231" s="16" t="s">
        <v>265</v>
      </c>
      <c r="C231" s="93">
        <v>115</v>
      </c>
      <c r="D231" s="93">
        <v>20</v>
      </c>
      <c r="E231" s="93">
        <v>1</v>
      </c>
      <c r="F231" s="93">
        <v>4</v>
      </c>
      <c r="G231" s="93">
        <v>7</v>
      </c>
      <c r="H231" s="93">
        <v>15</v>
      </c>
      <c r="I231" s="93">
        <v>8</v>
      </c>
      <c r="J231" s="93">
        <v>127</v>
      </c>
      <c r="K231" s="93">
        <v>84</v>
      </c>
      <c r="L231" s="93">
        <v>16</v>
      </c>
      <c r="M231" s="87">
        <f t="shared" si="11"/>
        <v>66.141732283464577</v>
      </c>
      <c r="N231" s="87">
        <f t="shared" si="12"/>
        <v>21.259842519685041</v>
      </c>
      <c r="O231" s="86">
        <f t="shared" si="13"/>
        <v>12.598425196850393</v>
      </c>
    </row>
    <row r="232" spans="1:15" s="17" customFormat="1" ht="13.8" customHeight="1" x14ac:dyDescent="0.25">
      <c r="A232" s="16" t="s">
        <v>512</v>
      </c>
      <c r="B232" s="16" t="s">
        <v>266</v>
      </c>
      <c r="C232" s="93">
        <v>19</v>
      </c>
      <c r="D232" s="93">
        <v>4</v>
      </c>
      <c r="E232" s="93">
        <v>0</v>
      </c>
      <c r="F232" s="93">
        <v>0</v>
      </c>
      <c r="G232" s="93">
        <v>0</v>
      </c>
      <c r="H232" s="93">
        <v>0</v>
      </c>
      <c r="I232" s="93">
        <v>4</v>
      </c>
      <c r="J232" s="93">
        <v>19</v>
      </c>
      <c r="K232" s="93">
        <v>17</v>
      </c>
      <c r="L232" s="93">
        <v>2</v>
      </c>
      <c r="M232" s="87">
        <f t="shared" si="11"/>
        <v>89.473684210526315</v>
      </c>
      <c r="N232" s="87">
        <f t="shared" si="12"/>
        <v>0</v>
      </c>
      <c r="O232" s="86">
        <f t="shared" si="13"/>
        <v>10.526315789473683</v>
      </c>
    </row>
    <row r="233" spans="1:15" s="17" customFormat="1" ht="13.8" customHeight="1" x14ac:dyDescent="0.25">
      <c r="A233" s="16" t="s">
        <v>513</v>
      </c>
      <c r="B233" s="16" t="s">
        <v>301</v>
      </c>
      <c r="C233" s="93">
        <v>554</v>
      </c>
      <c r="D233" s="93">
        <v>160</v>
      </c>
      <c r="E233" s="93">
        <v>2</v>
      </c>
      <c r="F233" s="93">
        <v>0</v>
      </c>
      <c r="G233" s="93">
        <v>3</v>
      </c>
      <c r="H233" s="93">
        <v>45</v>
      </c>
      <c r="I233" s="93">
        <v>173</v>
      </c>
      <c r="J233" s="93">
        <v>541</v>
      </c>
      <c r="K233" s="93">
        <v>428</v>
      </c>
      <c r="L233" s="93">
        <v>63</v>
      </c>
      <c r="M233" s="87">
        <f t="shared" si="11"/>
        <v>79.112754158964876</v>
      </c>
      <c r="N233" s="87">
        <f t="shared" si="12"/>
        <v>9.2421441774491679</v>
      </c>
      <c r="O233" s="86">
        <f t="shared" si="13"/>
        <v>11.645101663585953</v>
      </c>
    </row>
    <row r="234" spans="1:15" s="17" customFormat="1" ht="13.8" customHeight="1" x14ac:dyDescent="0.25">
      <c r="A234" s="16" t="s">
        <v>514</v>
      </c>
      <c r="B234" s="16" t="s">
        <v>267</v>
      </c>
      <c r="C234" s="93">
        <v>122</v>
      </c>
      <c r="D234" s="93">
        <v>23</v>
      </c>
      <c r="E234" s="93">
        <v>0</v>
      </c>
      <c r="F234" s="93">
        <v>5</v>
      </c>
      <c r="G234" s="93">
        <v>9</v>
      </c>
      <c r="H234" s="93">
        <v>13</v>
      </c>
      <c r="I234" s="93">
        <v>10</v>
      </c>
      <c r="J234" s="93">
        <v>135</v>
      </c>
      <c r="K234" s="93">
        <v>94</v>
      </c>
      <c r="L234" s="93">
        <v>14</v>
      </c>
      <c r="M234" s="87">
        <f t="shared" si="11"/>
        <v>69.629629629629633</v>
      </c>
      <c r="N234" s="87">
        <f t="shared" si="12"/>
        <v>20</v>
      </c>
      <c r="O234" s="86">
        <f t="shared" si="13"/>
        <v>10.37037037037037</v>
      </c>
    </row>
    <row r="235" spans="1:15" s="17" customFormat="1" ht="13.8" customHeight="1" x14ac:dyDescent="0.25">
      <c r="A235" s="16" t="s">
        <v>515</v>
      </c>
      <c r="B235" s="16" t="s">
        <v>268</v>
      </c>
      <c r="C235" s="93">
        <v>73</v>
      </c>
      <c r="D235" s="93">
        <v>7</v>
      </c>
      <c r="E235" s="93">
        <v>1</v>
      </c>
      <c r="F235" s="93">
        <v>0</v>
      </c>
      <c r="G235" s="93">
        <v>3</v>
      </c>
      <c r="H235" s="93">
        <v>1</v>
      </c>
      <c r="I235" s="93">
        <v>12</v>
      </c>
      <c r="J235" s="93">
        <v>68</v>
      </c>
      <c r="K235" s="93">
        <v>59</v>
      </c>
      <c r="L235" s="93">
        <v>4</v>
      </c>
      <c r="M235" s="87">
        <f t="shared" si="11"/>
        <v>86.764705882352942</v>
      </c>
      <c r="N235" s="87">
        <f t="shared" si="12"/>
        <v>7.3529411764705888</v>
      </c>
      <c r="O235" s="86">
        <f t="shared" si="13"/>
        <v>5.8823529411764701</v>
      </c>
    </row>
    <row r="236" spans="1:15" s="17" customFormat="1" ht="13.8" customHeight="1" x14ac:dyDescent="0.25">
      <c r="A236" s="16" t="s">
        <v>269</v>
      </c>
      <c r="B236" s="16" t="s">
        <v>270</v>
      </c>
      <c r="C236" s="93">
        <v>246</v>
      </c>
      <c r="D236" s="93">
        <v>42</v>
      </c>
      <c r="E236" s="93">
        <v>1</v>
      </c>
      <c r="F236" s="93">
        <v>4</v>
      </c>
      <c r="G236" s="93">
        <v>10</v>
      </c>
      <c r="H236" s="93">
        <v>12</v>
      </c>
      <c r="I236" s="93">
        <v>51</v>
      </c>
      <c r="J236" s="93">
        <v>237</v>
      </c>
      <c r="K236" s="93">
        <v>190</v>
      </c>
      <c r="L236" s="93">
        <v>20</v>
      </c>
      <c r="M236" s="87">
        <f t="shared" si="11"/>
        <v>80.168776371308013</v>
      </c>
      <c r="N236" s="87">
        <f t="shared" si="12"/>
        <v>11.39240506329114</v>
      </c>
      <c r="O236" s="86">
        <f t="shared" si="13"/>
        <v>8.4388185654008439</v>
      </c>
    </row>
    <row r="237" spans="1:15" s="17" customFormat="1" ht="13.8" customHeight="1" x14ac:dyDescent="0.25">
      <c r="A237" s="16" t="s">
        <v>271</v>
      </c>
      <c r="B237" s="16" t="s">
        <v>272</v>
      </c>
      <c r="C237" s="93">
        <v>3</v>
      </c>
      <c r="D237" s="93">
        <v>1</v>
      </c>
      <c r="E237" s="93">
        <v>0</v>
      </c>
      <c r="F237" s="93">
        <v>0</v>
      </c>
      <c r="G237" s="93">
        <v>0</v>
      </c>
      <c r="H237" s="93">
        <v>0</v>
      </c>
      <c r="I237" s="93">
        <v>1</v>
      </c>
      <c r="J237" s="93">
        <v>3</v>
      </c>
      <c r="K237" s="93">
        <v>3</v>
      </c>
      <c r="L237" s="93">
        <v>0</v>
      </c>
      <c r="M237" s="87">
        <f t="shared" si="11"/>
        <v>100</v>
      </c>
      <c r="N237" s="87">
        <f t="shared" si="12"/>
        <v>0</v>
      </c>
      <c r="O237" s="86">
        <f t="shared" si="13"/>
        <v>0</v>
      </c>
    </row>
    <row r="238" spans="1:15" s="17" customFormat="1" ht="13.8" customHeight="1" x14ac:dyDescent="0.25">
      <c r="A238" s="16" t="s">
        <v>273</v>
      </c>
      <c r="B238" s="16" t="s">
        <v>274</v>
      </c>
      <c r="C238" s="93">
        <v>22</v>
      </c>
      <c r="D238" s="93">
        <v>1</v>
      </c>
      <c r="E238" s="93">
        <v>0</v>
      </c>
      <c r="F238" s="93">
        <v>0</v>
      </c>
      <c r="G238" s="93">
        <v>0</v>
      </c>
      <c r="H238" s="93">
        <v>1</v>
      </c>
      <c r="I238" s="93">
        <v>0</v>
      </c>
      <c r="J238" s="93">
        <v>23</v>
      </c>
      <c r="K238" s="93">
        <v>22</v>
      </c>
      <c r="L238" s="93">
        <v>0</v>
      </c>
      <c r="M238" s="87">
        <f t="shared" si="11"/>
        <v>95.652173913043484</v>
      </c>
      <c r="N238" s="87">
        <f t="shared" si="12"/>
        <v>4.3478260869565215</v>
      </c>
      <c r="O238" s="86">
        <f t="shared" si="13"/>
        <v>0</v>
      </c>
    </row>
    <row r="239" spans="1:15" s="17" customFormat="1" ht="13.8" customHeight="1" x14ac:dyDescent="0.25">
      <c r="A239" s="16" t="s">
        <v>516</v>
      </c>
      <c r="B239" s="16" t="s">
        <v>275</v>
      </c>
      <c r="C239" s="93">
        <v>16</v>
      </c>
      <c r="D239" s="93">
        <v>2</v>
      </c>
      <c r="E239" s="93">
        <v>0</v>
      </c>
      <c r="F239" s="93">
        <v>0</v>
      </c>
      <c r="G239" s="93">
        <v>1</v>
      </c>
      <c r="H239" s="93">
        <v>0</v>
      </c>
      <c r="I239" s="93">
        <v>3</v>
      </c>
      <c r="J239" s="93">
        <v>15</v>
      </c>
      <c r="K239" s="93">
        <v>12</v>
      </c>
      <c r="L239" s="93">
        <v>2</v>
      </c>
      <c r="M239" s="87">
        <f t="shared" si="11"/>
        <v>80</v>
      </c>
      <c r="N239" s="87">
        <f t="shared" si="12"/>
        <v>6.666666666666667</v>
      </c>
      <c r="O239" s="86">
        <f t="shared" si="13"/>
        <v>13.333333333333334</v>
      </c>
    </row>
    <row r="240" spans="1:15" s="17" customFormat="1" ht="13.8" customHeight="1" x14ac:dyDescent="0.25">
      <c r="A240" s="16" t="s">
        <v>276</v>
      </c>
      <c r="B240" s="16" t="s">
        <v>277</v>
      </c>
      <c r="C240" s="93">
        <v>534</v>
      </c>
      <c r="D240" s="93">
        <v>91</v>
      </c>
      <c r="E240" s="93">
        <v>2</v>
      </c>
      <c r="F240" s="93">
        <v>10</v>
      </c>
      <c r="G240" s="93">
        <v>37</v>
      </c>
      <c r="H240" s="93">
        <v>79</v>
      </c>
      <c r="I240" s="93">
        <v>51</v>
      </c>
      <c r="J240" s="93">
        <v>574</v>
      </c>
      <c r="K240" s="93">
        <v>390</v>
      </c>
      <c r="L240" s="93">
        <v>56</v>
      </c>
      <c r="M240" s="87">
        <f t="shared" si="11"/>
        <v>67.944250871080129</v>
      </c>
      <c r="N240" s="87">
        <f t="shared" si="12"/>
        <v>22.299651567944252</v>
      </c>
      <c r="O240" s="86">
        <f t="shared" si="13"/>
        <v>9.7560975609756095</v>
      </c>
    </row>
    <row r="241" spans="1:15" s="17" customFormat="1" ht="13.8" customHeight="1" x14ac:dyDescent="0.25">
      <c r="A241" s="16" t="s">
        <v>517</v>
      </c>
      <c r="B241" s="16" t="s">
        <v>278</v>
      </c>
      <c r="C241" s="93">
        <v>167</v>
      </c>
      <c r="D241" s="93">
        <v>11</v>
      </c>
      <c r="E241" s="93">
        <v>1</v>
      </c>
      <c r="F241" s="93">
        <v>0</v>
      </c>
      <c r="G241" s="93">
        <v>0</v>
      </c>
      <c r="H241" s="93">
        <v>0</v>
      </c>
      <c r="I241" s="93">
        <v>16</v>
      </c>
      <c r="J241" s="93">
        <v>162</v>
      </c>
      <c r="K241" s="93">
        <v>157</v>
      </c>
      <c r="L241" s="93">
        <v>4</v>
      </c>
      <c r="M241" s="87">
        <f t="shared" si="11"/>
        <v>96.913580246913583</v>
      </c>
      <c r="N241" s="87">
        <f t="shared" si="12"/>
        <v>0.61728395061728392</v>
      </c>
      <c r="O241" s="86">
        <f t="shared" si="13"/>
        <v>2.4691358024691357</v>
      </c>
    </row>
    <row r="242" spans="1:15" s="17" customFormat="1" ht="13.8" customHeight="1" x14ac:dyDescent="0.25">
      <c r="A242" s="16" t="s">
        <v>518</v>
      </c>
      <c r="B242" s="16" t="s">
        <v>279</v>
      </c>
      <c r="C242" s="93">
        <v>324</v>
      </c>
      <c r="D242" s="93">
        <v>30</v>
      </c>
      <c r="E242" s="93">
        <v>5</v>
      </c>
      <c r="F242" s="93">
        <v>4</v>
      </c>
      <c r="G242" s="93">
        <v>14</v>
      </c>
      <c r="H242" s="93">
        <v>19</v>
      </c>
      <c r="I242" s="93">
        <v>32</v>
      </c>
      <c r="J242" s="93">
        <v>322</v>
      </c>
      <c r="K242" s="93">
        <v>257</v>
      </c>
      <c r="L242" s="93">
        <v>23</v>
      </c>
      <c r="M242" s="87">
        <f t="shared" si="11"/>
        <v>79.813664596273298</v>
      </c>
      <c r="N242" s="87">
        <f t="shared" si="12"/>
        <v>13.043478260869565</v>
      </c>
      <c r="O242" s="86">
        <f t="shared" si="13"/>
        <v>7.1428571428571423</v>
      </c>
    </row>
    <row r="243" spans="1:15" s="17" customFormat="1" ht="13.8" customHeight="1" x14ac:dyDescent="0.25">
      <c r="A243" s="16" t="s">
        <v>519</v>
      </c>
      <c r="B243" s="16" t="s">
        <v>280</v>
      </c>
      <c r="C243" s="93">
        <v>32</v>
      </c>
      <c r="D243" s="93">
        <v>5</v>
      </c>
      <c r="E243" s="93">
        <v>0</v>
      </c>
      <c r="F243" s="93">
        <v>3</v>
      </c>
      <c r="G243" s="93">
        <v>1</v>
      </c>
      <c r="H243" s="93">
        <v>0</v>
      </c>
      <c r="I243" s="93">
        <v>9</v>
      </c>
      <c r="J243" s="93">
        <v>28</v>
      </c>
      <c r="K243" s="93">
        <v>21</v>
      </c>
      <c r="L243" s="93">
        <v>3</v>
      </c>
      <c r="M243" s="87">
        <f t="shared" si="11"/>
        <v>75</v>
      </c>
      <c r="N243" s="87">
        <f t="shared" si="12"/>
        <v>14.285714285714285</v>
      </c>
      <c r="O243" s="86">
        <f t="shared" si="13"/>
        <v>10.714285714285714</v>
      </c>
    </row>
    <row r="244" spans="1:15" s="17" customFormat="1" ht="13.8" customHeight="1" x14ac:dyDescent="0.25">
      <c r="A244" s="16" t="s">
        <v>520</v>
      </c>
      <c r="B244" s="16" t="s">
        <v>281</v>
      </c>
      <c r="C244" s="93">
        <v>294</v>
      </c>
      <c r="D244" s="93">
        <v>22</v>
      </c>
      <c r="E244" s="93">
        <v>3</v>
      </c>
      <c r="F244" s="93">
        <v>3</v>
      </c>
      <c r="G244" s="93">
        <v>1</v>
      </c>
      <c r="H244" s="93">
        <v>6</v>
      </c>
      <c r="I244" s="93">
        <v>27</v>
      </c>
      <c r="J244" s="93">
        <v>289</v>
      </c>
      <c r="K244" s="93">
        <v>260</v>
      </c>
      <c r="L244" s="93">
        <v>16</v>
      </c>
      <c r="M244" s="87">
        <f t="shared" si="11"/>
        <v>89.965397923875429</v>
      </c>
      <c r="N244" s="87">
        <f t="shared" si="12"/>
        <v>4.4982698961937722</v>
      </c>
      <c r="O244" s="86">
        <f t="shared" si="13"/>
        <v>5.5363321799307963</v>
      </c>
    </row>
    <row r="245" spans="1:15" s="17" customFormat="1" ht="13.8" customHeight="1" x14ac:dyDescent="0.25">
      <c r="A245" s="16" t="s">
        <v>521</v>
      </c>
      <c r="B245" s="16" t="s">
        <v>282</v>
      </c>
      <c r="C245" s="93">
        <v>100</v>
      </c>
      <c r="D245" s="93">
        <v>17</v>
      </c>
      <c r="E245" s="93">
        <v>2</v>
      </c>
      <c r="F245" s="93">
        <v>0</v>
      </c>
      <c r="G245" s="93">
        <v>1</v>
      </c>
      <c r="H245" s="93">
        <v>6</v>
      </c>
      <c r="I245" s="93">
        <v>23</v>
      </c>
      <c r="J245" s="93">
        <v>94</v>
      </c>
      <c r="K245" s="93">
        <v>75</v>
      </c>
      <c r="L245" s="93">
        <v>10</v>
      </c>
      <c r="M245" s="87">
        <f t="shared" si="11"/>
        <v>79.787234042553195</v>
      </c>
      <c r="N245" s="87">
        <f t="shared" si="12"/>
        <v>9.5744680851063837</v>
      </c>
      <c r="O245" s="86">
        <f t="shared" si="13"/>
        <v>10.638297872340425</v>
      </c>
    </row>
    <row r="246" spans="1:15" s="17" customFormat="1" ht="13.8" customHeight="1" x14ac:dyDescent="0.25">
      <c r="A246" s="16" t="s">
        <v>522</v>
      </c>
      <c r="B246" s="16" t="s">
        <v>283</v>
      </c>
      <c r="C246" s="93">
        <v>16</v>
      </c>
      <c r="D246" s="93">
        <v>2</v>
      </c>
      <c r="E246" s="93">
        <v>0</v>
      </c>
      <c r="F246" s="93">
        <v>0</v>
      </c>
      <c r="G246" s="93">
        <v>0</v>
      </c>
      <c r="H246" s="93">
        <v>0</v>
      </c>
      <c r="I246" s="93">
        <v>1</v>
      </c>
      <c r="J246" s="93">
        <v>17</v>
      </c>
      <c r="K246" s="93">
        <v>17</v>
      </c>
      <c r="L246" s="93">
        <v>0</v>
      </c>
      <c r="M246" s="87">
        <f t="shared" si="11"/>
        <v>100</v>
      </c>
      <c r="N246" s="87">
        <f t="shared" si="12"/>
        <v>0</v>
      </c>
      <c r="O246" s="86">
        <f t="shared" si="13"/>
        <v>0</v>
      </c>
    </row>
    <row r="247" spans="1:15" s="17" customFormat="1" ht="13.8" customHeight="1" x14ac:dyDescent="0.25">
      <c r="A247" s="16" t="s">
        <v>523</v>
      </c>
      <c r="B247" s="16" t="s">
        <v>284</v>
      </c>
      <c r="C247" s="93">
        <v>26</v>
      </c>
      <c r="D247" s="93">
        <v>3</v>
      </c>
      <c r="E247" s="93">
        <v>0</v>
      </c>
      <c r="F247" s="93">
        <v>0</v>
      </c>
      <c r="G247" s="93">
        <v>0</v>
      </c>
      <c r="H247" s="93">
        <v>0</v>
      </c>
      <c r="I247" s="93">
        <v>1</v>
      </c>
      <c r="J247" s="93">
        <v>28</v>
      </c>
      <c r="K247" s="93">
        <v>28</v>
      </c>
      <c r="L247" s="93">
        <v>0</v>
      </c>
      <c r="M247" s="87">
        <f t="shared" si="11"/>
        <v>100</v>
      </c>
      <c r="N247" s="87">
        <f t="shared" si="12"/>
        <v>0</v>
      </c>
      <c r="O247" s="86">
        <f t="shared" si="13"/>
        <v>0</v>
      </c>
    </row>
    <row r="248" spans="1:15" s="17" customFormat="1" ht="13.8" customHeight="1" x14ac:dyDescent="0.25">
      <c r="A248" s="16" t="s">
        <v>524</v>
      </c>
      <c r="B248" s="16" t="s">
        <v>285</v>
      </c>
      <c r="C248" s="93">
        <v>6</v>
      </c>
      <c r="D248" s="93">
        <v>2</v>
      </c>
      <c r="E248" s="93">
        <v>0</v>
      </c>
      <c r="F248" s="93">
        <v>0</v>
      </c>
      <c r="G248" s="93">
        <v>0</v>
      </c>
      <c r="H248" s="93">
        <v>0</v>
      </c>
      <c r="I248" s="93">
        <v>2</v>
      </c>
      <c r="J248" s="93">
        <v>6</v>
      </c>
      <c r="K248" s="93">
        <v>6</v>
      </c>
      <c r="L248" s="93">
        <v>0</v>
      </c>
      <c r="M248" s="87">
        <f t="shared" si="11"/>
        <v>100</v>
      </c>
      <c r="N248" s="87">
        <f t="shared" si="12"/>
        <v>0</v>
      </c>
      <c r="O248" s="86">
        <f t="shared" si="13"/>
        <v>0</v>
      </c>
    </row>
    <row r="249" spans="1:15" s="17" customFormat="1" ht="13.8" customHeight="1" x14ac:dyDescent="0.25">
      <c r="A249" s="16" t="s">
        <v>525</v>
      </c>
      <c r="B249" s="16" t="s">
        <v>286</v>
      </c>
      <c r="C249" s="93">
        <v>64</v>
      </c>
      <c r="D249" s="93">
        <v>3</v>
      </c>
      <c r="E249" s="93">
        <v>0</v>
      </c>
      <c r="F249" s="93">
        <v>0</v>
      </c>
      <c r="G249" s="93">
        <v>0</v>
      </c>
      <c r="H249" s="93">
        <v>4</v>
      </c>
      <c r="I249" s="93">
        <v>12</v>
      </c>
      <c r="J249" s="93">
        <v>55</v>
      </c>
      <c r="K249" s="93">
        <v>49</v>
      </c>
      <c r="L249" s="93">
        <v>2</v>
      </c>
      <c r="M249" s="87">
        <f t="shared" si="11"/>
        <v>89.090909090909093</v>
      </c>
      <c r="N249" s="87">
        <f t="shared" si="12"/>
        <v>7.2727272727272725</v>
      </c>
      <c r="O249" s="86">
        <f t="shared" si="13"/>
        <v>3.6363636363636362</v>
      </c>
    </row>
    <row r="250" spans="1:15" s="17" customFormat="1" ht="13.8" customHeight="1" x14ac:dyDescent="0.25">
      <c r="A250" s="16" t="s">
        <v>526</v>
      </c>
      <c r="B250" s="16" t="s">
        <v>287</v>
      </c>
      <c r="C250" s="93">
        <v>20</v>
      </c>
      <c r="D250" s="93">
        <v>1</v>
      </c>
      <c r="E250" s="93">
        <v>0</v>
      </c>
      <c r="F250" s="93">
        <v>1</v>
      </c>
      <c r="G250" s="93">
        <v>0</v>
      </c>
      <c r="H250" s="93">
        <v>0</v>
      </c>
      <c r="I250" s="93">
        <v>0</v>
      </c>
      <c r="J250" s="93">
        <v>21</v>
      </c>
      <c r="K250" s="93">
        <v>18</v>
      </c>
      <c r="L250" s="93">
        <v>2</v>
      </c>
      <c r="M250" s="87">
        <f t="shared" si="11"/>
        <v>85.714285714285708</v>
      </c>
      <c r="N250" s="87">
        <f t="shared" si="12"/>
        <v>4.7619047619047619</v>
      </c>
      <c r="O250" s="86">
        <f t="shared" si="13"/>
        <v>9.5238095238095237</v>
      </c>
    </row>
    <row r="251" spans="1:15" s="17" customFormat="1" ht="13.8" customHeight="1" x14ac:dyDescent="0.25">
      <c r="A251" s="16" t="s">
        <v>527</v>
      </c>
      <c r="B251" s="16" t="s">
        <v>288</v>
      </c>
      <c r="C251" s="93">
        <v>6</v>
      </c>
      <c r="D251" s="93">
        <v>5</v>
      </c>
      <c r="E251" s="93">
        <v>0</v>
      </c>
      <c r="F251" s="93">
        <v>0</v>
      </c>
      <c r="G251" s="93">
        <v>0</v>
      </c>
      <c r="H251" s="93">
        <v>0</v>
      </c>
      <c r="I251" s="93">
        <v>3</v>
      </c>
      <c r="J251" s="93">
        <v>8</v>
      </c>
      <c r="K251" s="93">
        <v>8</v>
      </c>
      <c r="L251" s="93">
        <v>0</v>
      </c>
      <c r="M251" s="87">
        <f t="shared" si="11"/>
        <v>100</v>
      </c>
      <c r="N251" s="87">
        <f t="shared" si="12"/>
        <v>0</v>
      </c>
      <c r="O251" s="86">
        <f t="shared" si="13"/>
        <v>0</v>
      </c>
    </row>
    <row r="252" spans="1:15" s="17" customFormat="1" ht="13.8" customHeight="1" x14ac:dyDescent="0.25">
      <c r="A252" s="16" t="s">
        <v>289</v>
      </c>
      <c r="B252" s="16" t="s">
        <v>290</v>
      </c>
      <c r="C252" s="93">
        <v>178</v>
      </c>
      <c r="D252" s="93">
        <v>22</v>
      </c>
      <c r="E252" s="93">
        <v>2</v>
      </c>
      <c r="F252" s="93">
        <v>3</v>
      </c>
      <c r="G252" s="93">
        <v>5</v>
      </c>
      <c r="H252" s="93">
        <v>14</v>
      </c>
      <c r="I252" s="93">
        <v>17</v>
      </c>
      <c r="J252" s="93">
        <v>183</v>
      </c>
      <c r="K252" s="93">
        <v>143</v>
      </c>
      <c r="L252" s="93">
        <v>16</v>
      </c>
      <c r="M252" s="87">
        <f t="shared" si="11"/>
        <v>78.142076502732237</v>
      </c>
      <c r="N252" s="87">
        <f t="shared" si="12"/>
        <v>13.114754098360656</v>
      </c>
      <c r="O252" s="86">
        <f t="shared" si="13"/>
        <v>8.7431693989071047</v>
      </c>
    </row>
    <row r="253" spans="1:15" s="17" customFormat="1" ht="13.8" customHeight="1" x14ac:dyDescent="0.25">
      <c r="A253" s="16" t="s">
        <v>528</v>
      </c>
      <c r="B253" s="16" t="s">
        <v>291</v>
      </c>
      <c r="C253" s="93">
        <v>1171</v>
      </c>
      <c r="D253" s="93">
        <v>142</v>
      </c>
      <c r="E253" s="93">
        <v>11</v>
      </c>
      <c r="F253" s="93">
        <v>32</v>
      </c>
      <c r="G253" s="93">
        <v>77</v>
      </c>
      <c r="H253" s="93">
        <v>142</v>
      </c>
      <c r="I253" s="93">
        <v>180</v>
      </c>
      <c r="J253" s="93">
        <v>1133</v>
      </c>
      <c r="K253" s="93">
        <v>717</v>
      </c>
      <c r="L253" s="93">
        <v>154</v>
      </c>
      <c r="M253" s="87">
        <f t="shared" si="11"/>
        <v>63.283318623124451</v>
      </c>
      <c r="N253" s="87">
        <f t="shared" si="12"/>
        <v>23.124448367166814</v>
      </c>
      <c r="O253" s="86">
        <f t="shared" si="13"/>
        <v>13.592233009708737</v>
      </c>
    </row>
    <row r="254" spans="1:15" s="17" customFormat="1" ht="13.8" customHeight="1" x14ac:dyDescent="0.25">
      <c r="A254" s="16" t="s">
        <v>529</v>
      </c>
      <c r="B254" s="16" t="s">
        <v>292</v>
      </c>
      <c r="C254" s="93">
        <v>418</v>
      </c>
      <c r="D254" s="93">
        <v>93</v>
      </c>
      <c r="E254" s="93">
        <v>0</v>
      </c>
      <c r="F254" s="93">
        <v>3</v>
      </c>
      <c r="G254" s="93">
        <v>12</v>
      </c>
      <c r="H254" s="93">
        <v>25</v>
      </c>
      <c r="I254" s="93">
        <v>98</v>
      </c>
      <c r="J254" s="93">
        <v>413</v>
      </c>
      <c r="K254" s="93">
        <v>333</v>
      </c>
      <c r="L254" s="93">
        <v>40</v>
      </c>
      <c r="M254" s="87">
        <f t="shared" si="11"/>
        <v>80.629539951573847</v>
      </c>
      <c r="N254" s="87">
        <f t="shared" si="12"/>
        <v>9.6852300242130749</v>
      </c>
      <c r="O254" s="86">
        <f t="shared" si="13"/>
        <v>9.6852300242130749</v>
      </c>
    </row>
    <row r="255" spans="1:15" ht="13.8" customHeight="1" x14ac:dyDescent="0.25">
      <c r="A255" s="16" t="s">
        <v>530</v>
      </c>
      <c r="B255" s="16" t="s">
        <v>293</v>
      </c>
      <c r="C255" s="93">
        <v>97</v>
      </c>
      <c r="D255" s="93">
        <v>11</v>
      </c>
      <c r="E255" s="93">
        <v>0</v>
      </c>
      <c r="F255" s="93">
        <v>1</v>
      </c>
      <c r="G255" s="93">
        <v>1</v>
      </c>
      <c r="H255" s="93">
        <v>1</v>
      </c>
      <c r="I255" s="93">
        <v>9</v>
      </c>
      <c r="J255" s="93">
        <v>99</v>
      </c>
      <c r="K255" s="93">
        <v>91</v>
      </c>
      <c r="L255" s="93">
        <v>5</v>
      </c>
      <c r="M255" s="87">
        <f t="shared" si="11"/>
        <v>91.919191919191917</v>
      </c>
      <c r="N255" s="87">
        <f t="shared" si="12"/>
        <v>3.0303030303030303</v>
      </c>
      <c r="O255" s="86">
        <f t="shared" si="13"/>
        <v>5.0505050505050502</v>
      </c>
    </row>
    <row r="256" spans="1:15" x14ac:dyDescent="0.25">
      <c r="A256" s="16"/>
      <c r="B256" s="16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2"/>
      <c r="N256" s="2"/>
      <c r="O256" s="1"/>
    </row>
    <row r="257" spans="1:15" x14ac:dyDescent="0.25">
      <c r="A257" s="16"/>
      <c r="B257" s="16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2"/>
      <c r="N257" s="2"/>
      <c r="O257" s="1"/>
    </row>
    <row r="258" spans="1:15" x14ac:dyDescent="0.25">
      <c r="A258" s="16"/>
      <c r="B258" s="16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2"/>
      <c r="N258" s="2"/>
      <c r="O258" s="1"/>
    </row>
    <row r="259" spans="1:15" x14ac:dyDescent="0.25">
      <c r="A259" s="16"/>
      <c r="B259" s="16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2"/>
      <c r="N259" s="2"/>
      <c r="O259" s="1"/>
    </row>
    <row r="260" spans="1:15" x14ac:dyDescent="0.25">
      <c r="A260" s="16"/>
      <c r="B260" s="16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2"/>
      <c r="N260" s="2"/>
      <c r="O260" s="1"/>
    </row>
    <row r="261" spans="1:15" x14ac:dyDescent="0.25">
      <c r="A261" s="16"/>
      <c r="B261" s="16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2"/>
      <c r="N261" s="2"/>
      <c r="O261" s="1"/>
    </row>
    <row r="262" spans="1:15" x14ac:dyDescent="0.25">
      <c r="A262" s="16"/>
      <c r="B262" s="16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2"/>
      <c r="N262" s="2"/>
      <c r="O262" s="1"/>
    </row>
    <row r="263" spans="1:15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2"/>
      <c r="N263" s="2"/>
      <c r="O263" s="1"/>
    </row>
    <row r="264" spans="1:15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2"/>
      <c r="N264" s="2"/>
      <c r="O264" s="1"/>
    </row>
    <row r="265" spans="1:15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2"/>
      <c r="N265" s="2"/>
      <c r="O265" s="1"/>
    </row>
    <row r="266" spans="1:15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2"/>
      <c r="N266" s="2"/>
      <c r="O266" s="1"/>
    </row>
    <row r="267" spans="1:15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2"/>
      <c r="N267" s="2"/>
      <c r="O267" s="1"/>
    </row>
    <row r="268" spans="1:15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2"/>
      <c r="N268" s="2"/>
      <c r="O268" s="1"/>
    </row>
    <row r="269" spans="1:15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2"/>
      <c r="N269" s="2"/>
      <c r="O269" s="1"/>
    </row>
    <row r="270" spans="1:15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2"/>
      <c r="N270" s="2"/>
      <c r="O270" s="1"/>
    </row>
    <row r="271" spans="1:15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2"/>
      <c r="N271" s="2"/>
      <c r="O271" s="1"/>
    </row>
    <row r="272" spans="1:15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2"/>
      <c r="N272" s="2"/>
      <c r="O272" s="1"/>
    </row>
    <row r="273" spans="1:15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2"/>
      <c r="N273" s="2"/>
      <c r="O273" s="1"/>
    </row>
    <row r="274" spans="1:15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2"/>
      <c r="N274" s="2"/>
      <c r="O274" s="1"/>
    </row>
    <row r="275" spans="1:15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2"/>
      <c r="N275" s="2"/>
      <c r="O275" s="1"/>
    </row>
    <row r="276" spans="1:15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2"/>
      <c r="N276" s="2"/>
      <c r="O276" s="1"/>
    </row>
    <row r="277" spans="1:15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"/>
      <c r="N277" s="2"/>
      <c r="O277" s="1"/>
    </row>
    <row r="278" spans="1:15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2"/>
      <c r="N278" s="2"/>
      <c r="O278" s="1"/>
    </row>
    <row r="279" spans="1:15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2"/>
      <c r="N279" s="2"/>
      <c r="O279" s="1"/>
    </row>
    <row r="280" spans="1:15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2"/>
      <c r="N280" s="2"/>
      <c r="O280" s="1"/>
    </row>
    <row r="281" spans="1:15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2"/>
      <c r="N281" s="2"/>
      <c r="O281" s="1"/>
    </row>
    <row r="282" spans="1:15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2"/>
      <c r="N282" s="2"/>
      <c r="O282" s="1"/>
    </row>
    <row r="283" spans="1:15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2"/>
      <c r="N283" s="2"/>
      <c r="O283" s="1"/>
    </row>
    <row r="284" spans="1:15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2"/>
      <c r="N284" s="2"/>
      <c r="O284" s="1"/>
    </row>
    <row r="285" spans="1:15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2"/>
      <c r="N285" s="2"/>
      <c r="O285" s="1"/>
    </row>
    <row r="286" spans="1:15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2"/>
      <c r="N286" s="2"/>
      <c r="O286" s="1"/>
    </row>
    <row r="287" spans="1:15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2"/>
      <c r="N287" s="2"/>
      <c r="O287" s="1"/>
    </row>
    <row r="288" spans="1:15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2"/>
      <c r="N288" s="2"/>
      <c r="O288" s="1"/>
    </row>
    <row r="289" spans="1:15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2"/>
      <c r="N289" s="2"/>
      <c r="O289" s="1"/>
    </row>
    <row r="290" spans="1:15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2"/>
      <c r="N290" s="2"/>
      <c r="O290" s="1"/>
    </row>
    <row r="291" spans="1:15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2"/>
      <c r="N291" s="2"/>
      <c r="O291" s="1"/>
    </row>
    <row r="292" spans="1:15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2"/>
      <c r="N292" s="2"/>
      <c r="O292" s="1"/>
    </row>
    <row r="293" spans="1:15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2"/>
      <c r="N293" s="2"/>
      <c r="O293" s="1"/>
    </row>
    <row r="294" spans="1:15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2"/>
      <c r="N294" s="2"/>
      <c r="O294" s="1"/>
    </row>
    <row r="295" spans="1:15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2"/>
      <c r="N295" s="2"/>
      <c r="O295" s="1"/>
    </row>
    <row r="296" spans="1:15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2"/>
      <c r="N296" s="2"/>
      <c r="O296" s="1"/>
    </row>
    <row r="297" spans="1:15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2"/>
      <c r="N297" s="2"/>
      <c r="O297" s="1"/>
    </row>
    <row r="298" spans="1:15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2"/>
      <c r="N298" s="2"/>
      <c r="O298" s="1"/>
    </row>
    <row r="299" spans="1:15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2"/>
      <c r="N299" s="2"/>
      <c r="O299" s="1"/>
    </row>
    <row r="300" spans="1:15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2"/>
      <c r="N300" s="2"/>
      <c r="O300" s="1"/>
    </row>
    <row r="301" spans="1:15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2"/>
      <c r="N301" s="2"/>
      <c r="O301" s="1"/>
    </row>
    <row r="302" spans="1:15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2"/>
      <c r="N302" s="2"/>
      <c r="O302" s="1"/>
    </row>
    <row r="303" spans="1:15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2"/>
      <c r="N303" s="2"/>
      <c r="O303" s="1"/>
    </row>
    <row r="304" spans="1:15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2"/>
      <c r="N304" s="2"/>
      <c r="O304" s="1"/>
    </row>
    <row r="305" spans="1:15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2"/>
      <c r="N305" s="2"/>
      <c r="O305" s="1"/>
    </row>
    <row r="306" spans="1:15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2"/>
      <c r="N306" s="2"/>
      <c r="O306" s="1"/>
    </row>
    <row r="307" spans="1:15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2"/>
      <c r="N307" s="2"/>
      <c r="O307" s="1"/>
    </row>
    <row r="308" spans="1:15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"/>
      <c r="N308" s="2"/>
      <c r="O308" s="1"/>
    </row>
    <row r="309" spans="1:15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2"/>
      <c r="N309" s="2"/>
      <c r="O309" s="1"/>
    </row>
    <row r="310" spans="1:15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2"/>
      <c r="N310" s="2"/>
      <c r="O310" s="1"/>
    </row>
    <row r="311" spans="1:15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2"/>
      <c r="N311" s="2"/>
      <c r="O311" s="1"/>
    </row>
    <row r="312" spans="1:15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2"/>
      <c r="N312" s="2"/>
      <c r="O312" s="1"/>
    </row>
    <row r="313" spans="1:15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2"/>
      <c r="N313" s="2"/>
      <c r="O313" s="1"/>
    </row>
    <row r="314" spans="1:15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2"/>
      <c r="N314" s="2"/>
      <c r="O314" s="1"/>
    </row>
    <row r="315" spans="1:15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2"/>
      <c r="N315" s="2"/>
      <c r="O315" s="1"/>
    </row>
    <row r="316" spans="1:15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2"/>
      <c r="N316" s="2"/>
      <c r="O316" s="1"/>
    </row>
    <row r="317" spans="1:15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2"/>
      <c r="N317" s="2"/>
      <c r="O317" s="1"/>
    </row>
    <row r="318" spans="1:15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2"/>
      <c r="N318" s="2"/>
      <c r="O318" s="1"/>
    </row>
    <row r="319" spans="1:15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2"/>
      <c r="N319" s="2"/>
      <c r="O319" s="1"/>
    </row>
    <row r="320" spans="1:15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2"/>
      <c r="N320" s="2"/>
      <c r="O320" s="1"/>
    </row>
    <row r="321" spans="1:15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2"/>
      <c r="N321" s="2"/>
      <c r="O321" s="1"/>
    </row>
    <row r="322" spans="1:15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"/>
      <c r="N322" s="2"/>
      <c r="O322" s="1"/>
    </row>
    <row r="323" spans="1:15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2"/>
      <c r="N323" s="2"/>
      <c r="O323" s="1"/>
    </row>
    <row r="324" spans="1:15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2"/>
      <c r="N324" s="2"/>
      <c r="O324" s="1"/>
    </row>
    <row r="325" spans="1:15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2"/>
      <c r="N325" s="2"/>
      <c r="O325" s="1"/>
    </row>
    <row r="326" spans="1:15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2"/>
      <c r="N326" s="2"/>
      <c r="O326" s="1"/>
    </row>
    <row r="327" spans="1:15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2"/>
      <c r="N327" s="2"/>
      <c r="O327" s="1"/>
    </row>
    <row r="328" spans="1:15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2"/>
      <c r="N328" s="2"/>
      <c r="O328" s="1"/>
    </row>
    <row r="329" spans="1:15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2"/>
      <c r="N329" s="2"/>
      <c r="O329" s="1"/>
    </row>
    <row r="330" spans="1:15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2"/>
      <c r="N330" s="2"/>
      <c r="O330" s="1"/>
    </row>
    <row r="331" spans="1:15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2"/>
      <c r="N331" s="2"/>
      <c r="O331" s="1"/>
    </row>
    <row r="332" spans="1:15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2"/>
      <c r="N332" s="2"/>
      <c r="O332" s="1"/>
    </row>
    <row r="333" spans="1:15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2"/>
      <c r="N333" s="2"/>
      <c r="O333" s="1"/>
    </row>
    <row r="334" spans="1:15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2"/>
      <c r="N334" s="2"/>
      <c r="O334" s="1"/>
    </row>
    <row r="335" spans="1:15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2"/>
      <c r="N335" s="2"/>
      <c r="O335" s="1"/>
    </row>
    <row r="336" spans="1:15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2"/>
      <c r="N336" s="2"/>
      <c r="O336" s="1"/>
    </row>
    <row r="337" spans="1:15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2"/>
      <c r="N337" s="2"/>
      <c r="O337" s="1"/>
    </row>
    <row r="338" spans="1:15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2"/>
      <c r="N338" s="2"/>
      <c r="O338" s="1"/>
    </row>
    <row r="339" spans="1:15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2"/>
      <c r="N339" s="2"/>
      <c r="O339" s="1"/>
    </row>
    <row r="340" spans="1:15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"/>
      <c r="N340" s="2"/>
      <c r="O340" s="1"/>
    </row>
    <row r="341" spans="1:15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2"/>
      <c r="N341" s="2"/>
      <c r="O341" s="1"/>
    </row>
    <row r="342" spans="1:15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2"/>
      <c r="N342" s="2"/>
      <c r="O342" s="1"/>
    </row>
    <row r="343" spans="1:15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2"/>
      <c r="N343" s="2"/>
      <c r="O343" s="1"/>
    </row>
    <row r="344" spans="1:15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2"/>
      <c r="N344" s="2"/>
      <c r="O344" s="1"/>
    </row>
    <row r="345" spans="1:15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2"/>
      <c r="N345" s="2"/>
      <c r="O345" s="1"/>
    </row>
    <row r="346" spans="1:15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2"/>
      <c r="N346" s="2"/>
      <c r="O346" s="1"/>
    </row>
    <row r="347" spans="1:15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2"/>
      <c r="N347" s="2"/>
      <c r="O347" s="1"/>
    </row>
    <row r="348" spans="1:15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2"/>
      <c r="N348" s="2"/>
      <c r="O348" s="1"/>
    </row>
    <row r="349" spans="1:15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2"/>
      <c r="N349" s="2"/>
      <c r="O349" s="1"/>
    </row>
    <row r="350" spans="1:15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2"/>
      <c r="N350" s="2"/>
      <c r="O350" s="1"/>
    </row>
    <row r="351" spans="1:15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2"/>
      <c r="N351" s="2"/>
      <c r="O351" s="1"/>
    </row>
    <row r="352" spans="1:15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2"/>
      <c r="N352" s="2"/>
      <c r="O352" s="1"/>
    </row>
    <row r="353" spans="1:15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2"/>
      <c r="N353" s="2"/>
      <c r="O353" s="1"/>
    </row>
    <row r="354" spans="1:15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2"/>
      <c r="N354" s="2"/>
      <c r="O354" s="1"/>
    </row>
    <row r="355" spans="1:15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2"/>
      <c r="N355" s="2"/>
      <c r="O355" s="1"/>
    </row>
    <row r="356" spans="1:15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2"/>
      <c r="N356" s="2"/>
      <c r="O356" s="1"/>
    </row>
    <row r="357" spans="1:15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2"/>
      <c r="N357" s="2"/>
      <c r="O357" s="1"/>
    </row>
    <row r="358" spans="1:15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2"/>
      <c r="N358" s="2"/>
      <c r="O358" s="1"/>
    </row>
    <row r="359" spans="1:15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2"/>
      <c r="N359" s="2"/>
      <c r="O359" s="1"/>
    </row>
    <row r="360" spans="1:15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2"/>
      <c r="N360" s="2"/>
      <c r="O360" s="1"/>
    </row>
    <row r="361" spans="1:15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2"/>
      <c r="N361" s="2"/>
      <c r="O361" s="1"/>
    </row>
    <row r="362" spans="1:15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2"/>
      <c r="N362" s="2"/>
      <c r="O362" s="1"/>
    </row>
    <row r="363" spans="1:15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2"/>
      <c r="N363" s="2"/>
      <c r="O363" s="1"/>
    </row>
    <row r="364" spans="1:15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2"/>
      <c r="N364" s="2"/>
      <c r="O364" s="1"/>
    </row>
    <row r="365" spans="1:15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2"/>
      <c r="N365" s="2"/>
      <c r="O365" s="1"/>
    </row>
    <row r="366" spans="1:15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2"/>
      <c r="N366" s="2"/>
      <c r="O366" s="1"/>
    </row>
    <row r="367" spans="1:15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2"/>
      <c r="N367" s="2"/>
      <c r="O367" s="1"/>
    </row>
    <row r="368" spans="1:15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2"/>
      <c r="N368" s="2"/>
      <c r="O368" s="1"/>
    </row>
    <row r="369" spans="1:15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2"/>
      <c r="N369" s="2"/>
      <c r="O369" s="1"/>
    </row>
    <row r="370" spans="1:15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2"/>
      <c r="N370" s="2"/>
      <c r="O370" s="1"/>
    </row>
    <row r="371" spans="1:15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2"/>
      <c r="N371" s="2"/>
      <c r="O371" s="1"/>
    </row>
    <row r="372" spans="1:15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2"/>
      <c r="N372" s="2"/>
      <c r="O372" s="1"/>
    </row>
    <row r="373" spans="1:15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2"/>
      <c r="N373" s="2"/>
      <c r="O373" s="1"/>
    </row>
    <row r="374" spans="1:15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2"/>
      <c r="N374" s="2"/>
      <c r="O374" s="1"/>
    </row>
    <row r="375" spans="1:15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2"/>
      <c r="N375" s="2"/>
      <c r="O375" s="1"/>
    </row>
    <row r="376" spans="1:15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2"/>
      <c r="N376" s="2"/>
      <c r="O376" s="1"/>
    </row>
    <row r="377" spans="1:15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2"/>
      <c r="N377" s="2"/>
      <c r="O377" s="1"/>
    </row>
    <row r="378" spans="1:15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2"/>
      <c r="N378" s="2"/>
      <c r="O378" s="1"/>
    </row>
    <row r="379" spans="1:15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2"/>
      <c r="N379" s="2"/>
      <c r="O379" s="1"/>
    </row>
    <row r="380" spans="1:15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2"/>
      <c r="N380" s="2"/>
      <c r="O380" s="1"/>
    </row>
    <row r="381" spans="1:15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2"/>
      <c r="N381" s="2"/>
      <c r="O381" s="1"/>
    </row>
    <row r="382" spans="1:15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2"/>
      <c r="N382" s="2"/>
      <c r="O382" s="1"/>
    </row>
    <row r="383" spans="1:15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2"/>
      <c r="N383" s="2"/>
      <c r="O383" s="1"/>
    </row>
    <row r="384" spans="1:15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2"/>
      <c r="N384" s="2"/>
      <c r="O384" s="1"/>
    </row>
    <row r="385" spans="1:15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2"/>
      <c r="N385" s="2"/>
      <c r="O385" s="1"/>
    </row>
    <row r="386" spans="1:15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2"/>
      <c r="N386" s="2"/>
      <c r="O386" s="1"/>
    </row>
    <row r="387" spans="1:15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2"/>
      <c r="N387" s="2"/>
      <c r="O387" s="1"/>
    </row>
    <row r="388" spans="1:15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2"/>
      <c r="N388" s="2"/>
      <c r="O388" s="1"/>
    </row>
    <row r="389" spans="1:15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2"/>
      <c r="N389" s="2"/>
      <c r="O389" s="1"/>
    </row>
    <row r="390" spans="1:15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2"/>
      <c r="N390" s="2"/>
      <c r="O390" s="1"/>
    </row>
    <row r="391" spans="1:15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2"/>
      <c r="N391" s="2"/>
      <c r="O391" s="1"/>
    </row>
    <row r="392" spans="1:15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2"/>
      <c r="N392" s="2"/>
      <c r="O392" s="1"/>
    </row>
    <row r="393" spans="1:15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2"/>
      <c r="N393" s="2"/>
      <c r="O393" s="1"/>
    </row>
    <row r="394" spans="1:15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2"/>
      <c r="N394" s="2"/>
      <c r="O394" s="1"/>
    </row>
    <row r="395" spans="1:15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2"/>
      <c r="N395" s="2"/>
      <c r="O395" s="1"/>
    </row>
    <row r="396" spans="1:15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2"/>
      <c r="N396" s="2"/>
      <c r="O396" s="1"/>
    </row>
    <row r="397" spans="1:15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2"/>
      <c r="N397" s="2"/>
      <c r="O397" s="1"/>
    </row>
    <row r="398" spans="1:15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2"/>
      <c r="N398" s="2"/>
      <c r="O398" s="1"/>
    </row>
    <row r="399" spans="1:15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2"/>
      <c r="N399" s="2"/>
      <c r="O399" s="1"/>
    </row>
    <row r="400" spans="1:15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2"/>
      <c r="N400" s="2"/>
      <c r="O400" s="1"/>
    </row>
    <row r="401" spans="1:15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2"/>
      <c r="N401" s="2"/>
      <c r="O401" s="1"/>
    </row>
    <row r="402" spans="1:15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2"/>
      <c r="N402" s="2"/>
      <c r="O402" s="1"/>
    </row>
    <row r="403" spans="1:15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2"/>
      <c r="N403" s="2"/>
      <c r="O403" s="1"/>
    </row>
    <row r="404" spans="1:15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2"/>
      <c r="N404" s="2"/>
      <c r="O404" s="1"/>
    </row>
    <row r="405" spans="1:15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2"/>
      <c r="N405" s="2"/>
      <c r="O405" s="1"/>
    </row>
    <row r="406" spans="1:15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2"/>
      <c r="N406" s="2"/>
      <c r="O406" s="1"/>
    </row>
    <row r="407" spans="1:15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2"/>
      <c r="N407" s="2"/>
      <c r="O407" s="1"/>
    </row>
    <row r="408" spans="1:15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2"/>
      <c r="N408" s="2"/>
      <c r="O408" s="1"/>
    </row>
    <row r="409" spans="1:15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2"/>
      <c r="N409" s="2"/>
      <c r="O409" s="1"/>
    </row>
    <row r="410" spans="1:15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2"/>
      <c r="N410" s="2"/>
      <c r="O410" s="1"/>
    </row>
    <row r="411" spans="1:15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2"/>
      <c r="N411" s="2"/>
      <c r="O411" s="1"/>
    </row>
    <row r="412" spans="1:15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2"/>
      <c r="N412" s="2"/>
      <c r="O412" s="1"/>
    </row>
    <row r="413" spans="1:15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2"/>
      <c r="N413" s="2"/>
      <c r="O413" s="1"/>
    </row>
    <row r="414" spans="1:15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2"/>
      <c r="N414" s="2"/>
      <c r="O414" s="1"/>
    </row>
    <row r="415" spans="1:15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2"/>
      <c r="N415" s="2"/>
      <c r="O415" s="1"/>
    </row>
    <row r="416" spans="1:15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2"/>
      <c r="N416" s="2"/>
      <c r="O416" s="1"/>
    </row>
    <row r="417" spans="1:15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2"/>
      <c r="N417" s="2"/>
      <c r="O417" s="1"/>
    </row>
    <row r="418" spans="1:15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2"/>
      <c r="N418" s="2"/>
      <c r="O418" s="1"/>
    </row>
    <row r="419" spans="1:15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2"/>
      <c r="N419" s="2"/>
      <c r="O419" s="1"/>
    </row>
    <row r="420" spans="1:15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2"/>
      <c r="N420" s="2"/>
      <c r="O420" s="1"/>
    </row>
    <row r="421" spans="1:15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2"/>
      <c r="N421" s="2"/>
      <c r="O421" s="1"/>
    </row>
    <row r="422" spans="1:15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2"/>
      <c r="N422" s="2"/>
      <c r="O422" s="1"/>
    </row>
    <row r="423" spans="1:15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2"/>
      <c r="N423" s="2"/>
      <c r="O423" s="1"/>
    </row>
    <row r="424" spans="1:15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2"/>
      <c r="N424" s="2"/>
      <c r="O424" s="1"/>
    </row>
    <row r="425" spans="1:15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2"/>
      <c r="N425" s="2"/>
      <c r="O425" s="1"/>
    </row>
    <row r="426" spans="1:15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2"/>
      <c r="N426" s="2"/>
      <c r="O426" s="1"/>
    </row>
    <row r="427" spans="1:15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2"/>
      <c r="N427" s="2"/>
      <c r="O427" s="1"/>
    </row>
    <row r="428" spans="1:15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2"/>
      <c r="N428" s="2"/>
      <c r="O428" s="1"/>
    </row>
    <row r="429" spans="1:15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2"/>
      <c r="N429" s="2"/>
      <c r="O429" s="1"/>
    </row>
    <row r="430" spans="1:15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2"/>
      <c r="N430" s="2"/>
      <c r="O430" s="1"/>
    </row>
    <row r="431" spans="1:15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2"/>
      <c r="N431" s="2"/>
      <c r="O431" s="1"/>
    </row>
    <row r="432" spans="1:15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2"/>
      <c r="N432" s="2"/>
      <c r="O432" s="1"/>
    </row>
    <row r="433" spans="1:15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2"/>
      <c r="N433" s="2"/>
      <c r="O433" s="1"/>
    </row>
    <row r="434" spans="1:15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2"/>
      <c r="N434" s="2"/>
      <c r="O434" s="1"/>
    </row>
    <row r="435" spans="1:15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2"/>
      <c r="N435" s="2"/>
      <c r="O435" s="1"/>
    </row>
    <row r="436" spans="1:15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2"/>
      <c r="N436" s="2"/>
      <c r="O436" s="1"/>
    </row>
    <row r="437" spans="1:15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2"/>
      <c r="N437" s="2"/>
      <c r="O437" s="1"/>
    </row>
    <row r="438" spans="1:15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2"/>
      <c r="N438" s="2"/>
      <c r="O438" s="1"/>
    </row>
    <row r="439" spans="1:15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2"/>
      <c r="N439" s="2"/>
      <c r="O439" s="1"/>
    </row>
    <row r="440" spans="1:15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2"/>
      <c r="N440" s="2"/>
      <c r="O440" s="1"/>
    </row>
    <row r="441" spans="1:15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2"/>
      <c r="N441" s="2"/>
      <c r="O441" s="1"/>
    </row>
    <row r="442" spans="1:15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2"/>
      <c r="N442" s="2"/>
      <c r="O442" s="1"/>
    </row>
    <row r="443" spans="1:15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2"/>
      <c r="N443" s="2"/>
      <c r="O443" s="1"/>
    </row>
    <row r="444" spans="1:15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2"/>
      <c r="N444" s="2"/>
      <c r="O444" s="1"/>
    </row>
    <row r="445" spans="1:15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2"/>
      <c r="N445" s="2"/>
      <c r="O445" s="1"/>
    </row>
    <row r="446" spans="1:15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2"/>
      <c r="N446" s="2"/>
      <c r="O446" s="1"/>
    </row>
    <row r="447" spans="1:15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2"/>
      <c r="N447" s="2"/>
      <c r="O447" s="1"/>
    </row>
    <row r="448" spans="1:15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2"/>
      <c r="N448" s="2"/>
      <c r="O448" s="1"/>
    </row>
    <row r="449" spans="1:15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2"/>
      <c r="N449" s="2"/>
      <c r="O449" s="1"/>
    </row>
    <row r="450" spans="1:15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2"/>
      <c r="N450" s="2"/>
      <c r="O450" s="1"/>
    </row>
    <row r="451" spans="1:15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2"/>
      <c r="N451" s="2"/>
      <c r="O451" s="1"/>
    </row>
    <row r="452" spans="1:15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2"/>
      <c r="N452" s="2"/>
      <c r="O452" s="1"/>
    </row>
    <row r="453" spans="1:15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2"/>
      <c r="N453" s="2"/>
      <c r="O453" s="1"/>
    </row>
    <row r="454" spans="1:15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2"/>
      <c r="N454" s="2"/>
      <c r="O454" s="1"/>
    </row>
    <row r="455" spans="1:15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2"/>
      <c r="N455" s="2"/>
      <c r="O455" s="1"/>
    </row>
    <row r="456" spans="1:15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2"/>
      <c r="N456" s="2"/>
      <c r="O456" s="1"/>
    </row>
    <row r="457" spans="1:15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2"/>
      <c r="N457" s="2"/>
      <c r="O457" s="1"/>
    </row>
    <row r="458" spans="1:15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2"/>
      <c r="N458" s="2"/>
      <c r="O458" s="1"/>
    </row>
    <row r="459" spans="1:15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2"/>
      <c r="N459" s="2"/>
      <c r="O459" s="1"/>
    </row>
    <row r="460" spans="1:15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2"/>
      <c r="N460" s="2"/>
      <c r="O460" s="1"/>
    </row>
    <row r="461" spans="1:15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2"/>
      <c r="N461" s="2"/>
      <c r="O461" s="1"/>
    </row>
    <row r="462" spans="1:15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2"/>
      <c r="N462" s="2"/>
      <c r="O462" s="1"/>
    </row>
    <row r="463" spans="1:15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2"/>
      <c r="N463" s="2"/>
      <c r="O463" s="1"/>
    </row>
    <row r="464" spans="1:15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2"/>
      <c r="N464" s="2"/>
      <c r="O464" s="1"/>
    </row>
    <row r="465" spans="1:15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2"/>
      <c r="N465" s="2"/>
      <c r="O465" s="1"/>
    </row>
    <row r="466" spans="1:15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2"/>
      <c r="N466" s="2"/>
      <c r="O466" s="1"/>
    </row>
    <row r="467" spans="1:15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2"/>
      <c r="N467" s="2"/>
      <c r="O467" s="1"/>
    </row>
    <row r="468" spans="1:15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2"/>
      <c r="N468" s="2"/>
      <c r="O468" s="1"/>
    </row>
    <row r="469" spans="1:15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2"/>
      <c r="N469" s="2"/>
      <c r="O469" s="1"/>
    </row>
    <row r="470" spans="1:15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2"/>
      <c r="N470" s="2"/>
      <c r="O470" s="1"/>
    </row>
    <row r="471" spans="1:15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2"/>
      <c r="N471" s="2"/>
      <c r="O471" s="1"/>
    </row>
    <row r="472" spans="1:15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2"/>
      <c r="N472" s="2"/>
      <c r="O472" s="1"/>
    </row>
    <row r="473" spans="1:15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2"/>
      <c r="N473" s="2"/>
      <c r="O473" s="1"/>
    </row>
    <row r="474" spans="1:15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2"/>
      <c r="N474" s="2"/>
      <c r="O474" s="1"/>
    </row>
    <row r="475" spans="1:15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2"/>
      <c r="N475" s="2"/>
      <c r="O475" s="1"/>
    </row>
    <row r="476" spans="1:15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2"/>
      <c r="N476" s="2"/>
      <c r="O476" s="1"/>
    </row>
    <row r="477" spans="1:15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2"/>
      <c r="N477" s="2"/>
      <c r="O477" s="1"/>
    </row>
    <row r="478" spans="1:15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2"/>
      <c r="N478" s="2"/>
      <c r="O478" s="1"/>
    </row>
    <row r="479" spans="1:15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2"/>
      <c r="N479" s="2"/>
      <c r="O479" s="1"/>
    </row>
    <row r="480" spans="1:15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2"/>
      <c r="N480" s="2"/>
      <c r="O480" s="1"/>
    </row>
    <row r="481" spans="1:15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2"/>
      <c r="N481" s="2"/>
      <c r="O481" s="1"/>
    </row>
    <row r="482" spans="1:15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2"/>
      <c r="N482" s="2"/>
      <c r="O482" s="1"/>
    </row>
    <row r="483" spans="1:15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2"/>
      <c r="N483" s="2"/>
      <c r="O483" s="1"/>
    </row>
    <row r="484" spans="1:15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2"/>
      <c r="N484" s="2"/>
      <c r="O484" s="1"/>
    </row>
    <row r="485" spans="1:15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2"/>
      <c r="N485" s="2"/>
      <c r="O485" s="1"/>
    </row>
    <row r="486" spans="1:15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2"/>
      <c r="N486" s="2"/>
      <c r="O486" s="1"/>
    </row>
    <row r="487" spans="1:15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2"/>
      <c r="N487" s="2"/>
      <c r="O487" s="1"/>
    </row>
    <row r="488" spans="1:15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2"/>
      <c r="N488" s="2"/>
      <c r="O488" s="1"/>
    </row>
    <row r="489" spans="1:15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2"/>
      <c r="N489" s="2"/>
      <c r="O489" s="1"/>
    </row>
    <row r="490" spans="1:15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2"/>
      <c r="N490" s="2"/>
      <c r="O490" s="1"/>
    </row>
    <row r="491" spans="1:15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2"/>
      <c r="N491" s="2"/>
      <c r="O491" s="1"/>
    </row>
    <row r="492" spans="1:15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2"/>
      <c r="N492" s="2"/>
      <c r="O492" s="1"/>
    </row>
    <row r="493" spans="1:15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2"/>
      <c r="N493" s="2"/>
      <c r="O493" s="1"/>
    </row>
    <row r="494" spans="1:15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2"/>
      <c r="N494" s="2"/>
      <c r="O494" s="1"/>
    </row>
    <row r="495" spans="1:15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2"/>
      <c r="N495" s="2"/>
      <c r="O495" s="1"/>
    </row>
    <row r="496" spans="1:15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2"/>
      <c r="N496" s="2"/>
      <c r="O496" s="1"/>
    </row>
    <row r="497" spans="1:15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2"/>
      <c r="N497" s="2"/>
      <c r="O497" s="1"/>
    </row>
    <row r="498" spans="1:15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2"/>
      <c r="N498" s="2"/>
      <c r="O498" s="1"/>
    </row>
    <row r="499" spans="1:15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2"/>
      <c r="N499" s="2"/>
      <c r="O499" s="1"/>
    </row>
    <row r="500" spans="1:15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2"/>
      <c r="N500" s="2"/>
      <c r="O500" s="1"/>
    </row>
    <row r="501" spans="1:15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2"/>
      <c r="N501" s="2"/>
      <c r="O501" s="1"/>
    </row>
    <row r="502" spans="1:15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2"/>
      <c r="N502" s="2"/>
      <c r="O502" s="1"/>
    </row>
    <row r="503" spans="1:15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2"/>
      <c r="N503" s="2"/>
      <c r="O503" s="1"/>
    </row>
    <row r="504" spans="1:15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2"/>
      <c r="N504" s="2"/>
      <c r="O504" s="1"/>
    </row>
    <row r="505" spans="1:15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2"/>
      <c r="N505" s="2"/>
      <c r="O505" s="1"/>
    </row>
    <row r="506" spans="1:15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2"/>
      <c r="N506" s="2"/>
      <c r="O506" s="1"/>
    </row>
    <row r="507" spans="1:15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2"/>
      <c r="N507" s="2"/>
      <c r="O507" s="1"/>
    </row>
    <row r="508" spans="1:15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2"/>
      <c r="N508" s="2"/>
      <c r="O508" s="1"/>
    </row>
    <row r="509" spans="1:15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2"/>
      <c r="N509" s="2"/>
      <c r="O509" s="1"/>
    </row>
    <row r="510" spans="1:15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2"/>
      <c r="N510" s="2"/>
      <c r="O510" s="1"/>
    </row>
    <row r="511" spans="1:15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2"/>
      <c r="N511" s="2"/>
      <c r="O511" s="1"/>
    </row>
    <row r="512" spans="1:15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2"/>
      <c r="N512" s="2"/>
      <c r="O512" s="1"/>
    </row>
    <row r="513" spans="1:15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2"/>
      <c r="N513" s="2"/>
      <c r="O513" s="1"/>
    </row>
    <row r="514" spans="1:15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2"/>
      <c r="N514" s="2"/>
      <c r="O514" s="1"/>
    </row>
    <row r="515" spans="1:15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2"/>
      <c r="N515" s="2"/>
      <c r="O515" s="1"/>
    </row>
    <row r="516" spans="1:15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2"/>
      <c r="N516" s="2"/>
      <c r="O516" s="1"/>
    </row>
    <row r="517" spans="1:15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2"/>
      <c r="N517" s="2"/>
      <c r="O517" s="1"/>
    </row>
    <row r="518" spans="1:15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2"/>
      <c r="N518" s="2"/>
      <c r="O518" s="1"/>
    </row>
    <row r="519" spans="1:15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2"/>
      <c r="N519" s="2"/>
      <c r="O519" s="1"/>
    </row>
    <row r="520" spans="1:15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2"/>
      <c r="N520" s="2"/>
      <c r="O520" s="1"/>
    </row>
    <row r="521" spans="1:15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2"/>
      <c r="N521" s="2"/>
      <c r="O521" s="1"/>
    </row>
    <row r="522" spans="1:15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2"/>
      <c r="N522" s="2"/>
      <c r="O522" s="1"/>
    </row>
    <row r="523" spans="1:15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2"/>
      <c r="N523" s="2"/>
      <c r="O523" s="1"/>
    </row>
    <row r="524" spans="1:15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2"/>
      <c r="N524" s="2"/>
      <c r="O524" s="1"/>
    </row>
    <row r="525" spans="1:15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2"/>
      <c r="N525" s="2"/>
      <c r="O525" s="1"/>
    </row>
    <row r="526" spans="1:15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2"/>
      <c r="N526" s="2"/>
      <c r="O526" s="1"/>
    </row>
    <row r="527" spans="1:15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2"/>
      <c r="N527" s="2"/>
      <c r="O527" s="1"/>
    </row>
    <row r="528" spans="1:15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2"/>
      <c r="N528" s="2"/>
      <c r="O528" s="1"/>
    </row>
    <row r="529" spans="1:15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2"/>
      <c r="N529" s="2"/>
      <c r="O529" s="1"/>
    </row>
    <row r="530" spans="1:15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2"/>
      <c r="N530" s="2"/>
      <c r="O530" s="1"/>
    </row>
    <row r="531" spans="1:15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2"/>
      <c r="N531" s="2"/>
      <c r="O531" s="1"/>
    </row>
    <row r="532" spans="1:15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2"/>
      <c r="N532" s="2"/>
      <c r="O532" s="1"/>
    </row>
    <row r="533" spans="1:15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2"/>
      <c r="N533" s="2"/>
      <c r="O533" s="1"/>
    </row>
    <row r="534" spans="1:15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2"/>
      <c r="N534" s="2"/>
      <c r="O534" s="1"/>
    </row>
    <row r="535" spans="1:15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2"/>
      <c r="N535" s="2"/>
      <c r="O535" s="1"/>
    </row>
    <row r="536" spans="1:15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2"/>
      <c r="N536" s="2"/>
      <c r="O536" s="1"/>
    </row>
    <row r="537" spans="1:15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2"/>
      <c r="N537" s="2"/>
      <c r="O537" s="1"/>
    </row>
    <row r="538" spans="1:15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2"/>
      <c r="N538" s="2"/>
      <c r="O538" s="1"/>
    </row>
    <row r="539" spans="1:15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2"/>
      <c r="N539" s="2"/>
      <c r="O539" s="1"/>
    </row>
    <row r="540" spans="1:15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2"/>
      <c r="N540" s="2"/>
      <c r="O540" s="1"/>
    </row>
    <row r="541" spans="1:15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2"/>
      <c r="N541" s="2"/>
      <c r="O541" s="1"/>
    </row>
    <row r="542" spans="1:15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2"/>
      <c r="N542" s="2"/>
      <c r="O542" s="1"/>
    </row>
    <row r="543" spans="1:15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2"/>
      <c r="N543" s="2"/>
      <c r="O543" s="1"/>
    </row>
    <row r="544" spans="1:15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2"/>
      <c r="N544" s="2"/>
      <c r="O544" s="1"/>
    </row>
    <row r="545" spans="1:15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2"/>
      <c r="N545" s="2"/>
      <c r="O545" s="1"/>
    </row>
    <row r="546" spans="1:15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2"/>
      <c r="N546" s="2"/>
      <c r="O546" s="1"/>
    </row>
    <row r="547" spans="1:15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2"/>
      <c r="N547" s="2"/>
      <c r="O547" s="1"/>
    </row>
    <row r="548" spans="1:15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2"/>
      <c r="N548" s="2"/>
      <c r="O548" s="1"/>
    </row>
    <row r="549" spans="1:15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2"/>
      <c r="N549" s="2"/>
      <c r="O549" s="1"/>
    </row>
    <row r="550" spans="1:15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2"/>
      <c r="N550" s="2"/>
      <c r="O550" s="1"/>
    </row>
    <row r="551" spans="1:15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2"/>
      <c r="N551" s="2"/>
      <c r="O551" s="1"/>
    </row>
    <row r="552" spans="1:15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2"/>
      <c r="N552" s="2"/>
      <c r="O552" s="1"/>
    </row>
    <row r="553" spans="1:15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2"/>
      <c r="N553" s="2"/>
      <c r="O553" s="1"/>
    </row>
    <row r="554" spans="1:15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2"/>
      <c r="N554" s="2"/>
      <c r="O554" s="1"/>
    </row>
    <row r="555" spans="1:15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2"/>
      <c r="N555" s="2"/>
      <c r="O555" s="1"/>
    </row>
    <row r="556" spans="1:15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2"/>
      <c r="N556" s="2"/>
      <c r="O556" s="1"/>
    </row>
    <row r="557" spans="1:15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2"/>
      <c r="N557" s="2"/>
      <c r="O557" s="1"/>
    </row>
    <row r="558" spans="1:15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2"/>
      <c r="N558" s="2"/>
      <c r="O558" s="1"/>
    </row>
    <row r="559" spans="1:15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2"/>
      <c r="N559" s="2"/>
      <c r="O559" s="1"/>
    </row>
    <row r="560" spans="1:15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2"/>
      <c r="N560" s="2"/>
      <c r="O560" s="1"/>
    </row>
    <row r="561" spans="1:15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2"/>
      <c r="N561" s="2"/>
      <c r="O561" s="1"/>
    </row>
    <row r="562" spans="1:15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2"/>
      <c r="N562" s="2"/>
      <c r="O562" s="1"/>
    </row>
    <row r="563" spans="1:15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2"/>
      <c r="N563" s="2"/>
      <c r="O563" s="1"/>
    </row>
    <row r="564" spans="1:15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2"/>
      <c r="N564" s="2"/>
      <c r="O564" s="1"/>
    </row>
    <row r="565" spans="1:15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2"/>
      <c r="N565" s="2"/>
      <c r="O565" s="1"/>
    </row>
    <row r="566" spans="1:15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2"/>
      <c r="N566" s="2"/>
      <c r="O566" s="1"/>
    </row>
    <row r="567" spans="1:15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2"/>
      <c r="N567" s="2"/>
      <c r="O567" s="1"/>
    </row>
    <row r="568" spans="1:15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2"/>
      <c r="N568" s="2"/>
      <c r="O568" s="1"/>
    </row>
    <row r="569" spans="1:15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2"/>
      <c r="N569" s="2"/>
      <c r="O569" s="1"/>
    </row>
    <row r="570" spans="1:15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2"/>
      <c r="N570" s="2"/>
      <c r="O570" s="1"/>
    </row>
    <row r="571" spans="1:15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2"/>
      <c r="N571" s="2"/>
      <c r="O571" s="1"/>
    </row>
    <row r="572" spans="1:15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2"/>
      <c r="N572" s="2"/>
      <c r="O572" s="1"/>
    </row>
    <row r="573" spans="1:15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2"/>
      <c r="N573" s="2"/>
      <c r="O573" s="1"/>
    </row>
    <row r="574" spans="1:15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2"/>
      <c r="N574" s="2"/>
      <c r="O574" s="1"/>
    </row>
    <row r="575" spans="1:15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2"/>
      <c r="N575" s="2"/>
      <c r="O575" s="1"/>
    </row>
    <row r="576" spans="1:15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2"/>
      <c r="N576" s="2"/>
      <c r="O576" s="1"/>
    </row>
    <row r="577" spans="1:15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2"/>
      <c r="N577" s="2"/>
      <c r="O577" s="1"/>
    </row>
    <row r="578" spans="1:15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2"/>
      <c r="N578" s="2"/>
      <c r="O578" s="1"/>
    </row>
    <row r="579" spans="1:15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2"/>
      <c r="N579" s="2"/>
      <c r="O579" s="1"/>
    </row>
    <row r="580" spans="1:15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2"/>
      <c r="N580" s="2"/>
      <c r="O580" s="1"/>
    </row>
    <row r="581" spans="1:15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2"/>
      <c r="N581" s="2"/>
      <c r="O581" s="1"/>
    </row>
    <row r="582" spans="1:15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2"/>
      <c r="N582" s="2"/>
      <c r="O582" s="1"/>
    </row>
    <row r="583" spans="1:15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2"/>
      <c r="N583" s="2"/>
      <c r="O583" s="1"/>
    </row>
    <row r="584" spans="1:15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2"/>
      <c r="N584" s="2"/>
      <c r="O584" s="1"/>
    </row>
    <row r="585" spans="1:15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2"/>
      <c r="N585" s="2"/>
      <c r="O585" s="1"/>
    </row>
    <row r="586" spans="1:15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2"/>
      <c r="N586" s="2"/>
      <c r="O586" s="1"/>
    </row>
    <row r="587" spans="1:15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2"/>
      <c r="N587" s="2"/>
      <c r="O587" s="1"/>
    </row>
    <row r="588" spans="1:15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2"/>
      <c r="N588" s="2"/>
      <c r="O588" s="1"/>
    </row>
    <row r="589" spans="1:15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2"/>
      <c r="N589" s="2"/>
      <c r="O589" s="1"/>
    </row>
    <row r="590" spans="1:15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2"/>
      <c r="N590" s="2"/>
      <c r="O590" s="1"/>
    </row>
    <row r="591" spans="1:15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2"/>
      <c r="N591" s="2"/>
      <c r="O591" s="1"/>
    </row>
    <row r="592" spans="1:15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2"/>
      <c r="N592" s="2"/>
      <c r="O592" s="1"/>
    </row>
    <row r="593" spans="1:15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2"/>
      <c r="N593" s="2"/>
      <c r="O593" s="1"/>
    </row>
    <row r="594" spans="1:15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2"/>
      <c r="N594" s="2"/>
      <c r="O594" s="1"/>
    </row>
    <row r="595" spans="1:15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2"/>
      <c r="N595" s="2"/>
      <c r="O595" s="1"/>
    </row>
    <row r="596" spans="1:15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2"/>
      <c r="N596" s="2"/>
      <c r="O596" s="1"/>
    </row>
    <row r="597" spans="1:15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2"/>
      <c r="N597" s="2"/>
      <c r="O597" s="1"/>
    </row>
    <row r="598" spans="1:15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2"/>
      <c r="N598" s="2"/>
      <c r="O598" s="1"/>
    </row>
    <row r="599" spans="1:15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2"/>
      <c r="N599" s="2"/>
      <c r="O599" s="1"/>
    </row>
    <row r="600" spans="1:15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2"/>
      <c r="N600" s="2"/>
      <c r="O600" s="1"/>
    </row>
    <row r="601" spans="1:15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2"/>
      <c r="N601" s="2"/>
      <c r="O601" s="1"/>
    </row>
    <row r="602" spans="1:15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2"/>
      <c r="N602" s="2"/>
      <c r="O602" s="1"/>
    </row>
    <row r="603" spans="1:15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2"/>
      <c r="N603" s="2"/>
      <c r="O603" s="1"/>
    </row>
    <row r="604" spans="1:15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2"/>
      <c r="N604" s="2"/>
      <c r="O604" s="1"/>
    </row>
    <row r="605" spans="1:15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2"/>
      <c r="N605" s="2"/>
      <c r="O605" s="1"/>
    </row>
    <row r="606" spans="1:15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2"/>
      <c r="N606" s="2"/>
      <c r="O606" s="1"/>
    </row>
    <row r="607" spans="1:15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2"/>
      <c r="N607" s="2"/>
      <c r="O607" s="1"/>
    </row>
    <row r="608" spans="1:15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2"/>
      <c r="N608" s="2"/>
      <c r="O608" s="1"/>
    </row>
    <row r="609" spans="1:15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2"/>
      <c r="N609" s="2"/>
      <c r="O609" s="1"/>
    </row>
    <row r="610" spans="1:15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2"/>
      <c r="N610" s="2"/>
      <c r="O610" s="1"/>
    </row>
    <row r="611" spans="1:15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2"/>
      <c r="N611" s="2"/>
      <c r="O611" s="1"/>
    </row>
    <row r="612" spans="1:15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2"/>
      <c r="N612" s="2"/>
      <c r="O612" s="1"/>
    </row>
    <row r="613" spans="1:15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2"/>
      <c r="N613" s="2"/>
      <c r="O613" s="1"/>
    </row>
    <row r="614" spans="1:15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2"/>
      <c r="N614" s="2"/>
      <c r="O614" s="1"/>
    </row>
    <row r="615" spans="1:15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2"/>
      <c r="N615" s="2"/>
      <c r="O615" s="1"/>
    </row>
    <row r="616" spans="1:15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2"/>
      <c r="N616" s="2"/>
      <c r="O616" s="1"/>
    </row>
    <row r="617" spans="1:15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2"/>
      <c r="N617" s="2"/>
      <c r="O617" s="1"/>
    </row>
    <row r="618" spans="1:15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2"/>
      <c r="N618" s="2"/>
      <c r="O618" s="1"/>
    </row>
    <row r="619" spans="1:15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2"/>
      <c r="N619" s="2"/>
      <c r="O619" s="1"/>
    </row>
    <row r="620" spans="1:15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2"/>
      <c r="N620" s="2"/>
      <c r="O620" s="1"/>
    </row>
    <row r="621" spans="1:15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2"/>
      <c r="N621" s="2"/>
      <c r="O621" s="1"/>
    </row>
    <row r="622" spans="1:15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2"/>
      <c r="N622" s="2"/>
      <c r="O622" s="1"/>
    </row>
    <row r="623" spans="1:15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2"/>
      <c r="N623" s="2"/>
      <c r="O623" s="1"/>
    </row>
    <row r="624" spans="1:15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2"/>
      <c r="N624" s="2"/>
      <c r="O624" s="1"/>
    </row>
    <row r="625" spans="1:15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2"/>
      <c r="N625" s="2"/>
      <c r="O625" s="1"/>
    </row>
    <row r="626" spans="1:15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2"/>
      <c r="N626" s="2"/>
      <c r="O626" s="1"/>
    </row>
    <row r="627" spans="1:15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2"/>
      <c r="N627" s="2"/>
      <c r="O627" s="1"/>
    </row>
    <row r="628" spans="1:15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2"/>
      <c r="N628" s="2"/>
      <c r="O628" s="1"/>
    </row>
    <row r="629" spans="1:15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2"/>
      <c r="N629" s="2"/>
      <c r="O629" s="1"/>
    </row>
    <row r="630" spans="1:15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2"/>
      <c r="N630" s="2"/>
      <c r="O630" s="1"/>
    </row>
    <row r="631" spans="1:15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2"/>
      <c r="N631" s="2"/>
      <c r="O631" s="1"/>
    </row>
    <row r="632" spans="1:15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2"/>
      <c r="N632" s="2"/>
      <c r="O632" s="1"/>
    </row>
    <row r="633" spans="1:15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2"/>
      <c r="N633" s="2"/>
      <c r="O633" s="1"/>
    </row>
    <row r="634" spans="1:15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2"/>
      <c r="N634" s="2"/>
      <c r="O634" s="1"/>
    </row>
    <row r="635" spans="1:15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2"/>
      <c r="N635" s="2"/>
      <c r="O635" s="1"/>
    </row>
    <row r="636" spans="1:15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2"/>
      <c r="N636" s="2"/>
      <c r="O636" s="1"/>
    </row>
    <row r="637" spans="1:15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2"/>
      <c r="N637" s="2"/>
      <c r="O637" s="1"/>
    </row>
    <row r="638" spans="1:15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2"/>
      <c r="N638" s="2"/>
      <c r="O638" s="1"/>
    </row>
    <row r="639" spans="1:15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2"/>
      <c r="N639" s="2"/>
      <c r="O639" s="1"/>
    </row>
    <row r="640" spans="1:15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2"/>
      <c r="N640" s="2"/>
      <c r="O640" s="1"/>
    </row>
    <row r="641" spans="1:15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2"/>
      <c r="N641" s="2"/>
      <c r="O641" s="1"/>
    </row>
    <row r="642" spans="1:15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2"/>
      <c r="N642" s="2"/>
      <c r="O642" s="1"/>
    </row>
    <row r="643" spans="1:15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2"/>
      <c r="N643" s="2"/>
      <c r="O643" s="1"/>
    </row>
    <row r="644" spans="1:15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2"/>
      <c r="N644" s="2"/>
      <c r="O644" s="1"/>
    </row>
    <row r="645" spans="1:15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2"/>
      <c r="N645" s="2"/>
      <c r="O645" s="1"/>
    </row>
    <row r="646" spans="1:15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2"/>
      <c r="N646" s="2"/>
      <c r="O646" s="1"/>
    </row>
    <row r="647" spans="1:15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2"/>
      <c r="N647" s="2"/>
      <c r="O647" s="1"/>
    </row>
    <row r="648" spans="1:15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2"/>
      <c r="N648" s="2"/>
      <c r="O648" s="1"/>
    </row>
    <row r="649" spans="1:15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2"/>
      <c r="N649" s="2"/>
      <c r="O649" s="1"/>
    </row>
    <row r="650" spans="1:15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2"/>
      <c r="N650" s="2"/>
      <c r="O650" s="1"/>
    </row>
    <row r="651" spans="1:15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2"/>
      <c r="N651" s="2"/>
      <c r="O651" s="1"/>
    </row>
    <row r="652" spans="1:15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2"/>
      <c r="N652" s="2"/>
      <c r="O652" s="1"/>
    </row>
    <row r="653" spans="1:15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2"/>
      <c r="N653" s="2"/>
      <c r="O653" s="1"/>
    </row>
    <row r="654" spans="1:15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2"/>
      <c r="N654" s="2"/>
      <c r="O654" s="1"/>
    </row>
    <row r="655" spans="1:15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2"/>
      <c r="N655" s="2"/>
      <c r="O655" s="1"/>
    </row>
    <row r="656" spans="1:15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2"/>
      <c r="N656" s="2"/>
      <c r="O656" s="1"/>
    </row>
    <row r="657" spans="1:15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2"/>
      <c r="N657" s="2"/>
      <c r="O657" s="1"/>
    </row>
    <row r="658" spans="1:15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2"/>
      <c r="N658" s="2"/>
      <c r="O658" s="1"/>
    </row>
    <row r="659" spans="1:15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2"/>
      <c r="N659" s="2"/>
      <c r="O659" s="1"/>
    </row>
    <row r="660" spans="1:15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2"/>
      <c r="N660" s="2"/>
      <c r="O660" s="1"/>
    </row>
    <row r="661" spans="1:15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2"/>
      <c r="N661" s="2"/>
      <c r="O661" s="1"/>
    </row>
    <row r="662" spans="1:15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2"/>
      <c r="N662" s="2"/>
      <c r="O662" s="1"/>
    </row>
    <row r="663" spans="1:15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2"/>
      <c r="N663" s="2"/>
      <c r="O663" s="1"/>
    </row>
    <row r="664" spans="1:15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2"/>
      <c r="N664" s="2"/>
      <c r="O664" s="1"/>
    </row>
    <row r="665" spans="1:15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2"/>
      <c r="N665" s="2"/>
      <c r="O665" s="1"/>
    </row>
    <row r="666" spans="1:15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2"/>
      <c r="N666" s="2"/>
      <c r="O666" s="1"/>
    </row>
    <row r="667" spans="1:15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2"/>
      <c r="N667" s="2"/>
      <c r="O667" s="1"/>
    </row>
    <row r="668" spans="1:15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2"/>
      <c r="N668" s="2"/>
      <c r="O668" s="1"/>
    </row>
    <row r="669" spans="1:15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2"/>
      <c r="N669" s="2"/>
      <c r="O669" s="1"/>
    </row>
    <row r="670" spans="1:15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2"/>
      <c r="N670" s="2"/>
      <c r="O670" s="1"/>
    </row>
  </sheetData>
  <sortState ref="A6:R262">
    <sortCondition ref="B6:B262"/>
    <sortCondition ref="A6:A262"/>
  </sortState>
  <mergeCells count="1">
    <mergeCell ref="E4:H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1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88671875" defaultRowHeight="13.8" x14ac:dyDescent="0.25"/>
  <cols>
    <col min="1" max="1" width="7.44140625" style="10" customWidth="1"/>
    <col min="2" max="2" width="36.44140625" style="10" bestFit="1" customWidth="1"/>
    <col min="3" max="4" width="8.88671875" style="8"/>
    <col min="5" max="8" width="7.33203125" style="8" customWidth="1"/>
    <col min="9" max="12" width="8.88671875" style="8"/>
    <col min="13" max="13" width="9.5546875" style="3" customWidth="1"/>
    <col min="14" max="15" width="8.88671875" style="3"/>
    <col min="16" max="16384" width="8.88671875" style="14"/>
  </cols>
  <sheetData>
    <row r="1" spans="1:15" x14ac:dyDescent="0.25">
      <c r="A1" s="15" t="s">
        <v>313</v>
      </c>
    </row>
    <row r="3" spans="1:15" x14ac:dyDescent="0.25">
      <c r="A3" s="94" t="s">
        <v>533</v>
      </c>
    </row>
    <row r="4" spans="1:15" x14ac:dyDescent="0.25">
      <c r="C4" s="13"/>
      <c r="D4" s="13"/>
      <c r="E4" s="95" t="s">
        <v>2</v>
      </c>
      <c r="F4" s="96"/>
      <c r="G4" s="96"/>
      <c r="H4" s="96"/>
      <c r="I4" s="13"/>
      <c r="J4" s="13"/>
      <c r="K4" s="13"/>
      <c r="L4" s="13"/>
      <c r="M4" s="11"/>
      <c r="N4" s="11"/>
      <c r="O4" s="11"/>
    </row>
    <row r="5" spans="1:15" ht="48" x14ac:dyDescent="0.25">
      <c r="A5" s="9" t="s">
        <v>0</v>
      </c>
      <c r="B5" s="9" t="s">
        <v>1</v>
      </c>
      <c r="C5" s="7" t="s">
        <v>297</v>
      </c>
      <c r="D5" s="6" t="s">
        <v>298</v>
      </c>
      <c r="E5" s="6" t="s">
        <v>3</v>
      </c>
      <c r="F5" s="5" t="s">
        <v>4</v>
      </c>
      <c r="G5" s="5" t="s">
        <v>5</v>
      </c>
      <c r="H5" s="5" t="s">
        <v>6</v>
      </c>
      <c r="I5" s="4" t="s">
        <v>7</v>
      </c>
      <c r="J5" s="7" t="s">
        <v>8</v>
      </c>
      <c r="K5" s="7" t="s">
        <v>9</v>
      </c>
      <c r="L5" s="7" t="s">
        <v>10</v>
      </c>
      <c r="M5" s="12" t="s">
        <v>303</v>
      </c>
      <c r="N5" s="12" t="s">
        <v>11</v>
      </c>
      <c r="O5" s="12" t="s">
        <v>12</v>
      </c>
    </row>
    <row r="6" spans="1:15" s="17" customFormat="1" ht="13.95" customHeight="1" x14ac:dyDescent="0.25">
      <c r="A6" s="16" t="s">
        <v>321</v>
      </c>
      <c r="B6" s="16" t="s">
        <v>13</v>
      </c>
      <c r="C6" s="17">
        <v>10</v>
      </c>
      <c r="D6" s="17">
        <v>1</v>
      </c>
      <c r="E6" s="17">
        <v>0</v>
      </c>
      <c r="F6" s="17">
        <v>0</v>
      </c>
      <c r="G6" s="17">
        <v>0</v>
      </c>
      <c r="H6" s="17">
        <v>2</v>
      </c>
      <c r="I6" s="17">
        <v>2</v>
      </c>
      <c r="J6" s="17">
        <v>9</v>
      </c>
      <c r="K6" s="17">
        <v>4</v>
      </c>
      <c r="L6" s="17">
        <v>3</v>
      </c>
      <c r="M6" s="87">
        <f t="shared" ref="M6:M69" si="0">IF(J6=0,"n/a",K6/J6*100)</f>
        <v>44.444444444444443</v>
      </c>
      <c r="N6" s="87">
        <f>IF(J6=0,"n/a",(E6+F6+G6+H6)/J6*100)</f>
        <v>22.222222222222221</v>
      </c>
      <c r="O6" s="86">
        <f t="shared" ref="O6:O69" si="1">IF(J6=0,"n/a",(L6/J6)*100)</f>
        <v>33.333333333333329</v>
      </c>
    </row>
    <row r="7" spans="1:15" s="17" customFormat="1" ht="13.95" customHeight="1" x14ac:dyDescent="0.25">
      <c r="A7" s="16" t="s">
        <v>322</v>
      </c>
      <c r="B7" s="16" t="s">
        <v>14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87" t="str">
        <f t="shared" si="0"/>
        <v>n/a</v>
      </c>
      <c r="N7" s="87" t="str">
        <f t="shared" ref="N7:N70" si="2">IF(J7=0,"n/a",(E7+F7+G7+H7)/J7*100)</f>
        <v>n/a</v>
      </c>
      <c r="O7" s="86" t="str">
        <f t="shared" si="1"/>
        <v>n/a</v>
      </c>
    </row>
    <row r="8" spans="1:15" s="17" customFormat="1" ht="13.95" customHeight="1" x14ac:dyDescent="0.25">
      <c r="A8" s="16" t="s">
        <v>323</v>
      </c>
      <c r="B8" s="16" t="s">
        <v>15</v>
      </c>
      <c r="C8" s="17">
        <v>2</v>
      </c>
      <c r="D8" s="17">
        <v>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4</v>
      </c>
      <c r="K8" s="17">
        <v>2</v>
      </c>
      <c r="L8" s="17">
        <v>2</v>
      </c>
      <c r="M8" s="87">
        <f t="shared" si="0"/>
        <v>50</v>
      </c>
      <c r="N8" s="87">
        <f t="shared" si="2"/>
        <v>0</v>
      </c>
      <c r="O8" s="86">
        <f t="shared" si="1"/>
        <v>50</v>
      </c>
    </row>
    <row r="9" spans="1:15" s="17" customFormat="1" ht="13.95" customHeight="1" x14ac:dyDescent="0.25">
      <c r="A9" s="16" t="s">
        <v>324</v>
      </c>
      <c r="B9" s="16" t="s">
        <v>16</v>
      </c>
      <c r="C9" s="17">
        <v>6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1</v>
      </c>
      <c r="J9" s="17">
        <v>5</v>
      </c>
      <c r="K9" s="17">
        <v>4</v>
      </c>
      <c r="L9" s="17">
        <v>1</v>
      </c>
      <c r="M9" s="87">
        <f t="shared" si="0"/>
        <v>80</v>
      </c>
      <c r="N9" s="87">
        <f t="shared" si="2"/>
        <v>0</v>
      </c>
      <c r="O9" s="86">
        <f t="shared" si="1"/>
        <v>20</v>
      </c>
    </row>
    <row r="10" spans="1:15" s="17" customFormat="1" ht="13.95" customHeight="1" x14ac:dyDescent="0.25">
      <c r="A10" s="16" t="s">
        <v>17</v>
      </c>
      <c r="B10" s="16" t="s">
        <v>18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87" t="str">
        <f t="shared" si="0"/>
        <v>n/a</v>
      </c>
      <c r="N10" s="87" t="str">
        <f t="shared" si="2"/>
        <v>n/a</v>
      </c>
      <c r="O10" s="86" t="str">
        <f t="shared" si="1"/>
        <v>n/a</v>
      </c>
    </row>
    <row r="11" spans="1:15" s="17" customFormat="1" ht="13.95" customHeight="1" x14ac:dyDescent="0.25">
      <c r="A11" s="16" t="s">
        <v>325</v>
      </c>
      <c r="B11" s="16" t="s">
        <v>19</v>
      </c>
      <c r="C11" s="17">
        <v>74</v>
      </c>
      <c r="D11" s="17">
        <v>23</v>
      </c>
      <c r="E11" s="17">
        <v>1</v>
      </c>
      <c r="F11" s="17">
        <v>0</v>
      </c>
      <c r="G11" s="17">
        <v>2</v>
      </c>
      <c r="H11" s="17">
        <v>18</v>
      </c>
      <c r="I11" s="17">
        <v>16</v>
      </c>
      <c r="J11" s="17">
        <v>81</v>
      </c>
      <c r="K11" s="17">
        <v>46</v>
      </c>
      <c r="L11" s="17">
        <v>14</v>
      </c>
      <c r="M11" s="87">
        <f t="shared" si="0"/>
        <v>56.79012345679012</v>
      </c>
      <c r="N11" s="87">
        <f t="shared" si="2"/>
        <v>25.925925925925924</v>
      </c>
      <c r="O11" s="86">
        <f t="shared" si="1"/>
        <v>17.283950617283949</v>
      </c>
    </row>
    <row r="12" spans="1:15" s="17" customFormat="1" ht="13.95" customHeight="1" x14ac:dyDescent="0.25">
      <c r="A12" s="16" t="s">
        <v>326</v>
      </c>
      <c r="B12" s="16" t="s">
        <v>20</v>
      </c>
      <c r="C12" s="17">
        <v>1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1</v>
      </c>
      <c r="K12" s="17">
        <v>0</v>
      </c>
      <c r="L12" s="17">
        <v>1</v>
      </c>
      <c r="M12" s="87">
        <f t="shared" si="0"/>
        <v>0</v>
      </c>
      <c r="N12" s="87">
        <f t="shared" si="2"/>
        <v>0</v>
      </c>
      <c r="O12" s="86">
        <f t="shared" si="1"/>
        <v>100</v>
      </c>
    </row>
    <row r="13" spans="1:15" s="17" customFormat="1" ht="13.95" customHeight="1" x14ac:dyDescent="0.25">
      <c r="A13" s="16" t="s">
        <v>21</v>
      </c>
      <c r="B13" s="16" t="s">
        <v>22</v>
      </c>
      <c r="C13" s="17">
        <v>68</v>
      </c>
      <c r="D13" s="17">
        <v>8</v>
      </c>
      <c r="E13" s="17">
        <v>0</v>
      </c>
      <c r="F13" s="17">
        <v>1</v>
      </c>
      <c r="G13" s="17">
        <v>2</v>
      </c>
      <c r="H13" s="17">
        <v>9</v>
      </c>
      <c r="I13" s="17">
        <v>5</v>
      </c>
      <c r="J13" s="17">
        <v>71</v>
      </c>
      <c r="K13" s="17">
        <v>48</v>
      </c>
      <c r="L13" s="17">
        <v>11</v>
      </c>
      <c r="M13" s="87">
        <f t="shared" si="0"/>
        <v>67.605633802816897</v>
      </c>
      <c r="N13" s="87">
        <f t="shared" si="2"/>
        <v>16.901408450704224</v>
      </c>
      <c r="O13" s="86">
        <f t="shared" si="1"/>
        <v>15.492957746478872</v>
      </c>
    </row>
    <row r="14" spans="1:15" s="17" customFormat="1" ht="13.95" customHeight="1" x14ac:dyDescent="0.25">
      <c r="A14" s="16" t="s">
        <v>327</v>
      </c>
      <c r="B14" s="16" t="s">
        <v>23</v>
      </c>
      <c r="C14" s="17">
        <v>79</v>
      </c>
      <c r="D14" s="17">
        <v>78</v>
      </c>
      <c r="E14" s="17">
        <v>0</v>
      </c>
      <c r="F14" s="17">
        <v>1</v>
      </c>
      <c r="G14" s="17">
        <v>0</v>
      </c>
      <c r="H14" s="17">
        <v>3</v>
      </c>
      <c r="I14" s="17">
        <v>34</v>
      </c>
      <c r="J14" s="17">
        <v>123</v>
      </c>
      <c r="K14" s="17">
        <v>91</v>
      </c>
      <c r="L14" s="17">
        <v>28</v>
      </c>
      <c r="M14" s="87">
        <f t="shared" si="0"/>
        <v>73.983739837398375</v>
      </c>
      <c r="N14" s="87">
        <f t="shared" si="2"/>
        <v>3.2520325203252036</v>
      </c>
      <c r="O14" s="86">
        <f t="shared" si="1"/>
        <v>22.76422764227642</v>
      </c>
    </row>
    <row r="15" spans="1:15" s="17" customFormat="1" ht="13.95" customHeight="1" x14ac:dyDescent="0.25">
      <c r="A15" s="16" t="s">
        <v>328</v>
      </c>
      <c r="B15" s="16" t="s">
        <v>24</v>
      </c>
      <c r="C15" s="17">
        <v>28</v>
      </c>
      <c r="D15" s="17">
        <v>24</v>
      </c>
      <c r="E15" s="17">
        <v>1</v>
      </c>
      <c r="F15" s="17">
        <v>1</v>
      </c>
      <c r="G15" s="17">
        <v>4</v>
      </c>
      <c r="H15" s="17">
        <v>4</v>
      </c>
      <c r="I15" s="17">
        <v>15</v>
      </c>
      <c r="J15" s="17">
        <v>37</v>
      </c>
      <c r="K15" s="17">
        <v>18</v>
      </c>
      <c r="L15" s="17">
        <v>9</v>
      </c>
      <c r="M15" s="87">
        <f t="shared" si="0"/>
        <v>48.648648648648653</v>
      </c>
      <c r="N15" s="87">
        <f t="shared" si="2"/>
        <v>27.027027027027028</v>
      </c>
      <c r="O15" s="86">
        <f t="shared" si="1"/>
        <v>24.324324324324326</v>
      </c>
    </row>
    <row r="16" spans="1:15" s="17" customFormat="1" ht="13.95" customHeight="1" x14ac:dyDescent="0.25">
      <c r="A16" s="16" t="s">
        <v>329</v>
      </c>
      <c r="B16" s="16" t="s">
        <v>25</v>
      </c>
      <c r="C16" s="17">
        <v>16</v>
      </c>
      <c r="D16" s="17">
        <v>8</v>
      </c>
      <c r="E16" s="17">
        <v>0</v>
      </c>
      <c r="F16" s="17">
        <v>0</v>
      </c>
      <c r="G16" s="17">
        <v>0</v>
      </c>
      <c r="H16" s="17">
        <v>4</v>
      </c>
      <c r="I16" s="17">
        <v>9</v>
      </c>
      <c r="J16" s="17">
        <v>15</v>
      </c>
      <c r="K16" s="17">
        <v>6</v>
      </c>
      <c r="L16" s="17">
        <v>5</v>
      </c>
      <c r="M16" s="87">
        <f t="shared" si="0"/>
        <v>40</v>
      </c>
      <c r="N16" s="87">
        <f t="shared" si="2"/>
        <v>26.666666666666668</v>
      </c>
      <c r="O16" s="86">
        <f t="shared" si="1"/>
        <v>33.333333333333329</v>
      </c>
    </row>
    <row r="17" spans="1:15" s="17" customFormat="1" ht="13.95" customHeight="1" x14ac:dyDescent="0.25">
      <c r="A17" s="16" t="s">
        <v>330</v>
      </c>
      <c r="B17" s="16" t="s">
        <v>26</v>
      </c>
      <c r="M17" s="87" t="str">
        <f t="shared" si="0"/>
        <v>n/a</v>
      </c>
      <c r="N17" s="87" t="str">
        <f t="shared" si="2"/>
        <v>n/a</v>
      </c>
      <c r="O17" s="86" t="str">
        <f t="shared" si="1"/>
        <v>n/a</v>
      </c>
    </row>
    <row r="18" spans="1:15" s="17" customFormat="1" ht="13.95" customHeight="1" x14ac:dyDescent="0.25">
      <c r="A18" s="16" t="s">
        <v>331</v>
      </c>
      <c r="B18" s="16" t="s">
        <v>27</v>
      </c>
      <c r="C18" s="17">
        <v>3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1</v>
      </c>
      <c r="J18" s="17">
        <v>2</v>
      </c>
      <c r="K18" s="17">
        <v>1</v>
      </c>
      <c r="L18" s="17">
        <v>1</v>
      </c>
      <c r="M18" s="87">
        <f t="shared" si="0"/>
        <v>50</v>
      </c>
      <c r="N18" s="87">
        <f t="shared" si="2"/>
        <v>0</v>
      </c>
      <c r="O18" s="86">
        <f t="shared" si="1"/>
        <v>50</v>
      </c>
    </row>
    <row r="19" spans="1:15" s="17" customFormat="1" ht="13.95" customHeight="1" x14ac:dyDescent="0.25">
      <c r="A19" s="16" t="s">
        <v>332</v>
      </c>
      <c r="B19" s="16" t="s">
        <v>28</v>
      </c>
      <c r="C19" s="17">
        <v>8</v>
      </c>
      <c r="D19" s="17">
        <v>5</v>
      </c>
      <c r="E19" s="17">
        <v>0</v>
      </c>
      <c r="F19" s="17">
        <v>0</v>
      </c>
      <c r="G19" s="17">
        <v>0</v>
      </c>
      <c r="H19" s="17">
        <v>2</v>
      </c>
      <c r="I19" s="17">
        <v>3</v>
      </c>
      <c r="J19" s="17">
        <v>10</v>
      </c>
      <c r="K19" s="17">
        <v>7</v>
      </c>
      <c r="L19" s="17">
        <v>1</v>
      </c>
      <c r="M19" s="87">
        <f t="shared" si="0"/>
        <v>70</v>
      </c>
      <c r="N19" s="87">
        <f t="shared" si="2"/>
        <v>20</v>
      </c>
      <c r="O19" s="86">
        <f t="shared" si="1"/>
        <v>10</v>
      </c>
    </row>
    <row r="20" spans="1:15" s="17" customFormat="1" ht="13.95" customHeight="1" x14ac:dyDescent="0.25">
      <c r="A20" s="16" t="s">
        <v>333</v>
      </c>
      <c r="B20" s="16" t="s">
        <v>29</v>
      </c>
      <c r="C20" s="17">
        <v>10</v>
      </c>
      <c r="D20" s="17">
        <v>3</v>
      </c>
      <c r="E20" s="17">
        <v>0</v>
      </c>
      <c r="F20" s="17">
        <v>0</v>
      </c>
      <c r="G20" s="17">
        <v>0</v>
      </c>
      <c r="H20" s="17">
        <v>1</v>
      </c>
      <c r="I20" s="17">
        <v>1</v>
      </c>
      <c r="J20" s="17">
        <v>12</v>
      </c>
      <c r="K20" s="17">
        <v>8</v>
      </c>
      <c r="L20" s="17">
        <v>3</v>
      </c>
      <c r="M20" s="87">
        <f t="shared" si="0"/>
        <v>66.666666666666657</v>
      </c>
      <c r="N20" s="87">
        <f t="shared" si="2"/>
        <v>8.3333333333333321</v>
      </c>
      <c r="O20" s="86">
        <f t="shared" si="1"/>
        <v>25</v>
      </c>
    </row>
    <row r="21" spans="1:15" s="17" customFormat="1" ht="13.95" customHeight="1" x14ac:dyDescent="0.25">
      <c r="A21" s="16" t="s">
        <v>30</v>
      </c>
      <c r="B21" s="16" t="s">
        <v>31</v>
      </c>
      <c r="C21" s="17">
        <v>25</v>
      </c>
      <c r="D21" s="17">
        <v>2</v>
      </c>
      <c r="E21" s="17">
        <v>0</v>
      </c>
      <c r="F21" s="17">
        <v>0</v>
      </c>
      <c r="G21" s="17">
        <v>2</v>
      </c>
      <c r="H21" s="17">
        <v>3</v>
      </c>
      <c r="I21" s="17">
        <v>0</v>
      </c>
      <c r="J21" s="17">
        <v>27</v>
      </c>
      <c r="K21" s="17">
        <v>20</v>
      </c>
      <c r="L21" s="17">
        <v>2</v>
      </c>
      <c r="M21" s="87">
        <f t="shared" si="0"/>
        <v>74.074074074074076</v>
      </c>
      <c r="N21" s="87">
        <f t="shared" si="2"/>
        <v>18.518518518518519</v>
      </c>
      <c r="O21" s="86">
        <f t="shared" si="1"/>
        <v>7.4074074074074066</v>
      </c>
    </row>
    <row r="22" spans="1:15" s="17" customFormat="1" ht="13.95" customHeight="1" x14ac:dyDescent="0.25">
      <c r="A22" s="16" t="s">
        <v>334</v>
      </c>
      <c r="B22" s="16" t="s">
        <v>32</v>
      </c>
      <c r="C22" s="17">
        <v>26</v>
      </c>
      <c r="D22" s="17">
        <v>3</v>
      </c>
      <c r="E22" s="17">
        <v>0</v>
      </c>
      <c r="F22" s="17">
        <v>2</v>
      </c>
      <c r="G22" s="17">
        <v>1</v>
      </c>
      <c r="H22" s="17">
        <v>4</v>
      </c>
      <c r="I22" s="17">
        <v>5</v>
      </c>
      <c r="J22" s="17">
        <v>24</v>
      </c>
      <c r="K22" s="17">
        <v>11</v>
      </c>
      <c r="L22" s="17">
        <v>6</v>
      </c>
      <c r="M22" s="87">
        <f t="shared" si="0"/>
        <v>45.833333333333329</v>
      </c>
      <c r="N22" s="87">
        <f t="shared" si="2"/>
        <v>29.166666666666668</v>
      </c>
      <c r="O22" s="86">
        <f t="shared" si="1"/>
        <v>25</v>
      </c>
    </row>
    <row r="23" spans="1:15" s="17" customFormat="1" ht="13.95" customHeight="1" x14ac:dyDescent="0.25">
      <c r="A23" s="16" t="s">
        <v>33</v>
      </c>
      <c r="B23" s="16" t="s">
        <v>34</v>
      </c>
      <c r="C23" s="17">
        <v>5</v>
      </c>
      <c r="D23" s="17">
        <v>3</v>
      </c>
      <c r="E23" s="17">
        <v>0</v>
      </c>
      <c r="F23" s="17">
        <v>0</v>
      </c>
      <c r="G23" s="17">
        <v>0</v>
      </c>
      <c r="H23" s="17">
        <v>0</v>
      </c>
      <c r="I23" s="17">
        <v>3</v>
      </c>
      <c r="J23" s="17">
        <v>5</v>
      </c>
      <c r="K23" s="17">
        <v>5</v>
      </c>
      <c r="L23" s="17">
        <v>0</v>
      </c>
      <c r="M23" s="87">
        <f t="shared" si="0"/>
        <v>100</v>
      </c>
      <c r="N23" s="87">
        <f t="shared" si="2"/>
        <v>0</v>
      </c>
      <c r="O23" s="86">
        <f t="shared" si="1"/>
        <v>0</v>
      </c>
    </row>
    <row r="24" spans="1:15" s="17" customFormat="1" ht="13.95" customHeight="1" x14ac:dyDescent="0.25">
      <c r="A24" s="16" t="s">
        <v>35</v>
      </c>
      <c r="B24" s="16" t="s">
        <v>36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87" t="str">
        <f t="shared" si="0"/>
        <v>n/a</v>
      </c>
      <c r="N24" s="87" t="str">
        <f t="shared" si="2"/>
        <v>n/a</v>
      </c>
      <c r="O24" s="86" t="str">
        <f t="shared" si="1"/>
        <v>n/a</v>
      </c>
    </row>
    <row r="25" spans="1:15" s="17" customFormat="1" ht="13.95" customHeight="1" x14ac:dyDescent="0.25">
      <c r="A25" s="16" t="s">
        <v>37</v>
      </c>
      <c r="B25" s="16" t="s">
        <v>38</v>
      </c>
      <c r="C25" s="17">
        <v>5</v>
      </c>
      <c r="D25" s="17">
        <v>2</v>
      </c>
      <c r="E25" s="17">
        <v>0</v>
      </c>
      <c r="F25" s="17">
        <v>0</v>
      </c>
      <c r="G25" s="17">
        <v>1</v>
      </c>
      <c r="H25" s="17">
        <v>2</v>
      </c>
      <c r="I25" s="17">
        <v>1</v>
      </c>
      <c r="J25" s="17">
        <v>6</v>
      </c>
      <c r="K25" s="17">
        <v>3</v>
      </c>
      <c r="L25" s="17">
        <v>0</v>
      </c>
      <c r="M25" s="87">
        <f t="shared" si="0"/>
        <v>50</v>
      </c>
      <c r="N25" s="87">
        <f t="shared" si="2"/>
        <v>50</v>
      </c>
      <c r="O25" s="86">
        <f t="shared" si="1"/>
        <v>0</v>
      </c>
    </row>
    <row r="26" spans="1:15" s="17" customFormat="1" ht="13.95" customHeight="1" x14ac:dyDescent="0.25">
      <c r="A26" s="16" t="s">
        <v>39</v>
      </c>
      <c r="B26" s="16" t="s">
        <v>40</v>
      </c>
      <c r="C26" s="17">
        <v>3</v>
      </c>
      <c r="D26" s="17">
        <v>1</v>
      </c>
      <c r="E26" s="17">
        <v>0</v>
      </c>
      <c r="F26" s="17">
        <v>0</v>
      </c>
      <c r="G26" s="17">
        <v>2</v>
      </c>
      <c r="H26" s="17">
        <v>1</v>
      </c>
      <c r="I26" s="17">
        <v>1</v>
      </c>
      <c r="J26" s="17">
        <v>3</v>
      </c>
      <c r="K26" s="17">
        <v>0</v>
      </c>
      <c r="L26" s="17">
        <v>0</v>
      </c>
      <c r="M26" s="87">
        <f t="shared" si="0"/>
        <v>0</v>
      </c>
      <c r="N26" s="87">
        <f t="shared" si="2"/>
        <v>100</v>
      </c>
      <c r="O26" s="86">
        <f t="shared" si="1"/>
        <v>0</v>
      </c>
    </row>
    <row r="27" spans="1:15" s="17" customFormat="1" ht="13.95" customHeight="1" x14ac:dyDescent="0.25">
      <c r="A27" s="16" t="s">
        <v>41</v>
      </c>
      <c r="B27" s="16" t="s">
        <v>42</v>
      </c>
      <c r="C27" s="17">
        <v>2</v>
      </c>
      <c r="D27" s="17">
        <v>0</v>
      </c>
      <c r="E27" s="17">
        <v>0</v>
      </c>
      <c r="F27" s="17">
        <v>0</v>
      </c>
      <c r="G27" s="17">
        <v>1</v>
      </c>
      <c r="H27" s="17">
        <v>0</v>
      </c>
      <c r="I27" s="17">
        <v>0</v>
      </c>
      <c r="J27" s="17">
        <v>2</v>
      </c>
      <c r="K27" s="17">
        <v>1</v>
      </c>
      <c r="L27" s="17">
        <v>0</v>
      </c>
      <c r="M27" s="87">
        <f t="shared" si="0"/>
        <v>50</v>
      </c>
      <c r="N27" s="87">
        <f t="shared" si="2"/>
        <v>50</v>
      </c>
      <c r="O27" s="86">
        <f t="shared" si="1"/>
        <v>0</v>
      </c>
    </row>
    <row r="28" spans="1:15" s="17" customFormat="1" ht="13.95" customHeight="1" x14ac:dyDescent="0.25">
      <c r="A28" s="16" t="s">
        <v>335</v>
      </c>
      <c r="B28" s="16" t="s">
        <v>43</v>
      </c>
      <c r="C28" s="17">
        <v>10</v>
      </c>
      <c r="D28" s="17">
        <v>6</v>
      </c>
      <c r="E28" s="17">
        <v>0</v>
      </c>
      <c r="F28" s="17">
        <v>0</v>
      </c>
      <c r="G28" s="17">
        <v>0</v>
      </c>
      <c r="H28" s="17">
        <v>1</v>
      </c>
      <c r="I28" s="17">
        <v>3</v>
      </c>
      <c r="J28" s="17">
        <v>13</v>
      </c>
      <c r="K28" s="17">
        <v>12</v>
      </c>
      <c r="L28" s="17">
        <v>0</v>
      </c>
      <c r="M28" s="87">
        <f t="shared" si="0"/>
        <v>92.307692307692307</v>
      </c>
      <c r="N28" s="87">
        <f t="shared" si="2"/>
        <v>7.6923076923076925</v>
      </c>
      <c r="O28" s="86">
        <f t="shared" si="1"/>
        <v>0</v>
      </c>
    </row>
    <row r="29" spans="1:15" s="17" customFormat="1" ht="13.95" customHeight="1" x14ac:dyDescent="0.25">
      <c r="A29" s="16" t="s">
        <v>336</v>
      </c>
      <c r="B29" s="16" t="s">
        <v>44</v>
      </c>
      <c r="C29" s="17">
        <v>13</v>
      </c>
      <c r="D29" s="17">
        <v>7</v>
      </c>
      <c r="E29" s="17">
        <v>0</v>
      </c>
      <c r="F29" s="17">
        <v>0</v>
      </c>
      <c r="G29" s="17">
        <v>0</v>
      </c>
      <c r="H29" s="17">
        <v>3</v>
      </c>
      <c r="I29" s="17">
        <v>6</v>
      </c>
      <c r="J29" s="17">
        <v>14</v>
      </c>
      <c r="K29" s="17">
        <v>8</v>
      </c>
      <c r="L29" s="17">
        <v>3</v>
      </c>
      <c r="M29" s="87">
        <f t="shared" si="0"/>
        <v>57.142857142857139</v>
      </c>
      <c r="N29" s="87">
        <f t="shared" si="2"/>
        <v>21.428571428571427</v>
      </c>
      <c r="O29" s="86">
        <f t="shared" si="1"/>
        <v>21.428571428571427</v>
      </c>
    </row>
    <row r="30" spans="1:15" s="17" customFormat="1" ht="13.95" customHeight="1" x14ac:dyDescent="0.25">
      <c r="A30" s="16" t="s">
        <v>337</v>
      </c>
      <c r="B30" s="16" t="s">
        <v>45</v>
      </c>
      <c r="C30" s="17">
        <v>10</v>
      </c>
      <c r="D30" s="17">
        <v>3</v>
      </c>
      <c r="E30" s="17">
        <v>0</v>
      </c>
      <c r="F30" s="17">
        <v>0</v>
      </c>
      <c r="G30" s="17">
        <v>0</v>
      </c>
      <c r="H30" s="17">
        <v>4</v>
      </c>
      <c r="I30" s="17">
        <v>3</v>
      </c>
      <c r="J30" s="17">
        <v>10</v>
      </c>
      <c r="K30" s="17">
        <v>4</v>
      </c>
      <c r="L30" s="17">
        <v>2</v>
      </c>
      <c r="M30" s="87">
        <f t="shared" si="0"/>
        <v>40</v>
      </c>
      <c r="N30" s="87">
        <f t="shared" si="2"/>
        <v>40</v>
      </c>
      <c r="O30" s="86">
        <f t="shared" si="1"/>
        <v>20</v>
      </c>
    </row>
    <row r="31" spans="1:15" s="17" customFormat="1" ht="13.95" customHeight="1" x14ac:dyDescent="0.25">
      <c r="A31" s="16" t="s">
        <v>338</v>
      </c>
      <c r="B31" s="16" t="s">
        <v>46</v>
      </c>
      <c r="C31" s="17">
        <v>2</v>
      </c>
      <c r="D31" s="17">
        <v>1</v>
      </c>
      <c r="E31" s="17">
        <v>0</v>
      </c>
      <c r="F31" s="17">
        <v>0</v>
      </c>
      <c r="G31" s="17">
        <v>0</v>
      </c>
      <c r="H31" s="17">
        <v>1</v>
      </c>
      <c r="I31" s="17">
        <v>0</v>
      </c>
      <c r="J31" s="17">
        <v>3</v>
      </c>
      <c r="K31" s="17">
        <v>2</v>
      </c>
      <c r="L31" s="17">
        <v>0</v>
      </c>
      <c r="M31" s="87">
        <f t="shared" si="0"/>
        <v>66.666666666666657</v>
      </c>
      <c r="N31" s="87">
        <f t="shared" si="2"/>
        <v>33.333333333333329</v>
      </c>
      <c r="O31" s="86">
        <f t="shared" si="1"/>
        <v>0</v>
      </c>
    </row>
    <row r="32" spans="1:15" s="17" customFormat="1" ht="13.95" customHeight="1" x14ac:dyDescent="0.25">
      <c r="A32" s="16" t="s">
        <v>339</v>
      </c>
      <c r="B32" s="16" t="s">
        <v>47</v>
      </c>
      <c r="C32" s="17">
        <v>3</v>
      </c>
      <c r="D32" s="17">
        <v>1</v>
      </c>
      <c r="E32" s="17">
        <v>0</v>
      </c>
      <c r="F32" s="17">
        <v>0</v>
      </c>
      <c r="G32" s="17">
        <v>0</v>
      </c>
      <c r="H32" s="17">
        <v>0</v>
      </c>
      <c r="I32" s="17">
        <v>1</v>
      </c>
      <c r="J32" s="17">
        <v>3</v>
      </c>
      <c r="K32" s="17">
        <v>3</v>
      </c>
      <c r="L32" s="17">
        <v>0</v>
      </c>
      <c r="M32" s="87">
        <f t="shared" si="0"/>
        <v>100</v>
      </c>
      <c r="N32" s="87">
        <f t="shared" si="2"/>
        <v>0</v>
      </c>
      <c r="O32" s="86">
        <f t="shared" si="1"/>
        <v>0</v>
      </c>
    </row>
    <row r="33" spans="1:15" s="17" customFormat="1" ht="13.95" customHeight="1" x14ac:dyDescent="0.25">
      <c r="A33" s="16" t="s">
        <v>340</v>
      </c>
      <c r="B33" s="16" t="s">
        <v>48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87" t="str">
        <f t="shared" si="0"/>
        <v>n/a</v>
      </c>
      <c r="N33" s="87" t="str">
        <f t="shared" si="2"/>
        <v>n/a</v>
      </c>
      <c r="O33" s="86" t="str">
        <f t="shared" si="1"/>
        <v>n/a</v>
      </c>
    </row>
    <row r="34" spans="1:15" s="17" customFormat="1" ht="13.95" customHeight="1" x14ac:dyDescent="0.25">
      <c r="A34" s="16" t="s">
        <v>341</v>
      </c>
      <c r="B34" s="16" t="s">
        <v>49</v>
      </c>
      <c r="C34" s="17">
        <v>1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1</v>
      </c>
      <c r="J34" s="17">
        <v>0</v>
      </c>
      <c r="K34" s="17">
        <v>0</v>
      </c>
      <c r="L34" s="17">
        <v>0</v>
      </c>
      <c r="M34" s="87" t="str">
        <f t="shared" si="0"/>
        <v>n/a</v>
      </c>
      <c r="N34" s="87" t="str">
        <f t="shared" si="2"/>
        <v>n/a</v>
      </c>
      <c r="O34" s="86" t="str">
        <f t="shared" si="1"/>
        <v>n/a</v>
      </c>
    </row>
    <row r="35" spans="1:15" s="17" customFormat="1" ht="13.2" x14ac:dyDescent="0.25">
      <c r="A35" s="16" t="s">
        <v>50</v>
      </c>
      <c r="B35" s="16" t="s">
        <v>51</v>
      </c>
      <c r="C35" s="17">
        <v>0</v>
      </c>
      <c r="D35" s="17">
        <v>1</v>
      </c>
      <c r="E35" s="17">
        <v>0</v>
      </c>
      <c r="F35" s="17">
        <v>0</v>
      </c>
      <c r="G35" s="17">
        <v>0</v>
      </c>
      <c r="H35" s="17">
        <v>0</v>
      </c>
      <c r="I35" s="17">
        <v>1</v>
      </c>
      <c r="J35" s="17">
        <v>0</v>
      </c>
      <c r="K35" s="17">
        <v>0</v>
      </c>
      <c r="L35" s="17">
        <v>0</v>
      </c>
      <c r="M35" s="87" t="str">
        <f t="shared" si="0"/>
        <v>n/a</v>
      </c>
      <c r="N35" s="87" t="str">
        <f t="shared" si="2"/>
        <v>n/a</v>
      </c>
      <c r="O35" s="86" t="str">
        <f t="shared" si="1"/>
        <v>n/a</v>
      </c>
    </row>
    <row r="36" spans="1:15" s="17" customFormat="1" ht="13.2" x14ac:dyDescent="0.25">
      <c r="A36" s="16" t="s">
        <v>342</v>
      </c>
      <c r="B36" s="16" t="s">
        <v>52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87" t="str">
        <f t="shared" si="0"/>
        <v>n/a</v>
      </c>
      <c r="N36" s="87" t="str">
        <f t="shared" si="2"/>
        <v>n/a</v>
      </c>
      <c r="O36" s="86" t="str">
        <f t="shared" si="1"/>
        <v>n/a</v>
      </c>
    </row>
    <row r="37" spans="1:15" s="17" customFormat="1" ht="13.2" x14ac:dyDescent="0.25">
      <c r="A37" s="16" t="s">
        <v>343</v>
      </c>
      <c r="B37" s="16" t="s">
        <v>53</v>
      </c>
      <c r="C37" s="17">
        <v>48</v>
      </c>
      <c r="D37" s="17">
        <v>22</v>
      </c>
      <c r="E37" s="17">
        <v>1</v>
      </c>
      <c r="F37" s="17">
        <v>4</v>
      </c>
      <c r="G37" s="17">
        <v>4</v>
      </c>
      <c r="H37" s="17">
        <v>10</v>
      </c>
      <c r="I37" s="17">
        <v>18</v>
      </c>
      <c r="J37" s="17">
        <v>52</v>
      </c>
      <c r="K37" s="17">
        <v>22</v>
      </c>
      <c r="L37" s="17">
        <v>11</v>
      </c>
      <c r="M37" s="87">
        <f t="shared" si="0"/>
        <v>42.307692307692307</v>
      </c>
      <c r="N37" s="87">
        <f t="shared" si="2"/>
        <v>36.538461538461533</v>
      </c>
      <c r="O37" s="86">
        <f t="shared" si="1"/>
        <v>21.153846153846153</v>
      </c>
    </row>
    <row r="38" spans="1:15" s="17" customFormat="1" ht="13.2" x14ac:dyDescent="0.25">
      <c r="A38" s="16" t="s">
        <v>344</v>
      </c>
      <c r="B38" s="16" t="s">
        <v>54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87" t="str">
        <f t="shared" si="0"/>
        <v>n/a</v>
      </c>
      <c r="N38" s="87" t="str">
        <f t="shared" si="2"/>
        <v>n/a</v>
      </c>
      <c r="O38" s="86" t="str">
        <f t="shared" si="1"/>
        <v>n/a</v>
      </c>
    </row>
    <row r="39" spans="1:15" s="17" customFormat="1" ht="13.2" x14ac:dyDescent="0.25">
      <c r="A39" s="16" t="s">
        <v>345</v>
      </c>
      <c r="B39" s="16" t="s">
        <v>55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87" t="str">
        <f t="shared" si="0"/>
        <v>n/a</v>
      </c>
      <c r="N39" s="87" t="str">
        <f t="shared" si="2"/>
        <v>n/a</v>
      </c>
      <c r="O39" s="86" t="str">
        <f t="shared" si="1"/>
        <v>n/a</v>
      </c>
    </row>
    <row r="40" spans="1:15" s="17" customFormat="1" ht="13.2" x14ac:dyDescent="0.25">
      <c r="A40" s="16" t="s">
        <v>346</v>
      </c>
      <c r="B40" s="16" t="s">
        <v>56</v>
      </c>
      <c r="M40" s="87" t="str">
        <f t="shared" si="0"/>
        <v>n/a</v>
      </c>
      <c r="N40" s="87" t="str">
        <f t="shared" si="2"/>
        <v>n/a</v>
      </c>
      <c r="O40" s="86" t="str">
        <f t="shared" si="1"/>
        <v>n/a</v>
      </c>
    </row>
    <row r="41" spans="1:15" s="17" customFormat="1" ht="13.2" x14ac:dyDescent="0.25">
      <c r="A41" s="16" t="s">
        <v>347</v>
      </c>
      <c r="B41" s="16" t="s">
        <v>57</v>
      </c>
      <c r="C41" s="17">
        <v>2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1</v>
      </c>
      <c r="J41" s="17">
        <v>1</v>
      </c>
      <c r="K41" s="17">
        <v>1</v>
      </c>
      <c r="L41" s="17">
        <v>0</v>
      </c>
      <c r="M41" s="87">
        <f t="shared" si="0"/>
        <v>100</v>
      </c>
      <c r="N41" s="87">
        <f t="shared" si="2"/>
        <v>0</v>
      </c>
      <c r="O41" s="86">
        <f t="shared" si="1"/>
        <v>0</v>
      </c>
    </row>
    <row r="42" spans="1:15" s="17" customFormat="1" ht="13.2" x14ac:dyDescent="0.25">
      <c r="A42" s="16" t="s">
        <v>348</v>
      </c>
      <c r="B42" s="16" t="s">
        <v>58</v>
      </c>
      <c r="C42" s="17">
        <v>1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1</v>
      </c>
      <c r="K42" s="17">
        <v>1</v>
      </c>
      <c r="L42" s="17">
        <v>0</v>
      </c>
      <c r="M42" s="87">
        <f t="shared" si="0"/>
        <v>100</v>
      </c>
      <c r="N42" s="87">
        <f t="shared" si="2"/>
        <v>0</v>
      </c>
      <c r="O42" s="86">
        <f t="shared" si="1"/>
        <v>0</v>
      </c>
    </row>
    <row r="43" spans="1:15" s="17" customFormat="1" ht="13.2" x14ac:dyDescent="0.25">
      <c r="A43" s="16" t="s">
        <v>349</v>
      </c>
      <c r="B43" s="16" t="s">
        <v>59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87" t="str">
        <f t="shared" si="0"/>
        <v>n/a</v>
      </c>
      <c r="N43" s="87" t="str">
        <f t="shared" si="2"/>
        <v>n/a</v>
      </c>
      <c r="O43" s="86" t="str">
        <f t="shared" si="1"/>
        <v>n/a</v>
      </c>
    </row>
    <row r="44" spans="1:15" s="17" customFormat="1" ht="13.2" x14ac:dyDescent="0.25">
      <c r="A44" s="16" t="s">
        <v>350</v>
      </c>
      <c r="B44" s="16" t="s">
        <v>60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87" t="str">
        <f t="shared" si="0"/>
        <v>n/a</v>
      </c>
      <c r="N44" s="87" t="str">
        <f t="shared" si="2"/>
        <v>n/a</v>
      </c>
      <c r="O44" s="86" t="str">
        <f t="shared" si="1"/>
        <v>n/a</v>
      </c>
    </row>
    <row r="45" spans="1:15" s="17" customFormat="1" ht="13.2" x14ac:dyDescent="0.25">
      <c r="A45" s="16" t="s">
        <v>351</v>
      </c>
      <c r="B45" s="16" t="s">
        <v>61</v>
      </c>
      <c r="C45" s="17">
        <v>1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1</v>
      </c>
      <c r="J45" s="17">
        <v>0</v>
      </c>
      <c r="K45" s="17">
        <v>0</v>
      </c>
      <c r="L45" s="17">
        <v>0</v>
      </c>
      <c r="M45" s="87" t="str">
        <f t="shared" si="0"/>
        <v>n/a</v>
      </c>
      <c r="N45" s="87" t="str">
        <f t="shared" si="2"/>
        <v>n/a</v>
      </c>
      <c r="O45" s="86" t="str">
        <f t="shared" si="1"/>
        <v>n/a</v>
      </c>
    </row>
    <row r="46" spans="1:15" s="17" customFormat="1" ht="13.2" x14ac:dyDescent="0.25">
      <c r="A46" s="16" t="s">
        <v>62</v>
      </c>
      <c r="B46" s="16" t="s">
        <v>63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87" t="str">
        <f t="shared" si="0"/>
        <v>n/a</v>
      </c>
      <c r="N46" s="87" t="str">
        <f t="shared" si="2"/>
        <v>n/a</v>
      </c>
      <c r="O46" s="86" t="str">
        <f t="shared" si="1"/>
        <v>n/a</v>
      </c>
    </row>
    <row r="47" spans="1:15" s="17" customFormat="1" ht="13.2" x14ac:dyDescent="0.25">
      <c r="A47" s="16" t="s">
        <v>352</v>
      </c>
      <c r="B47" s="16" t="s">
        <v>64</v>
      </c>
      <c r="M47" s="87" t="str">
        <f t="shared" si="0"/>
        <v>n/a</v>
      </c>
      <c r="N47" s="87" t="str">
        <f t="shared" si="2"/>
        <v>n/a</v>
      </c>
      <c r="O47" s="86" t="str">
        <f t="shared" si="1"/>
        <v>n/a</v>
      </c>
    </row>
    <row r="48" spans="1:15" s="17" customFormat="1" ht="13.2" x14ac:dyDescent="0.25">
      <c r="A48" s="16" t="s">
        <v>353</v>
      </c>
      <c r="B48" s="16" t="s">
        <v>65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87" t="str">
        <f t="shared" si="0"/>
        <v>n/a</v>
      </c>
      <c r="N48" s="87" t="str">
        <f t="shared" si="2"/>
        <v>n/a</v>
      </c>
      <c r="O48" s="86" t="str">
        <f t="shared" si="1"/>
        <v>n/a</v>
      </c>
    </row>
    <row r="49" spans="1:15" s="17" customFormat="1" ht="13.2" x14ac:dyDescent="0.25">
      <c r="A49" s="16" t="s">
        <v>354</v>
      </c>
      <c r="B49" s="16" t="s">
        <v>66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87" t="str">
        <f t="shared" si="0"/>
        <v>n/a</v>
      </c>
      <c r="N49" s="87" t="str">
        <f t="shared" si="2"/>
        <v>n/a</v>
      </c>
      <c r="O49" s="86" t="str">
        <f t="shared" si="1"/>
        <v>n/a</v>
      </c>
    </row>
    <row r="50" spans="1:15" s="17" customFormat="1" ht="13.2" x14ac:dyDescent="0.25">
      <c r="A50" s="16" t="s">
        <v>355</v>
      </c>
      <c r="B50" s="16" t="s">
        <v>67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87" t="str">
        <f t="shared" si="0"/>
        <v>n/a</v>
      </c>
      <c r="N50" s="87" t="str">
        <f t="shared" si="2"/>
        <v>n/a</v>
      </c>
      <c r="O50" s="86" t="str">
        <f t="shared" si="1"/>
        <v>n/a</v>
      </c>
    </row>
    <row r="51" spans="1:15" s="17" customFormat="1" ht="13.2" x14ac:dyDescent="0.25">
      <c r="A51" s="16" t="s">
        <v>356</v>
      </c>
      <c r="B51" s="16" t="s">
        <v>68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87" t="str">
        <f t="shared" si="0"/>
        <v>n/a</v>
      </c>
      <c r="N51" s="87" t="str">
        <f t="shared" si="2"/>
        <v>n/a</v>
      </c>
      <c r="O51" s="86" t="str">
        <f t="shared" si="1"/>
        <v>n/a</v>
      </c>
    </row>
    <row r="52" spans="1:15" s="17" customFormat="1" ht="13.2" x14ac:dyDescent="0.25">
      <c r="A52" s="16" t="s">
        <v>69</v>
      </c>
      <c r="B52" s="16" t="s">
        <v>70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87" t="str">
        <f t="shared" si="0"/>
        <v>n/a</v>
      </c>
      <c r="N52" s="87" t="str">
        <f t="shared" si="2"/>
        <v>n/a</v>
      </c>
      <c r="O52" s="86" t="str">
        <f t="shared" si="1"/>
        <v>n/a</v>
      </c>
    </row>
    <row r="53" spans="1:15" s="17" customFormat="1" ht="13.2" x14ac:dyDescent="0.25">
      <c r="A53" s="16" t="s">
        <v>357</v>
      </c>
      <c r="B53" s="16" t="s">
        <v>71</v>
      </c>
      <c r="C53" s="17">
        <v>1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1</v>
      </c>
      <c r="K53" s="17">
        <v>1</v>
      </c>
      <c r="L53" s="17">
        <v>0</v>
      </c>
      <c r="M53" s="87">
        <f t="shared" si="0"/>
        <v>100</v>
      </c>
      <c r="N53" s="87">
        <f t="shared" si="2"/>
        <v>0</v>
      </c>
      <c r="O53" s="86">
        <f t="shared" si="1"/>
        <v>0</v>
      </c>
    </row>
    <row r="54" spans="1:15" s="17" customFormat="1" ht="13.2" x14ac:dyDescent="0.25">
      <c r="A54" s="16" t="s">
        <v>358</v>
      </c>
      <c r="B54" s="16" t="s">
        <v>72</v>
      </c>
      <c r="C54" s="17">
        <v>3</v>
      </c>
      <c r="D54" s="17">
        <v>2</v>
      </c>
      <c r="E54" s="17">
        <v>1</v>
      </c>
      <c r="F54" s="17">
        <v>0</v>
      </c>
      <c r="G54" s="17">
        <v>0</v>
      </c>
      <c r="H54" s="17">
        <v>0</v>
      </c>
      <c r="I54" s="17">
        <v>2</v>
      </c>
      <c r="J54" s="17">
        <v>3</v>
      </c>
      <c r="K54" s="17">
        <v>2</v>
      </c>
      <c r="L54" s="17">
        <v>0</v>
      </c>
      <c r="M54" s="87">
        <f t="shared" si="0"/>
        <v>66.666666666666657</v>
      </c>
      <c r="N54" s="87">
        <f t="shared" si="2"/>
        <v>33.333333333333329</v>
      </c>
      <c r="O54" s="86">
        <f t="shared" si="1"/>
        <v>0</v>
      </c>
    </row>
    <row r="55" spans="1:15" s="17" customFormat="1" ht="13.2" x14ac:dyDescent="0.25">
      <c r="A55" s="16" t="s">
        <v>359</v>
      </c>
      <c r="B55" s="16" t="s">
        <v>73</v>
      </c>
      <c r="C55" s="17">
        <v>2</v>
      </c>
      <c r="D55" s="17">
        <v>5</v>
      </c>
      <c r="E55" s="17">
        <v>0</v>
      </c>
      <c r="F55" s="17">
        <v>0</v>
      </c>
      <c r="G55" s="17">
        <v>0</v>
      </c>
      <c r="H55" s="17">
        <v>0</v>
      </c>
      <c r="I55" s="17">
        <v>3</v>
      </c>
      <c r="J55" s="17">
        <v>4</v>
      </c>
      <c r="K55" s="17">
        <v>2</v>
      </c>
      <c r="L55" s="17">
        <v>2</v>
      </c>
      <c r="M55" s="87">
        <f t="shared" si="0"/>
        <v>50</v>
      </c>
      <c r="N55" s="87">
        <f t="shared" si="2"/>
        <v>0</v>
      </c>
      <c r="O55" s="86">
        <f t="shared" si="1"/>
        <v>50</v>
      </c>
    </row>
    <row r="56" spans="1:15" s="17" customFormat="1" ht="13.2" x14ac:dyDescent="0.25">
      <c r="A56" s="16" t="s">
        <v>74</v>
      </c>
      <c r="B56" s="16" t="s">
        <v>75</v>
      </c>
      <c r="C56" s="17">
        <v>30</v>
      </c>
      <c r="D56" s="17">
        <v>10</v>
      </c>
      <c r="E56" s="17">
        <v>1</v>
      </c>
      <c r="F56" s="17">
        <v>1</v>
      </c>
      <c r="G56" s="17">
        <v>4</v>
      </c>
      <c r="H56" s="17">
        <v>5</v>
      </c>
      <c r="I56" s="17">
        <v>6</v>
      </c>
      <c r="J56" s="17">
        <v>34</v>
      </c>
      <c r="K56" s="17">
        <v>15</v>
      </c>
      <c r="L56" s="17">
        <v>8</v>
      </c>
      <c r="M56" s="87">
        <f t="shared" si="0"/>
        <v>44.117647058823529</v>
      </c>
      <c r="N56" s="87">
        <f t="shared" si="2"/>
        <v>32.352941176470587</v>
      </c>
      <c r="O56" s="86">
        <f t="shared" si="1"/>
        <v>23.52941176470588</v>
      </c>
    </row>
    <row r="57" spans="1:15" s="17" customFormat="1" ht="13.2" x14ac:dyDescent="0.25">
      <c r="A57" s="16" t="s">
        <v>360</v>
      </c>
      <c r="B57" s="16" t="s">
        <v>76</v>
      </c>
      <c r="M57" s="87" t="str">
        <f t="shared" si="0"/>
        <v>n/a</v>
      </c>
      <c r="N57" s="87" t="str">
        <f t="shared" si="2"/>
        <v>n/a</v>
      </c>
      <c r="O57" s="86" t="str">
        <f t="shared" si="1"/>
        <v>n/a</v>
      </c>
    </row>
    <row r="58" spans="1:15" s="17" customFormat="1" ht="13.2" x14ac:dyDescent="0.25">
      <c r="A58" s="16" t="s">
        <v>361</v>
      </c>
      <c r="B58" s="16" t="s">
        <v>77</v>
      </c>
      <c r="C58" s="17">
        <v>1</v>
      </c>
      <c r="D58" s="17">
        <v>1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2</v>
      </c>
      <c r="K58" s="17">
        <v>2</v>
      </c>
      <c r="L58" s="17">
        <v>0</v>
      </c>
      <c r="M58" s="87">
        <f t="shared" si="0"/>
        <v>100</v>
      </c>
      <c r="N58" s="87">
        <f t="shared" si="2"/>
        <v>0</v>
      </c>
      <c r="O58" s="86">
        <f t="shared" si="1"/>
        <v>0</v>
      </c>
    </row>
    <row r="59" spans="1:15" s="17" customFormat="1" ht="13.2" x14ac:dyDescent="0.25">
      <c r="A59" s="16" t="s">
        <v>362</v>
      </c>
      <c r="B59" s="16" t="s">
        <v>78</v>
      </c>
      <c r="C59" s="17">
        <v>62</v>
      </c>
      <c r="D59" s="17">
        <v>55</v>
      </c>
      <c r="E59" s="17">
        <v>0</v>
      </c>
      <c r="F59" s="17">
        <v>1</v>
      </c>
      <c r="G59" s="17">
        <v>2</v>
      </c>
      <c r="H59" s="17">
        <v>8</v>
      </c>
      <c r="I59" s="17">
        <v>19</v>
      </c>
      <c r="J59" s="17">
        <v>98</v>
      </c>
      <c r="K59" s="17">
        <v>60</v>
      </c>
      <c r="L59" s="17">
        <v>27</v>
      </c>
      <c r="M59" s="87">
        <f t="shared" si="0"/>
        <v>61.224489795918366</v>
      </c>
      <c r="N59" s="87">
        <f t="shared" si="2"/>
        <v>11.224489795918368</v>
      </c>
      <c r="O59" s="86">
        <f t="shared" si="1"/>
        <v>27.551020408163261</v>
      </c>
    </row>
    <row r="60" spans="1:15" s="17" customFormat="1" ht="13.2" x14ac:dyDescent="0.25">
      <c r="A60" s="16" t="s">
        <v>363</v>
      </c>
      <c r="B60" s="16" t="s">
        <v>295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87" t="str">
        <f t="shared" si="0"/>
        <v>n/a</v>
      </c>
      <c r="N60" s="87" t="str">
        <f t="shared" si="2"/>
        <v>n/a</v>
      </c>
      <c r="O60" s="86" t="str">
        <f t="shared" si="1"/>
        <v>n/a</v>
      </c>
    </row>
    <row r="61" spans="1:15" s="17" customFormat="1" ht="13.2" x14ac:dyDescent="0.25">
      <c r="A61" s="16" t="s">
        <v>364</v>
      </c>
      <c r="B61" s="16" t="s">
        <v>79</v>
      </c>
      <c r="C61" s="17">
        <v>5</v>
      </c>
      <c r="D61" s="17">
        <v>3</v>
      </c>
      <c r="E61" s="17">
        <v>0</v>
      </c>
      <c r="F61" s="17">
        <v>0</v>
      </c>
      <c r="G61" s="17">
        <v>0</v>
      </c>
      <c r="H61" s="17">
        <v>1</v>
      </c>
      <c r="I61" s="17">
        <v>4</v>
      </c>
      <c r="J61" s="17">
        <v>4</v>
      </c>
      <c r="K61" s="17">
        <v>2</v>
      </c>
      <c r="L61" s="17">
        <v>1</v>
      </c>
      <c r="M61" s="87">
        <f t="shared" si="0"/>
        <v>50</v>
      </c>
      <c r="N61" s="87">
        <f t="shared" si="2"/>
        <v>25</v>
      </c>
      <c r="O61" s="86">
        <f t="shared" si="1"/>
        <v>25</v>
      </c>
    </row>
    <row r="62" spans="1:15" s="17" customFormat="1" ht="13.2" x14ac:dyDescent="0.25">
      <c r="A62" s="16" t="s">
        <v>365</v>
      </c>
      <c r="B62" s="16" t="s">
        <v>80</v>
      </c>
      <c r="C62" s="17">
        <v>2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1</v>
      </c>
      <c r="J62" s="17">
        <v>1</v>
      </c>
      <c r="K62" s="17">
        <v>1</v>
      </c>
      <c r="L62" s="17">
        <v>0</v>
      </c>
      <c r="M62" s="87">
        <f t="shared" si="0"/>
        <v>100</v>
      </c>
      <c r="N62" s="87">
        <f t="shared" si="2"/>
        <v>0</v>
      </c>
      <c r="O62" s="86">
        <f t="shared" si="1"/>
        <v>0</v>
      </c>
    </row>
    <row r="63" spans="1:15" s="17" customFormat="1" ht="13.2" x14ac:dyDescent="0.25">
      <c r="A63" s="16" t="s">
        <v>81</v>
      </c>
      <c r="B63" s="16" t="s">
        <v>82</v>
      </c>
      <c r="C63" s="17">
        <v>3</v>
      </c>
      <c r="D63" s="17">
        <v>1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4</v>
      </c>
      <c r="K63" s="17">
        <v>3</v>
      </c>
      <c r="L63" s="17">
        <v>1</v>
      </c>
      <c r="M63" s="87">
        <f t="shared" si="0"/>
        <v>75</v>
      </c>
      <c r="N63" s="87">
        <f t="shared" si="2"/>
        <v>0</v>
      </c>
      <c r="O63" s="86">
        <f t="shared" si="1"/>
        <v>25</v>
      </c>
    </row>
    <row r="64" spans="1:15" s="17" customFormat="1" ht="13.2" x14ac:dyDescent="0.25">
      <c r="A64" s="16" t="s">
        <v>366</v>
      </c>
      <c r="B64" s="16" t="s">
        <v>83</v>
      </c>
      <c r="C64" s="17">
        <v>7</v>
      </c>
      <c r="D64" s="17">
        <v>5</v>
      </c>
      <c r="E64" s="17">
        <v>0</v>
      </c>
      <c r="F64" s="17">
        <v>0</v>
      </c>
      <c r="G64" s="17">
        <v>0</v>
      </c>
      <c r="H64" s="17">
        <v>1</v>
      </c>
      <c r="I64" s="17">
        <v>2</v>
      </c>
      <c r="J64" s="17">
        <v>10</v>
      </c>
      <c r="K64" s="17">
        <v>7</v>
      </c>
      <c r="L64" s="17">
        <v>2</v>
      </c>
      <c r="M64" s="87">
        <f t="shared" si="0"/>
        <v>70</v>
      </c>
      <c r="N64" s="87">
        <f t="shared" si="2"/>
        <v>10</v>
      </c>
      <c r="O64" s="86">
        <f t="shared" si="1"/>
        <v>20</v>
      </c>
    </row>
    <row r="65" spans="1:15" s="17" customFormat="1" ht="13.2" x14ac:dyDescent="0.25">
      <c r="A65" s="16" t="s">
        <v>367</v>
      </c>
      <c r="B65" s="16" t="s">
        <v>84</v>
      </c>
      <c r="C65" s="17">
        <v>10</v>
      </c>
      <c r="D65" s="17">
        <v>1</v>
      </c>
      <c r="E65" s="17">
        <v>0</v>
      </c>
      <c r="F65" s="17">
        <v>0</v>
      </c>
      <c r="G65" s="17">
        <v>0</v>
      </c>
      <c r="H65" s="17">
        <v>1</v>
      </c>
      <c r="I65" s="17">
        <v>3</v>
      </c>
      <c r="J65" s="17">
        <v>8</v>
      </c>
      <c r="K65" s="17">
        <v>5</v>
      </c>
      <c r="L65" s="17">
        <v>2</v>
      </c>
      <c r="M65" s="87">
        <f t="shared" si="0"/>
        <v>62.5</v>
      </c>
      <c r="N65" s="87">
        <f t="shared" si="2"/>
        <v>12.5</v>
      </c>
      <c r="O65" s="86">
        <f t="shared" si="1"/>
        <v>25</v>
      </c>
    </row>
    <row r="66" spans="1:15" s="17" customFormat="1" ht="13.2" x14ac:dyDescent="0.25">
      <c r="A66" s="16" t="s">
        <v>368</v>
      </c>
      <c r="B66" s="16" t="s">
        <v>85</v>
      </c>
      <c r="C66" s="17">
        <v>57</v>
      </c>
      <c r="D66" s="17">
        <v>23</v>
      </c>
      <c r="E66" s="17">
        <v>0</v>
      </c>
      <c r="F66" s="17">
        <v>1</v>
      </c>
      <c r="G66" s="17">
        <v>0</v>
      </c>
      <c r="H66" s="17">
        <v>4</v>
      </c>
      <c r="I66" s="17">
        <v>17</v>
      </c>
      <c r="J66" s="17">
        <v>63</v>
      </c>
      <c r="K66" s="17">
        <v>50</v>
      </c>
      <c r="L66" s="17">
        <v>8</v>
      </c>
      <c r="M66" s="87">
        <f t="shared" si="0"/>
        <v>79.365079365079367</v>
      </c>
      <c r="N66" s="87">
        <f t="shared" si="2"/>
        <v>7.9365079365079358</v>
      </c>
      <c r="O66" s="86">
        <f t="shared" si="1"/>
        <v>12.698412698412698</v>
      </c>
    </row>
    <row r="67" spans="1:15" s="17" customFormat="1" ht="13.2" x14ac:dyDescent="0.25">
      <c r="A67" s="16" t="s">
        <v>86</v>
      </c>
      <c r="B67" s="16" t="s">
        <v>294</v>
      </c>
      <c r="C67" s="17">
        <v>59</v>
      </c>
      <c r="D67" s="17">
        <v>39</v>
      </c>
      <c r="E67" s="17">
        <v>1</v>
      </c>
      <c r="F67" s="17">
        <v>3</v>
      </c>
      <c r="G67" s="17">
        <v>4</v>
      </c>
      <c r="H67" s="17">
        <v>7</v>
      </c>
      <c r="I67" s="17">
        <v>22</v>
      </c>
      <c r="J67" s="17">
        <v>76</v>
      </c>
      <c r="K67" s="17">
        <v>51</v>
      </c>
      <c r="L67" s="17">
        <v>10</v>
      </c>
      <c r="M67" s="87">
        <f t="shared" si="0"/>
        <v>67.10526315789474</v>
      </c>
      <c r="N67" s="87">
        <f t="shared" si="2"/>
        <v>19.736842105263158</v>
      </c>
      <c r="O67" s="86">
        <f t="shared" si="1"/>
        <v>13.157894736842104</v>
      </c>
    </row>
    <row r="68" spans="1:15" s="17" customFormat="1" ht="13.2" x14ac:dyDescent="0.25">
      <c r="A68" s="16" t="s">
        <v>369</v>
      </c>
      <c r="B68" s="16" t="s">
        <v>87</v>
      </c>
      <c r="C68" s="17">
        <v>95</v>
      </c>
      <c r="D68" s="17">
        <v>45</v>
      </c>
      <c r="E68" s="17">
        <v>1</v>
      </c>
      <c r="F68" s="17">
        <v>5</v>
      </c>
      <c r="G68" s="17">
        <v>4</v>
      </c>
      <c r="H68" s="17">
        <v>19</v>
      </c>
      <c r="I68" s="17">
        <v>12</v>
      </c>
      <c r="J68" s="17">
        <v>128</v>
      </c>
      <c r="K68" s="17">
        <v>66</v>
      </c>
      <c r="L68" s="17">
        <v>33</v>
      </c>
      <c r="M68" s="87">
        <f t="shared" si="0"/>
        <v>51.5625</v>
      </c>
      <c r="N68" s="87">
        <f t="shared" si="2"/>
        <v>22.65625</v>
      </c>
      <c r="O68" s="86">
        <f t="shared" si="1"/>
        <v>25.78125</v>
      </c>
    </row>
    <row r="69" spans="1:15" s="17" customFormat="1" ht="13.2" x14ac:dyDescent="0.25">
      <c r="A69" s="16" t="s">
        <v>370</v>
      </c>
      <c r="B69" s="16" t="s">
        <v>88</v>
      </c>
      <c r="C69" s="17">
        <v>6</v>
      </c>
      <c r="D69" s="17">
        <v>5</v>
      </c>
      <c r="E69" s="17">
        <v>0</v>
      </c>
      <c r="F69" s="17">
        <v>2</v>
      </c>
      <c r="G69" s="17">
        <v>1</v>
      </c>
      <c r="H69" s="17">
        <v>1</v>
      </c>
      <c r="I69" s="17">
        <v>4</v>
      </c>
      <c r="J69" s="17">
        <v>7</v>
      </c>
      <c r="K69" s="17">
        <v>2</v>
      </c>
      <c r="L69" s="17">
        <v>1</v>
      </c>
      <c r="M69" s="87">
        <f t="shared" si="0"/>
        <v>28.571428571428569</v>
      </c>
      <c r="N69" s="87">
        <f t="shared" si="2"/>
        <v>57.142857142857139</v>
      </c>
      <c r="O69" s="86">
        <f t="shared" si="1"/>
        <v>14.285714285714285</v>
      </c>
    </row>
    <row r="70" spans="1:15" s="17" customFormat="1" ht="13.2" x14ac:dyDescent="0.25">
      <c r="A70" s="16" t="s">
        <v>371</v>
      </c>
      <c r="B70" s="16" t="s">
        <v>89</v>
      </c>
      <c r="C70" s="17">
        <v>11</v>
      </c>
      <c r="D70" s="17">
        <v>8</v>
      </c>
      <c r="E70" s="17">
        <v>0</v>
      </c>
      <c r="F70" s="17">
        <v>1</v>
      </c>
      <c r="G70" s="17">
        <v>0</v>
      </c>
      <c r="H70" s="17">
        <v>2</v>
      </c>
      <c r="I70" s="17">
        <v>2</v>
      </c>
      <c r="J70" s="17">
        <v>17</v>
      </c>
      <c r="K70" s="17">
        <v>6</v>
      </c>
      <c r="L70" s="17">
        <v>8</v>
      </c>
      <c r="M70" s="87">
        <f t="shared" ref="M70:M133" si="3">IF(J70=0,"n/a",K70/J70*100)</f>
        <v>35.294117647058826</v>
      </c>
      <c r="N70" s="87">
        <f t="shared" si="2"/>
        <v>17.647058823529413</v>
      </c>
      <c r="O70" s="86">
        <f t="shared" ref="O70:O133" si="4">IF(J70=0,"n/a",(L70/J70)*100)</f>
        <v>47.058823529411761</v>
      </c>
    </row>
    <row r="71" spans="1:15" s="17" customFormat="1" ht="13.2" x14ac:dyDescent="0.25">
      <c r="A71" s="16" t="s">
        <v>90</v>
      </c>
      <c r="B71" s="16" t="s">
        <v>91</v>
      </c>
      <c r="C71" s="17">
        <v>8</v>
      </c>
      <c r="D71" s="17">
        <v>1</v>
      </c>
      <c r="E71" s="17">
        <v>0</v>
      </c>
      <c r="F71" s="17">
        <v>0</v>
      </c>
      <c r="G71" s="17">
        <v>0</v>
      </c>
      <c r="H71" s="17">
        <v>1</v>
      </c>
      <c r="I71" s="17">
        <v>0</v>
      </c>
      <c r="J71" s="17">
        <v>9</v>
      </c>
      <c r="K71" s="17">
        <v>5</v>
      </c>
      <c r="L71" s="17">
        <v>3</v>
      </c>
      <c r="M71" s="87">
        <f t="shared" si="3"/>
        <v>55.555555555555557</v>
      </c>
      <c r="N71" s="87">
        <f t="shared" ref="N71:N134" si="5">IF(J71=0,"n/a",(E71+F71+G71+H71)/J71*100)</f>
        <v>11.111111111111111</v>
      </c>
      <c r="O71" s="86">
        <f t="shared" si="4"/>
        <v>33.333333333333329</v>
      </c>
    </row>
    <row r="72" spans="1:15" s="17" customFormat="1" ht="13.2" x14ac:dyDescent="0.25">
      <c r="A72" s="16" t="s">
        <v>372</v>
      </c>
      <c r="B72" s="16" t="s">
        <v>92</v>
      </c>
      <c r="C72" s="17">
        <v>28</v>
      </c>
      <c r="D72" s="17">
        <v>8</v>
      </c>
      <c r="E72" s="17">
        <v>1</v>
      </c>
      <c r="F72" s="17">
        <v>0</v>
      </c>
      <c r="G72" s="17">
        <v>0</v>
      </c>
      <c r="H72" s="17">
        <v>1</v>
      </c>
      <c r="I72" s="17">
        <v>15</v>
      </c>
      <c r="J72" s="17">
        <v>21</v>
      </c>
      <c r="K72" s="17">
        <v>14</v>
      </c>
      <c r="L72" s="17">
        <v>5</v>
      </c>
      <c r="M72" s="87">
        <f t="shared" si="3"/>
        <v>66.666666666666657</v>
      </c>
      <c r="N72" s="87">
        <f t="shared" si="5"/>
        <v>9.5238095238095237</v>
      </c>
      <c r="O72" s="86">
        <f t="shared" si="4"/>
        <v>23.809523809523807</v>
      </c>
    </row>
    <row r="73" spans="1:15" s="17" customFormat="1" ht="13.2" x14ac:dyDescent="0.25">
      <c r="A73" s="16" t="s">
        <v>373</v>
      </c>
      <c r="B73" s="16" t="s">
        <v>93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87" t="str">
        <f t="shared" si="3"/>
        <v>n/a</v>
      </c>
      <c r="N73" s="87" t="str">
        <f t="shared" si="5"/>
        <v>n/a</v>
      </c>
      <c r="O73" s="86" t="str">
        <f t="shared" si="4"/>
        <v>n/a</v>
      </c>
    </row>
    <row r="74" spans="1:15" s="17" customFormat="1" ht="13.2" x14ac:dyDescent="0.25">
      <c r="A74" s="16" t="s">
        <v>374</v>
      </c>
      <c r="B74" s="16" t="s">
        <v>94</v>
      </c>
      <c r="M74" s="87" t="str">
        <f t="shared" si="3"/>
        <v>n/a</v>
      </c>
      <c r="N74" s="87" t="str">
        <f t="shared" si="5"/>
        <v>n/a</v>
      </c>
      <c r="O74" s="86" t="str">
        <f t="shared" si="4"/>
        <v>n/a</v>
      </c>
    </row>
    <row r="75" spans="1:15" s="17" customFormat="1" ht="13.2" x14ac:dyDescent="0.25">
      <c r="A75" s="16" t="s">
        <v>375</v>
      </c>
      <c r="B75" s="16" t="s">
        <v>95</v>
      </c>
      <c r="M75" s="87" t="str">
        <f t="shared" si="3"/>
        <v>n/a</v>
      </c>
      <c r="N75" s="87" t="str">
        <f t="shared" si="5"/>
        <v>n/a</v>
      </c>
      <c r="O75" s="86" t="str">
        <f t="shared" si="4"/>
        <v>n/a</v>
      </c>
    </row>
    <row r="76" spans="1:15" s="17" customFormat="1" ht="13.2" x14ac:dyDescent="0.25">
      <c r="A76" s="16" t="s">
        <v>376</v>
      </c>
      <c r="B76" s="16" t="s">
        <v>96</v>
      </c>
      <c r="C76" s="17">
        <v>8</v>
      </c>
      <c r="D76" s="17">
        <v>1</v>
      </c>
      <c r="E76" s="17">
        <v>0</v>
      </c>
      <c r="F76" s="17">
        <v>1</v>
      </c>
      <c r="G76" s="17">
        <v>0</v>
      </c>
      <c r="H76" s="17">
        <v>1</v>
      </c>
      <c r="I76" s="17">
        <v>0</v>
      </c>
      <c r="J76" s="17">
        <v>9</v>
      </c>
      <c r="K76" s="17">
        <v>6</v>
      </c>
      <c r="L76" s="17">
        <v>1</v>
      </c>
      <c r="M76" s="87">
        <f t="shared" si="3"/>
        <v>66.666666666666657</v>
      </c>
      <c r="N76" s="87">
        <f t="shared" si="5"/>
        <v>22.222222222222221</v>
      </c>
      <c r="O76" s="86">
        <f t="shared" si="4"/>
        <v>11.111111111111111</v>
      </c>
    </row>
    <row r="77" spans="1:15" s="17" customFormat="1" ht="13.2" x14ac:dyDescent="0.25">
      <c r="A77" s="16" t="s">
        <v>377</v>
      </c>
      <c r="B77" s="16" t="s">
        <v>97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87" t="str">
        <f t="shared" si="3"/>
        <v>n/a</v>
      </c>
      <c r="N77" s="87" t="str">
        <f t="shared" si="5"/>
        <v>n/a</v>
      </c>
      <c r="O77" s="86" t="str">
        <f t="shared" si="4"/>
        <v>n/a</v>
      </c>
    </row>
    <row r="78" spans="1:15" s="17" customFormat="1" ht="13.2" x14ac:dyDescent="0.25">
      <c r="A78" s="16" t="s">
        <v>378</v>
      </c>
      <c r="B78" s="16" t="s">
        <v>98</v>
      </c>
      <c r="C78" s="17">
        <v>35</v>
      </c>
      <c r="D78" s="17">
        <v>9</v>
      </c>
      <c r="E78" s="17">
        <v>0</v>
      </c>
      <c r="F78" s="17">
        <v>1</v>
      </c>
      <c r="G78" s="17">
        <v>3</v>
      </c>
      <c r="H78" s="17">
        <v>3</v>
      </c>
      <c r="I78" s="17">
        <v>11</v>
      </c>
      <c r="J78" s="17">
        <v>33</v>
      </c>
      <c r="K78" s="17">
        <v>15</v>
      </c>
      <c r="L78" s="17">
        <v>11</v>
      </c>
      <c r="M78" s="87">
        <f t="shared" si="3"/>
        <v>45.454545454545453</v>
      </c>
      <c r="N78" s="87">
        <f t="shared" si="5"/>
        <v>21.212121212121211</v>
      </c>
      <c r="O78" s="86">
        <f t="shared" si="4"/>
        <v>33.333333333333329</v>
      </c>
    </row>
    <row r="79" spans="1:15" s="17" customFormat="1" ht="13.2" x14ac:dyDescent="0.25">
      <c r="A79" s="16" t="s">
        <v>379</v>
      </c>
      <c r="B79" s="16" t="s">
        <v>99</v>
      </c>
      <c r="C79" s="17">
        <v>25</v>
      </c>
      <c r="D79" s="17">
        <v>3</v>
      </c>
      <c r="E79" s="17">
        <v>0</v>
      </c>
      <c r="F79" s="17">
        <v>1</v>
      </c>
      <c r="G79" s="17">
        <v>2</v>
      </c>
      <c r="H79" s="17">
        <v>2</v>
      </c>
      <c r="I79" s="17">
        <v>3</v>
      </c>
      <c r="J79" s="17">
        <v>25</v>
      </c>
      <c r="K79" s="17">
        <v>17</v>
      </c>
      <c r="L79" s="17">
        <v>3</v>
      </c>
      <c r="M79" s="87">
        <f t="shared" si="3"/>
        <v>68</v>
      </c>
      <c r="N79" s="87">
        <f t="shared" si="5"/>
        <v>20</v>
      </c>
      <c r="O79" s="86">
        <f t="shared" si="4"/>
        <v>12</v>
      </c>
    </row>
    <row r="80" spans="1:15" s="17" customFormat="1" ht="13.2" x14ac:dyDescent="0.25">
      <c r="A80" s="16" t="s">
        <v>380</v>
      </c>
      <c r="B80" s="16" t="s">
        <v>100</v>
      </c>
      <c r="C80" s="17">
        <v>3</v>
      </c>
      <c r="D80" s="17">
        <v>1</v>
      </c>
      <c r="E80" s="17">
        <v>0</v>
      </c>
      <c r="F80" s="17">
        <v>0</v>
      </c>
      <c r="G80" s="17">
        <v>0</v>
      </c>
      <c r="H80" s="17">
        <v>0</v>
      </c>
      <c r="I80" s="17">
        <v>2</v>
      </c>
      <c r="J80" s="17">
        <v>2</v>
      </c>
      <c r="K80" s="17">
        <v>0</v>
      </c>
      <c r="L80" s="17">
        <v>2</v>
      </c>
      <c r="M80" s="87">
        <f t="shared" si="3"/>
        <v>0</v>
      </c>
      <c r="N80" s="87">
        <f t="shared" si="5"/>
        <v>0</v>
      </c>
      <c r="O80" s="86">
        <f t="shared" si="4"/>
        <v>100</v>
      </c>
    </row>
    <row r="81" spans="1:15" s="17" customFormat="1" ht="13.2" x14ac:dyDescent="0.25">
      <c r="A81" s="16" t="s">
        <v>381</v>
      </c>
      <c r="B81" s="16" t="s">
        <v>101</v>
      </c>
      <c r="M81" s="87" t="str">
        <f t="shared" si="3"/>
        <v>n/a</v>
      </c>
      <c r="N81" s="87" t="str">
        <f t="shared" si="5"/>
        <v>n/a</v>
      </c>
      <c r="O81" s="86" t="str">
        <f t="shared" si="4"/>
        <v>n/a</v>
      </c>
    </row>
    <row r="82" spans="1:15" s="17" customFormat="1" ht="13.2" x14ac:dyDescent="0.25">
      <c r="A82" s="16" t="s">
        <v>382</v>
      </c>
      <c r="B82" s="16" t="s">
        <v>102</v>
      </c>
      <c r="C82" s="17">
        <v>11</v>
      </c>
      <c r="D82" s="17">
        <v>9</v>
      </c>
      <c r="E82" s="17">
        <v>1</v>
      </c>
      <c r="F82" s="17">
        <v>0</v>
      </c>
      <c r="G82" s="17">
        <v>3</v>
      </c>
      <c r="H82" s="17">
        <v>2</v>
      </c>
      <c r="I82" s="17">
        <v>4</v>
      </c>
      <c r="J82" s="17">
        <v>16</v>
      </c>
      <c r="K82" s="17">
        <v>8</v>
      </c>
      <c r="L82" s="17">
        <v>2</v>
      </c>
      <c r="M82" s="87">
        <f t="shared" si="3"/>
        <v>50</v>
      </c>
      <c r="N82" s="87">
        <f t="shared" si="5"/>
        <v>37.5</v>
      </c>
      <c r="O82" s="86">
        <f t="shared" si="4"/>
        <v>12.5</v>
      </c>
    </row>
    <row r="83" spans="1:15" s="17" customFormat="1" ht="13.2" x14ac:dyDescent="0.25">
      <c r="A83" s="16" t="s">
        <v>383</v>
      </c>
      <c r="B83" s="16" t="s">
        <v>103</v>
      </c>
      <c r="C83" s="17">
        <v>195</v>
      </c>
      <c r="D83" s="17">
        <v>115</v>
      </c>
      <c r="E83" s="17">
        <v>18</v>
      </c>
      <c r="F83" s="17">
        <v>16</v>
      </c>
      <c r="G83" s="17">
        <v>10</v>
      </c>
      <c r="H83" s="17">
        <v>37</v>
      </c>
      <c r="I83" s="17">
        <v>60</v>
      </c>
      <c r="J83" s="17">
        <v>250</v>
      </c>
      <c r="K83" s="17">
        <v>111</v>
      </c>
      <c r="L83" s="17">
        <v>58</v>
      </c>
      <c r="M83" s="87">
        <f t="shared" si="3"/>
        <v>44.4</v>
      </c>
      <c r="N83" s="87">
        <f t="shared" si="5"/>
        <v>32.4</v>
      </c>
      <c r="O83" s="86">
        <f t="shared" si="4"/>
        <v>23.200000000000003</v>
      </c>
    </row>
    <row r="84" spans="1:15" s="17" customFormat="1" ht="13.2" x14ac:dyDescent="0.25">
      <c r="A84" s="16" t="s">
        <v>104</v>
      </c>
      <c r="B84" s="16" t="s">
        <v>105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87" t="str">
        <f t="shared" si="3"/>
        <v>n/a</v>
      </c>
      <c r="N84" s="87" t="str">
        <f t="shared" si="5"/>
        <v>n/a</v>
      </c>
      <c r="O84" s="86" t="str">
        <f t="shared" si="4"/>
        <v>n/a</v>
      </c>
    </row>
    <row r="85" spans="1:15" s="17" customFormat="1" ht="13.2" x14ac:dyDescent="0.25">
      <c r="A85" s="16" t="s">
        <v>384</v>
      </c>
      <c r="B85" s="16" t="s">
        <v>106</v>
      </c>
      <c r="C85" s="17">
        <v>2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2</v>
      </c>
      <c r="K85" s="17">
        <v>1</v>
      </c>
      <c r="L85" s="17">
        <v>1</v>
      </c>
      <c r="M85" s="87">
        <f t="shared" si="3"/>
        <v>50</v>
      </c>
      <c r="N85" s="87">
        <f t="shared" si="5"/>
        <v>0</v>
      </c>
      <c r="O85" s="86">
        <f t="shared" si="4"/>
        <v>50</v>
      </c>
    </row>
    <row r="86" spans="1:15" s="17" customFormat="1" ht="13.2" x14ac:dyDescent="0.25">
      <c r="A86" s="16" t="s">
        <v>385</v>
      </c>
      <c r="B86" s="16" t="s">
        <v>107</v>
      </c>
      <c r="M86" s="87" t="str">
        <f t="shared" si="3"/>
        <v>n/a</v>
      </c>
      <c r="N86" s="87" t="str">
        <f t="shared" si="5"/>
        <v>n/a</v>
      </c>
      <c r="O86" s="86" t="str">
        <f t="shared" si="4"/>
        <v>n/a</v>
      </c>
    </row>
    <row r="87" spans="1:15" s="17" customFormat="1" ht="13.2" x14ac:dyDescent="0.25">
      <c r="A87" s="16" t="s">
        <v>386</v>
      </c>
      <c r="B87" s="16" t="s">
        <v>108</v>
      </c>
      <c r="C87" s="17">
        <v>18</v>
      </c>
      <c r="D87" s="17">
        <v>11</v>
      </c>
      <c r="E87" s="17">
        <v>2</v>
      </c>
      <c r="F87" s="17">
        <v>0</v>
      </c>
      <c r="G87" s="17">
        <v>1</v>
      </c>
      <c r="H87" s="17">
        <v>1</v>
      </c>
      <c r="I87" s="17">
        <v>3</v>
      </c>
      <c r="J87" s="17">
        <v>26</v>
      </c>
      <c r="K87" s="17">
        <v>17</v>
      </c>
      <c r="L87" s="17">
        <v>5</v>
      </c>
      <c r="M87" s="87">
        <f t="shared" si="3"/>
        <v>65.384615384615387</v>
      </c>
      <c r="N87" s="87">
        <f t="shared" si="5"/>
        <v>15.384615384615385</v>
      </c>
      <c r="O87" s="86">
        <f t="shared" si="4"/>
        <v>19.230769230769234</v>
      </c>
    </row>
    <row r="88" spans="1:15" s="17" customFormat="1" ht="13.2" x14ac:dyDescent="0.25">
      <c r="A88" s="16" t="s">
        <v>387</v>
      </c>
      <c r="B88" s="16" t="s">
        <v>109</v>
      </c>
      <c r="M88" s="87" t="str">
        <f t="shared" si="3"/>
        <v>n/a</v>
      </c>
      <c r="N88" s="87" t="str">
        <f t="shared" si="5"/>
        <v>n/a</v>
      </c>
      <c r="O88" s="86" t="str">
        <f t="shared" si="4"/>
        <v>n/a</v>
      </c>
    </row>
    <row r="89" spans="1:15" s="17" customFormat="1" ht="13.2" x14ac:dyDescent="0.25">
      <c r="A89" s="16" t="s">
        <v>110</v>
      </c>
      <c r="B89" s="16" t="s">
        <v>111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87" t="str">
        <f t="shared" si="3"/>
        <v>n/a</v>
      </c>
      <c r="N89" s="87" t="str">
        <f t="shared" si="5"/>
        <v>n/a</v>
      </c>
      <c r="O89" s="86" t="str">
        <f t="shared" si="4"/>
        <v>n/a</v>
      </c>
    </row>
    <row r="90" spans="1:15" s="17" customFormat="1" ht="13.2" x14ac:dyDescent="0.25">
      <c r="A90" s="16" t="s">
        <v>112</v>
      </c>
      <c r="B90" s="16" t="s">
        <v>113</v>
      </c>
      <c r="C90" s="17">
        <v>9</v>
      </c>
      <c r="D90" s="17">
        <v>2</v>
      </c>
      <c r="E90" s="17">
        <v>0</v>
      </c>
      <c r="F90" s="17">
        <v>0</v>
      </c>
      <c r="G90" s="17">
        <v>0</v>
      </c>
      <c r="H90" s="17">
        <v>5</v>
      </c>
      <c r="I90" s="17">
        <v>2</v>
      </c>
      <c r="J90" s="17">
        <v>9</v>
      </c>
      <c r="K90" s="17">
        <v>4</v>
      </c>
      <c r="L90" s="17">
        <v>0</v>
      </c>
      <c r="M90" s="87">
        <f t="shared" si="3"/>
        <v>44.444444444444443</v>
      </c>
      <c r="N90" s="87">
        <f t="shared" si="5"/>
        <v>55.555555555555557</v>
      </c>
      <c r="O90" s="86">
        <f t="shared" si="4"/>
        <v>0</v>
      </c>
    </row>
    <row r="91" spans="1:15" s="17" customFormat="1" ht="13.2" x14ac:dyDescent="0.25">
      <c r="A91" s="16" t="s">
        <v>114</v>
      </c>
      <c r="B91" s="16" t="s">
        <v>115</v>
      </c>
      <c r="C91" s="17">
        <v>87</v>
      </c>
      <c r="D91" s="17">
        <v>32</v>
      </c>
      <c r="E91" s="17">
        <v>1</v>
      </c>
      <c r="F91" s="17">
        <v>2</v>
      </c>
      <c r="G91" s="17">
        <v>5</v>
      </c>
      <c r="H91" s="17">
        <v>10</v>
      </c>
      <c r="I91" s="17">
        <v>28</v>
      </c>
      <c r="J91" s="17">
        <v>91</v>
      </c>
      <c r="K91" s="17">
        <v>59</v>
      </c>
      <c r="L91" s="17">
        <v>14</v>
      </c>
      <c r="M91" s="87">
        <f t="shared" si="3"/>
        <v>64.835164835164832</v>
      </c>
      <c r="N91" s="87">
        <f t="shared" si="5"/>
        <v>19.780219780219781</v>
      </c>
      <c r="O91" s="86">
        <f t="shared" si="4"/>
        <v>15.384615384615385</v>
      </c>
    </row>
    <row r="92" spans="1:15" s="17" customFormat="1" ht="13.2" x14ac:dyDescent="0.25">
      <c r="A92" s="16" t="s">
        <v>388</v>
      </c>
      <c r="B92" s="16" t="s">
        <v>116</v>
      </c>
      <c r="C92" s="17">
        <v>142</v>
      </c>
      <c r="D92" s="17">
        <v>86</v>
      </c>
      <c r="E92" s="17">
        <v>11</v>
      </c>
      <c r="F92" s="17">
        <v>4</v>
      </c>
      <c r="G92" s="17">
        <v>17</v>
      </c>
      <c r="H92" s="17">
        <v>13</v>
      </c>
      <c r="I92" s="17">
        <v>44</v>
      </c>
      <c r="J92" s="17">
        <v>184</v>
      </c>
      <c r="K92" s="17">
        <v>97</v>
      </c>
      <c r="L92" s="17">
        <v>42</v>
      </c>
      <c r="M92" s="87">
        <f t="shared" si="3"/>
        <v>52.717391304347828</v>
      </c>
      <c r="N92" s="87">
        <f t="shared" si="5"/>
        <v>24.456521739130434</v>
      </c>
      <c r="O92" s="86">
        <f t="shared" si="4"/>
        <v>22.826086956521738</v>
      </c>
    </row>
    <row r="93" spans="1:15" s="17" customFormat="1" ht="13.2" x14ac:dyDescent="0.25">
      <c r="A93" s="16" t="s">
        <v>389</v>
      </c>
      <c r="B93" s="16" t="s">
        <v>117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87" t="str">
        <f t="shared" si="3"/>
        <v>n/a</v>
      </c>
      <c r="N93" s="87" t="str">
        <f t="shared" si="5"/>
        <v>n/a</v>
      </c>
      <c r="O93" s="86" t="str">
        <f t="shared" si="4"/>
        <v>n/a</v>
      </c>
    </row>
    <row r="94" spans="1:15" s="17" customFormat="1" ht="13.2" x14ac:dyDescent="0.25">
      <c r="A94" s="16" t="s">
        <v>118</v>
      </c>
      <c r="B94" s="16" t="s">
        <v>119</v>
      </c>
      <c r="C94" s="17">
        <v>13</v>
      </c>
      <c r="D94" s="17">
        <v>1</v>
      </c>
      <c r="E94" s="17">
        <v>0</v>
      </c>
      <c r="F94" s="17">
        <v>0</v>
      </c>
      <c r="G94" s="17">
        <v>2</v>
      </c>
      <c r="H94" s="17">
        <v>1</v>
      </c>
      <c r="I94" s="17">
        <v>2</v>
      </c>
      <c r="J94" s="17">
        <v>12</v>
      </c>
      <c r="K94" s="17">
        <v>9</v>
      </c>
      <c r="L94" s="17">
        <v>0</v>
      </c>
      <c r="M94" s="87">
        <f t="shared" si="3"/>
        <v>75</v>
      </c>
      <c r="N94" s="87">
        <f t="shared" si="5"/>
        <v>25</v>
      </c>
      <c r="O94" s="86">
        <f t="shared" si="4"/>
        <v>0</v>
      </c>
    </row>
    <row r="95" spans="1:15" s="17" customFormat="1" ht="13.2" x14ac:dyDescent="0.25">
      <c r="A95" s="16" t="s">
        <v>390</v>
      </c>
      <c r="B95" s="16" t="s">
        <v>120</v>
      </c>
      <c r="C95" s="17">
        <v>0</v>
      </c>
      <c r="D95" s="17">
        <v>2</v>
      </c>
      <c r="E95" s="17">
        <v>0</v>
      </c>
      <c r="F95" s="17">
        <v>0</v>
      </c>
      <c r="G95" s="17">
        <v>0</v>
      </c>
      <c r="H95" s="17">
        <v>1</v>
      </c>
      <c r="I95" s="17">
        <v>0</v>
      </c>
      <c r="J95" s="17">
        <v>2</v>
      </c>
      <c r="K95" s="17">
        <v>0</v>
      </c>
      <c r="L95" s="17">
        <v>1</v>
      </c>
      <c r="M95" s="87">
        <f t="shared" si="3"/>
        <v>0</v>
      </c>
      <c r="N95" s="87">
        <f t="shared" si="5"/>
        <v>50</v>
      </c>
      <c r="O95" s="86">
        <f t="shared" si="4"/>
        <v>50</v>
      </c>
    </row>
    <row r="96" spans="1:15" s="17" customFormat="1" ht="13.2" x14ac:dyDescent="0.25">
      <c r="A96" s="16" t="s">
        <v>391</v>
      </c>
      <c r="B96" s="16" t="s">
        <v>121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87" t="str">
        <f t="shared" si="3"/>
        <v>n/a</v>
      </c>
      <c r="N96" s="87" t="str">
        <f t="shared" si="5"/>
        <v>n/a</v>
      </c>
      <c r="O96" s="86" t="str">
        <f t="shared" si="4"/>
        <v>n/a</v>
      </c>
    </row>
    <row r="97" spans="1:15" s="17" customFormat="1" ht="13.2" x14ac:dyDescent="0.25">
      <c r="A97" s="16" t="s">
        <v>122</v>
      </c>
      <c r="B97" s="16" t="s">
        <v>123</v>
      </c>
      <c r="C97" s="17">
        <v>0</v>
      </c>
      <c r="D97" s="17">
        <v>1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1</v>
      </c>
      <c r="K97" s="17">
        <v>1</v>
      </c>
      <c r="L97" s="17">
        <v>0</v>
      </c>
      <c r="M97" s="87">
        <f t="shared" si="3"/>
        <v>100</v>
      </c>
      <c r="N97" s="87">
        <f t="shared" si="5"/>
        <v>0</v>
      </c>
      <c r="O97" s="86">
        <f t="shared" si="4"/>
        <v>0</v>
      </c>
    </row>
    <row r="98" spans="1:15" s="17" customFormat="1" ht="13.2" x14ac:dyDescent="0.25">
      <c r="A98" s="16" t="s">
        <v>392</v>
      </c>
      <c r="B98" s="16" t="s">
        <v>124</v>
      </c>
      <c r="C98" s="17">
        <v>1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1</v>
      </c>
      <c r="K98" s="17">
        <v>1</v>
      </c>
      <c r="L98" s="17">
        <v>0</v>
      </c>
      <c r="M98" s="87">
        <f t="shared" si="3"/>
        <v>100</v>
      </c>
      <c r="N98" s="87">
        <f t="shared" si="5"/>
        <v>0</v>
      </c>
      <c r="O98" s="86">
        <f t="shared" si="4"/>
        <v>0</v>
      </c>
    </row>
    <row r="99" spans="1:15" s="17" customFormat="1" ht="13.2" x14ac:dyDescent="0.25">
      <c r="A99" s="16" t="s">
        <v>393</v>
      </c>
      <c r="B99" s="16" t="s">
        <v>125</v>
      </c>
      <c r="M99" s="87" t="str">
        <f t="shared" si="3"/>
        <v>n/a</v>
      </c>
      <c r="N99" s="87" t="str">
        <f t="shared" si="5"/>
        <v>n/a</v>
      </c>
      <c r="O99" s="86" t="str">
        <f t="shared" si="4"/>
        <v>n/a</v>
      </c>
    </row>
    <row r="100" spans="1:15" s="17" customFormat="1" ht="13.2" x14ac:dyDescent="0.25">
      <c r="A100" s="16" t="s">
        <v>126</v>
      </c>
      <c r="B100" s="16" t="s">
        <v>127</v>
      </c>
      <c r="C100" s="17">
        <v>31</v>
      </c>
      <c r="D100" s="17">
        <v>6</v>
      </c>
      <c r="E100" s="17">
        <v>1</v>
      </c>
      <c r="F100" s="17">
        <v>1</v>
      </c>
      <c r="G100" s="17">
        <v>1</v>
      </c>
      <c r="H100" s="17">
        <v>5</v>
      </c>
      <c r="I100" s="17">
        <v>18</v>
      </c>
      <c r="J100" s="17">
        <v>19</v>
      </c>
      <c r="K100" s="17">
        <v>8</v>
      </c>
      <c r="L100" s="17">
        <v>3</v>
      </c>
      <c r="M100" s="87">
        <f t="shared" si="3"/>
        <v>42.105263157894733</v>
      </c>
      <c r="N100" s="87">
        <f t="shared" si="5"/>
        <v>42.105263157894733</v>
      </c>
      <c r="O100" s="86">
        <f t="shared" si="4"/>
        <v>15.789473684210526</v>
      </c>
    </row>
    <row r="101" spans="1:15" s="17" customFormat="1" ht="13.2" x14ac:dyDescent="0.25">
      <c r="A101" s="16" t="s">
        <v>394</v>
      </c>
      <c r="B101" s="16" t="s">
        <v>128</v>
      </c>
      <c r="C101" s="17">
        <v>4</v>
      </c>
      <c r="D101" s="17">
        <v>0</v>
      </c>
      <c r="E101" s="17">
        <v>1</v>
      </c>
      <c r="F101" s="17">
        <v>1</v>
      </c>
      <c r="G101" s="17">
        <v>0</v>
      </c>
      <c r="H101" s="17">
        <v>0</v>
      </c>
      <c r="I101" s="17">
        <v>1</v>
      </c>
      <c r="J101" s="17">
        <v>3</v>
      </c>
      <c r="K101" s="17">
        <v>1</v>
      </c>
      <c r="L101" s="17">
        <v>0</v>
      </c>
      <c r="M101" s="87">
        <f t="shared" si="3"/>
        <v>33.333333333333329</v>
      </c>
      <c r="N101" s="87">
        <f t="shared" si="5"/>
        <v>66.666666666666657</v>
      </c>
      <c r="O101" s="86">
        <f t="shared" si="4"/>
        <v>0</v>
      </c>
    </row>
    <row r="102" spans="1:15" s="17" customFormat="1" ht="13.2" x14ac:dyDescent="0.25">
      <c r="A102" s="16" t="s">
        <v>395</v>
      </c>
      <c r="B102" s="16" t="s">
        <v>129</v>
      </c>
      <c r="C102" s="17">
        <v>10</v>
      </c>
      <c r="D102" s="17">
        <v>3</v>
      </c>
      <c r="E102" s="17">
        <v>0</v>
      </c>
      <c r="F102" s="17">
        <v>0</v>
      </c>
      <c r="G102" s="17">
        <v>0</v>
      </c>
      <c r="H102" s="17">
        <v>1</v>
      </c>
      <c r="I102" s="17">
        <v>2</v>
      </c>
      <c r="J102" s="17">
        <v>11</v>
      </c>
      <c r="K102" s="17">
        <v>7</v>
      </c>
      <c r="L102" s="17">
        <v>3</v>
      </c>
      <c r="M102" s="87">
        <f t="shared" si="3"/>
        <v>63.636363636363633</v>
      </c>
      <c r="N102" s="87">
        <f t="shared" si="5"/>
        <v>9.0909090909090917</v>
      </c>
      <c r="O102" s="86">
        <f t="shared" si="4"/>
        <v>27.27272727272727</v>
      </c>
    </row>
    <row r="103" spans="1:15" s="17" customFormat="1" ht="13.2" x14ac:dyDescent="0.25">
      <c r="A103" s="16" t="s">
        <v>396</v>
      </c>
      <c r="B103" s="16" t="s">
        <v>296</v>
      </c>
      <c r="C103" s="17">
        <v>2</v>
      </c>
      <c r="D103" s="17">
        <v>1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3</v>
      </c>
      <c r="K103" s="17">
        <v>0</v>
      </c>
      <c r="L103" s="17">
        <v>3</v>
      </c>
      <c r="M103" s="87">
        <f t="shared" si="3"/>
        <v>0</v>
      </c>
      <c r="N103" s="87">
        <f t="shared" si="5"/>
        <v>0</v>
      </c>
      <c r="O103" s="86">
        <f t="shared" si="4"/>
        <v>100</v>
      </c>
    </row>
    <row r="104" spans="1:15" s="17" customFormat="1" ht="13.2" x14ac:dyDescent="0.25">
      <c r="A104" s="16" t="s">
        <v>397</v>
      </c>
      <c r="B104" s="16" t="s">
        <v>130</v>
      </c>
      <c r="C104" s="17">
        <v>36</v>
      </c>
      <c r="D104" s="17">
        <v>32</v>
      </c>
      <c r="E104" s="17">
        <v>0</v>
      </c>
      <c r="F104" s="17">
        <v>1</v>
      </c>
      <c r="G104" s="17">
        <v>0</v>
      </c>
      <c r="H104" s="17">
        <v>7</v>
      </c>
      <c r="I104" s="17">
        <v>21</v>
      </c>
      <c r="J104" s="17">
        <v>47</v>
      </c>
      <c r="K104" s="17">
        <v>25</v>
      </c>
      <c r="L104" s="17">
        <v>14</v>
      </c>
      <c r="M104" s="87">
        <f t="shared" si="3"/>
        <v>53.191489361702125</v>
      </c>
      <c r="N104" s="87">
        <f t="shared" si="5"/>
        <v>17.021276595744681</v>
      </c>
      <c r="O104" s="86">
        <f t="shared" si="4"/>
        <v>29.787234042553191</v>
      </c>
    </row>
    <row r="105" spans="1:15" s="17" customFormat="1" ht="13.2" x14ac:dyDescent="0.25">
      <c r="A105" s="16" t="s">
        <v>398</v>
      </c>
      <c r="B105" s="16" t="s">
        <v>131</v>
      </c>
      <c r="C105" s="17">
        <v>0</v>
      </c>
      <c r="D105" s="17">
        <v>2</v>
      </c>
      <c r="E105" s="17">
        <v>0</v>
      </c>
      <c r="F105" s="17">
        <v>0</v>
      </c>
      <c r="G105" s="17">
        <v>0</v>
      </c>
      <c r="H105" s="17">
        <v>1</v>
      </c>
      <c r="I105" s="17">
        <v>0</v>
      </c>
      <c r="J105" s="17">
        <v>2</v>
      </c>
      <c r="K105" s="17">
        <v>1</v>
      </c>
      <c r="L105" s="17">
        <v>0</v>
      </c>
      <c r="M105" s="87">
        <f t="shared" si="3"/>
        <v>50</v>
      </c>
      <c r="N105" s="87">
        <f t="shared" si="5"/>
        <v>50</v>
      </c>
      <c r="O105" s="86">
        <f t="shared" si="4"/>
        <v>0</v>
      </c>
    </row>
    <row r="106" spans="1:15" s="17" customFormat="1" ht="13.2" x14ac:dyDescent="0.25">
      <c r="A106" s="16" t="s">
        <v>399</v>
      </c>
      <c r="B106" s="16" t="s">
        <v>132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87" t="str">
        <f t="shared" si="3"/>
        <v>n/a</v>
      </c>
      <c r="N106" s="87" t="str">
        <f t="shared" si="5"/>
        <v>n/a</v>
      </c>
      <c r="O106" s="86" t="str">
        <f t="shared" si="4"/>
        <v>n/a</v>
      </c>
    </row>
    <row r="107" spans="1:15" s="17" customFormat="1" ht="13.2" x14ac:dyDescent="0.25">
      <c r="A107" s="16" t="s">
        <v>133</v>
      </c>
      <c r="B107" s="16" t="s">
        <v>134</v>
      </c>
      <c r="M107" s="87" t="str">
        <f t="shared" si="3"/>
        <v>n/a</v>
      </c>
      <c r="N107" s="87" t="str">
        <f t="shared" si="5"/>
        <v>n/a</v>
      </c>
      <c r="O107" s="86" t="str">
        <f t="shared" si="4"/>
        <v>n/a</v>
      </c>
    </row>
    <row r="108" spans="1:15" s="17" customFormat="1" ht="13.2" x14ac:dyDescent="0.25">
      <c r="A108" s="16" t="s">
        <v>135</v>
      </c>
      <c r="B108" s="16" t="s">
        <v>136</v>
      </c>
      <c r="C108" s="17">
        <v>6</v>
      </c>
      <c r="D108" s="17">
        <v>7</v>
      </c>
      <c r="E108" s="17">
        <v>0</v>
      </c>
      <c r="F108" s="17">
        <v>0</v>
      </c>
      <c r="G108" s="17">
        <v>0</v>
      </c>
      <c r="H108" s="17">
        <v>3</v>
      </c>
      <c r="I108" s="17">
        <v>5</v>
      </c>
      <c r="J108" s="17">
        <v>8</v>
      </c>
      <c r="K108" s="17">
        <v>4</v>
      </c>
      <c r="L108" s="17">
        <v>1</v>
      </c>
      <c r="M108" s="87">
        <f t="shared" si="3"/>
        <v>50</v>
      </c>
      <c r="N108" s="87">
        <f t="shared" si="5"/>
        <v>37.5</v>
      </c>
      <c r="O108" s="86">
        <f t="shared" si="4"/>
        <v>12.5</v>
      </c>
    </row>
    <row r="109" spans="1:15" s="17" customFormat="1" ht="13.2" x14ac:dyDescent="0.25">
      <c r="A109" s="16" t="s">
        <v>400</v>
      </c>
      <c r="B109" s="16" t="s">
        <v>137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87" t="str">
        <f t="shared" si="3"/>
        <v>n/a</v>
      </c>
      <c r="N109" s="87" t="str">
        <f t="shared" si="5"/>
        <v>n/a</v>
      </c>
      <c r="O109" s="86" t="str">
        <f t="shared" si="4"/>
        <v>n/a</v>
      </c>
    </row>
    <row r="110" spans="1:15" s="17" customFormat="1" ht="13.2" x14ac:dyDescent="0.25">
      <c r="A110" s="16" t="s">
        <v>401</v>
      </c>
      <c r="B110" s="16" t="s">
        <v>138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87" t="str">
        <f t="shared" si="3"/>
        <v>n/a</v>
      </c>
      <c r="N110" s="87" t="str">
        <f t="shared" si="5"/>
        <v>n/a</v>
      </c>
      <c r="O110" s="86" t="str">
        <f t="shared" si="4"/>
        <v>n/a</v>
      </c>
    </row>
    <row r="111" spans="1:15" s="17" customFormat="1" ht="13.2" x14ac:dyDescent="0.25">
      <c r="A111" s="16" t="s">
        <v>402</v>
      </c>
      <c r="B111" s="16" t="s">
        <v>139</v>
      </c>
      <c r="C111" s="17">
        <v>7</v>
      </c>
      <c r="D111" s="17">
        <v>3</v>
      </c>
      <c r="E111" s="17">
        <v>0</v>
      </c>
      <c r="F111" s="17">
        <v>0</v>
      </c>
      <c r="G111" s="17">
        <v>0</v>
      </c>
      <c r="H111" s="17">
        <v>2</v>
      </c>
      <c r="I111" s="17">
        <v>2</v>
      </c>
      <c r="J111" s="17">
        <v>8</v>
      </c>
      <c r="K111" s="17">
        <v>4</v>
      </c>
      <c r="L111" s="17">
        <v>2</v>
      </c>
      <c r="M111" s="87">
        <f t="shared" si="3"/>
        <v>50</v>
      </c>
      <c r="N111" s="87">
        <f t="shared" si="5"/>
        <v>25</v>
      </c>
      <c r="O111" s="86">
        <f t="shared" si="4"/>
        <v>25</v>
      </c>
    </row>
    <row r="112" spans="1:15" s="17" customFormat="1" ht="13.2" x14ac:dyDescent="0.25">
      <c r="A112" s="16" t="s">
        <v>403</v>
      </c>
      <c r="B112" s="16" t="s">
        <v>140</v>
      </c>
      <c r="C112" s="17">
        <v>24</v>
      </c>
      <c r="D112" s="17">
        <v>6</v>
      </c>
      <c r="E112" s="17">
        <v>1</v>
      </c>
      <c r="F112" s="17">
        <v>0</v>
      </c>
      <c r="G112" s="17">
        <v>3</v>
      </c>
      <c r="H112" s="17">
        <v>2</v>
      </c>
      <c r="I112" s="17">
        <v>2</v>
      </c>
      <c r="J112" s="17">
        <v>28</v>
      </c>
      <c r="K112" s="17">
        <v>16</v>
      </c>
      <c r="L112" s="17">
        <v>6</v>
      </c>
      <c r="M112" s="87">
        <f t="shared" si="3"/>
        <v>57.142857142857139</v>
      </c>
      <c r="N112" s="87">
        <f t="shared" si="5"/>
        <v>21.428571428571427</v>
      </c>
      <c r="O112" s="86">
        <f t="shared" si="4"/>
        <v>21.428571428571427</v>
      </c>
    </row>
    <row r="113" spans="1:15" s="17" customFormat="1" ht="13.2" x14ac:dyDescent="0.25">
      <c r="A113" s="16" t="s">
        <v>404</v>
      </c>
      <c r="B113" s="16" t="s">
        <v>531</v>
      </c>
      <c r="M113" s="87" t="str">
        <f t="shared" si="3"/>
        <v>n/a</v>
      </c>
      <c r="N113" s="87" t="str">
        <f t="shared" si="5"/>
        <v>n/a</v>
      </c>
      <c r="O113" s="86" t="str">
        <f t="shared" si="4"/>
        <v>n/a</v>
      </c>
    </row>
    <row r="114" spans="1:15" s="17" customFormat="1" ht="13.2" x14ac:dyDescent="0.25">
      <c r="A114" s="16" t="s">
        <v>141</v>
      </c>
      <c r="B114" s="16" t="s">
        <v>142</v>
      </c>
      <c r="C114" s="17">
        <v>7</v>
      </c>
      <c r="D114" s="17">
        <v>2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9</v>
      </c>
      <c r="K114" s="17">
        <v>8</v>
      </c>
      <c r="L114" s="17">
        <v>1</v>
      </c>
      <c r="M114" s="87">
        <f t="shared" si="3"/>
        <v>88.888888888888886</v>
      </c>
      <c r="N114" s="87">
        <f t="shared" si="5"/>
        <v>0</v>
      </c>
      <c r="O114" s="86">
        <f t="shared" si="4"/>
        <v>11.111111111111111</v>
      </c>
    </row>
    <row r="115" spans="1:15" s="17" customFormat="1" ht="13.2" x14ac:dyDescent="0.25">
      <c r="A115" s="16" t="s">
        <v>405</v>
      </c>
      <c r="B115" s="16" t="s">
        <v>143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87" t="str">
        <f t="shared" si="3"/>
        <v>n/a</v>
      </c>
      <c r="N115" s="87" t="str">
        <f t="shared" si="5"/>
        <v>n/a</v>
      </c>
      <c r="O115" s="86" t="str">
        <f t="shared" si="4"/>
        <v>n/a</v>
      </c>
    </row>
    <row r="116" spans="1:15" s="17" customFormat="1" ht="13.2" x14ac:dyDescent="0.25">
      <c r="A116" s="16" t="s">
        <v>406</v>
      </c>
      <c r="B116" s="16" t="s">
        <v>144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87" t="str">
        <f t="shared" si="3"/>
        <v>n/a</v>
      </c>
      <c r="N116" s="87" t="str">
        <f t="shared" si="5"/>
        <v>n/a</v>
      </c>
      <c r="O116" s="86" t="str">
        <f t="shared" si="4"/>
        <v>n/a</v>
      </c>
    </row>
    <row r="117" spans="1:15" s="17" customFormat="1" ht="13.2" x14ac:dyDescent="0.25">
      <c r="A117" s="16" t="s">
        <v>407</v>
      </c>
      <c r="B117" s="16" t="s">
        <v>145</v>
      </c>
      <c r="C117" s="17">
        <v>28</v>
      </c>
      <c r="D117" s="17">
        <v>5</v>
      </c>
      <c r="E117" s="17">
        <v>0</v>
      </c>
      <c r="F117" s="17">
        <v>0</v>
      </c>
      <c r="G117" s="17">
        <v>0</v>
      </c>
      <c r="H117" s="17">
        <v>7</v>
      </c>
      <c r="I117" s="17">
        <v>4</v>
      </c>
      <c r="J117" s="17">
        <v>29</v>
      </c>
      <c r="K117" s="17">
        <v>19</v>
      </c>
      <c r="L117" s="17">
        <v>3</v>
      </c>
      <c r="M117" s="87">
        <f t="shared" si="3"/>
        <v>65.517241379310349</v>
      </c>
      <c r="N117" s="87">
        <f t="shared" si="5"/>
        <v>24.137931034482758</v>
      </c>
      <c r="O117" s="86">
        <f t="shared" si="4"/>
        <v>10.344827586206897</v>
      </c>
    </row>
    <row r="118" spans="1:15" s="17" customFormat="1" ht="13.2" x14ac:dyDescent="0.25">
      <c r="A118" s="16" t="s">
        <v>408</v>
      </c>
      <c r="B118" s="16" t="s">
        <v>146</v>
      </c>
      <c r="C118" s="17">
        <v>12</v>
      </c>
      <c r="D118" s="17">
        <v>5</v>
      </c>
      <c r="E118" s="17">
        <v>0</v>
      </c>
      <c r="F118" s="17">
        <v>0</v>
      </c>
      <c r="G118" s="17">
        <v>0</v>
      </c>
      <c r="H118" s="17">
        <v>0</v>
      </c>
      <c r="I118" s="17">
        <v>4</v>
      </c>
      <c r="J118" s="17">
        <v>13</v>
      </c>
      <c r="K118" s="17">
        <v>7</v>
      </c>
      <c r="L118" s="17">
        <v>6</v>
      </c>
      <c r="M118" s="87">
        <f t="shared" si="3"/>
        <v>53.846153846153847</v>
      </c>
      <c r="N118" s="87">
        <f t="shared" si="5"/>
        <v>0</v>
      </c>
      <c r="O118" s="86">
        <f t="shared" si="4"/>
        <v>46.153846153846153</v>
      </c>
    </row>
    <row r="119" spans="1:15" s="17" customFormat="1" ht="13.2" x14ac:dyDescent="0.25">
      <c r="A119" s="16" t="s">
        <v>409</v>
      </c>
      <c r="B119" s="16" t="s">
        <v>147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87" t="str">
        <f t="shared" si="3"/>
        <v>n/a</v>
      </c>
      <c r="N119" s="87" t="str">
        <f t="shared" si="5"/>
        <v>n/a</v>
      </c>
      <c r="O119" s="86" t="str">
        <f t="shared" si="4"/>
        <v>n/a</v>
      </c>
    </row>
    <row r="120" spans="1:15" s="17" customFormat="1" ht="13.2" x14ac:dyDescent="0.25">
      <c r="A120" s="16" t="s">
        <v>410</v>
      </c>
      <c r="B120" s="16" t="s">
        <v>148</v>
      </c>
      <c r="C120" s="17">
        <v>4</v>
      </c>
      <c r="D120" s="17">
        <v>2</v>
      </c>
      <c r="E120" s="17">
        <v>1</v>
      </c>
      <c r="F120" s="17">
        <v>1</v>
      </c>
      <c r="G120" s="17">
        <v>1</v>
      </c>
      <c r="H120" s="17">
        <v>0</v>
      </c>
      <c r="I120" s="17">
        <v>0</v>
      </c>
      <c r="J120" s="17">
        <v>6</v>
      </c>
      <c r="K120" s="17">
        <v>3</v>
      </c>
      <c r="L120" s="17">
        <v>0</v>
      </c>
      <c r="M120" s="87">
        <f t="shared" si="3"/>
        <v>50</v>
      </c>
      <c r="N120" s="87">
        <f t="shared" si="5"/>
        <v>50</v>
      </c>
      <c r="O120" s="86">
        <f t="shared" si="4"/>
        <v>0</v>
      </c>
    </row>
    <row r="121" spans="1:15" s="17" customFormat="1" ht="13.2" x14ac:dyDescent="0.25">
      <c r="A121" s="16" t="s">
        <v>411</v>
      </c>
      <c r="B121" s="16" t="s">
        <v>149</v>
      </c>
      <c r="C121" s="17">
        <v>4</v>
      </c>
      <c r="D121" s="17">
        <v>3</v>
      </c>
      <c r="E121" s="17">
        <v>0</v>
      </c>
      <c r="F121" s="17">
        <v>0</v>
      </c>
      <c r="G121" s="17">
        <v>0</v>
      </c>
      <c r="H121" s="17">
        <v>0</v>
      </c>
      <c r="I121" s="17">
        <v>2</v>
      </c>
      <c r="J121" s="17">
        <v>5</v>
      </c>
      <c r="K121" s="17">
        <v>4</v>
      </c>
      <c r="L121" s="17">
        <v>1</v>
      </c>
      <c r="M121" s="87">
        <f t="shared" si="3"/>
        <v>80</v>
      </c>
      <c r="N121" s="87">
        <f t="shared" si="5"/>
        <v>0</v>
      </c>
      <c r="O121" s="86">
        <f t="shared" si="4"/>
        <v>20</v>
      </c>
    </row>
    <row r="122" spans="1:15" s="17" customFormat="1" ht="13.2" x14ac:dyDescent="0.25">
      <c r="A122" s="16" t="s">
        <v>412</v>
      </c>
      <c r="B122" s="16" t="s">
        <v>150</v>
      </c>
      <c r="C122" s="17">
        <v>1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1</v>
      </c>
      <c r="K122" s="17">
        <v>1</v>
      </c>
      <c r="L122" s="17">
        <v>0</v>
      </c>
      <c r="M122" s="87">
        <f t="shared" si="3"/>
        <v>100</v>
      </c>
      <c r="N122" s="87">
        <f t="shared" si="5"/>
        <v>0</v>
      </c>
      <c r="O122" s="86">
        <f t="shared" si="4"/>
        <v>0</v>
      </c>
    </row>
    <row r="123" spans="1:15" s="17" customFormat="1" ht="13.2" x14ac:dyDescent="0.25">
      <c r="A123" s="16" t="s">
        <v>413</v>
      </c>
      <c r="B123" s="16" t="s">
        <v>151</v>
      </c>
      <c r="C123" s="17">
        <v>11</v>
      </c>
      <c r="D123" s="17">
        <v>3</v>
      </c>
      <c r="E123" s="17">
        <v>0</v>
      </c>
      <c r="F123" s="17">
        <v>0</v>
      </c>
      <c r="G123" s="17">
        <v>0</v>
      </c>
      <c r="H123" s="17">
        <v>5</v>
      </c>
      <c r="I123" s="17">
        <v>4</v>
      </c>
      <c r="J123" s="17">
        <v>10</v>
      </c>
      <c r="K123" s="17">
        <v>3</v>
      </c>
      <c r="L123" s="17">
        <v>2</v>
      </c>
      <c r="M123" s="87">
        <f t="shared" si="3"/>
        <v>30</v>
      </c>
      <c r="N123" s="87">
        <f t="shared" si="5"/>
        <v>50</v>
      </c>
      <c r="O123" s="86">
        <f t="shared" si="4"/>
        <v>20</v>
      </c>
    </row>
    <row r="124" spans="1:15" s="17" customFormat="1" ht="13.2" x14ac:dyDescent="0.25">
      <c r="A124" s="16" t="s">
        <v>414</v>
      </c>
      <c r="B124" s="16" t="s">
        <v>152</v>
      </c>
      <c r="C124" s="17">
        <v>2</v>
      </c>
      <c r="D124" s="17">
        <v>0</v>
      </c>
      <c r="E124" s="17">
        <v>0</v>
      </c>
      <c r="F124" s="17">
        <v>0</v>
      </c>
      <c r="G124" s="17">
        <v>0</v>
      </c>
      <c r="H124" s="17">
        <v>1</v>
      </c>
      <c r="I124" s="17">
        <v>0</v>
      </c>
      <c r="J124" s="17">
        <v>2</v>
      </c>
      <c r="K124" s="17">
        <v>1</v>
      </c>
      <c r="L124" s="17">
        <v>0</v>
      </c>
      <c r="M124" s="87">
        <f t="shared" si="3"/>
        <v>50</v>
      </c>
      <c r="N124" s="87">
        <f t="shared" si="5"/>
        <v>50</v>
      </c>
      <c r="O124" s="86">
        <f t="shared" si="4"/>
        <v>0</v>
      </c>
    </row>
    <row r="125" spans="1:15" s="17" customFormat="1" ht="13.2" x14ac:dyDescent="0.25">
      <c r="A125" s="16" t="s">
        <v>415</v>
      </c>
      <c r="B125" s="16" t="s">
        <v>153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87" t="str">
        <f t="shared" si="3"/>
        <v>n/a</v>
      </c>
      <c r="N125" s="87" t="str">
        <f t="shared" si="5"/>
        <v>n/a</v>
      </c>
      <c r="O125" s="86" t="str">
        <f t="shared" si="4"/>
        <v>n/a</v>
      </c>
    </row>
    <row r="126" spans="1:15" s="17" customFormat="1" ht="13.2" x14ac:dyDescent="0.25">
      <c r="A126" s="16" t="s">
        <v>416</v>
      </c>
      <c r="B126" s="16" t="s">
        <v>154</v>
      </c>
      <c r="C126" s="17">
        <v>28</v>
      </c>
      <c r="D126" s="17">
        <v>10</v>
      </c>
      <c r="E126" s="17">
        <v>0</v>
      </c>
      <c r="F126" s="17">
        <v>2</v>
      </c>
      <c r="G126" s="17">
        <v>4</v>
      </c>
      <c r="H126" s="17">
        <v>5</v>
      </c>
      <c r="I126" s="17">
        <v>8</v>
      </c>
      <c r="J126" s="17">
        <v>30</v>
      </c>
      <c r="K126" s="17">
        <v>11</v>
      </c>
      <c r="L126" s="17">
        <v>8</v>
      </c>
      <c r="M126" s="87">
        <f t="shared" si="3"/>
        <v>36.666666666666664</v>
      </c>
      <c r="N126" s="87">
        <f t="shared" si="5"/>
        <v>36.666666666666664</v>
      </c>
      <c r="O126" s="86">
        <f t="shared" si="4"/>
        <v>26.666666666666668</v>
      </c>
    </row>
    <row r="127" spans="1:15" s="17" customFormat="1" ht="13.2" x14ac:dyDescent="0.25">
      <c r="A127" s="16" t="s">
        <v>417</v>
      </c>
      <c r="B127" s="16" t="s">
        <v>155</v>
      </c>
      <c r="C127" s="17">
        <v>1</v>
      </c>
      <c r="D127" s="17">
        <v>1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2</v>
      </c>
      <c r="K127" s="17">
        <v>2</v>
      </c>
      <c r="L127" s="17">
        <v>0</v>
      </c>
      <c r="M127" s="87">
        <f t="shared" si="3"/>
        <v>100</v>
      </c>
      <c r="N127" s="87">
        <f t="shared" si="5"/>
        <v>0</v>
      </c>
      <c r="O127" s="86">
        <f t="shared" si="4"/>
        <v>0</v>
      </c>
    </row>
    <row r="128" spans="1:15" s="17" customFormat="1" ht="13.2" x14ac:dyDescent="0.25">
      <c r="A128" s="16" t="s">
        <v>418</v>
      </c>
      <c r="B128" s="16" t="s">
        <v>156</v>
      </c>
      <c r="C128" s="17">
        <v>4</v>
      </c>
      <c r="D128" s="17">
        <v>5</v>
      </c>
      <c r="E128" s="17">
        <v>0</v>
      </c>
      <c r="F128" s="17">
        <v>0</v>
      </c>
      <c r="G128" s="17">
        <v>1</v>
      </c>
      <c r="H128" s="17">
        <v>1</v>
      </c>
      <c r="I128" s="17">
        <v>2</v>
      </c>
      <c r="J128" s="17">
        <v>7</v>
      </c>
      <c r="K128" s="17">
        <v>4</v>
      </c>
      <c r="L128" s="17">
        <v>1</v>
      </c>
      <c r="M128" s="87">
        <f t="shared" si="3"/>
        <v>57.142857142857139</v>
      </c>
      <c r="N128" s="87">
        <f t="shared" si="5"/>
        <v>28.571428571428569</v>
      </c>
      <c r="O128" s="86">
        <f t="shared" si="4"/>
        <v>14.285714285714285</v>
      </c>
    </row>
    <row r="129" spans="1:15" s="17" customFormat="1" ht="13.2" x14ac:dyDescent="0.25">
      <c r="A129" s="16" t="s">
        <v>419</v>
      </c>
      <c r="B129" s="16" t="s">
        <v>157</v>
      </c>
      <c r="C129" s="17">
        <v>4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4</v>
      </c>
      <c r="K129" s="17">
        <v>4</v>
      </c>
      <c r="L129" s="17">
        <v>0</v>
      </c>
      <c r="M129" s="87">
        <f t="shared" si="3"/>
        <v>100</v>
      </c>
      <c r="N129" s="87">
        <f t="shared" si="5"/>
        <v>0</v>
      </c>
      <c r="O129" s="86">
        <f t="shared" si="4"/>
        <v>0</v>
      </c>
    </row>
    <row r="130" spans="1:15" s="17" customFormat="1" ht="13.2" x14ac:dyDescent="0.25">
      <c r="A130" s="16" t="s">
        <v>420</v>
      </c>
      <c r="B130" s="16" t="s">
        <v>158</v>
      </c>
      <c r="C130" s="17">
        <v>60</v>
      </c>
      <c r="D130" s="17">
        <v>5</v>
      </c>
      <c r="E130" s="17">
        <v>0</v>
      </c>
      <c r="F130" s="17">
        <v>2</v>
      </c>
      <c r="G130" s="17">
        <v>5</v>
      </c>
      <c r="H130" s="17">
        <v>18</v>
      </c>
      <c r="I130" s="17">
        <v>8</v>
      </c>
      <c r="J130" s="17">
        <v>57</v>
      </c>
      <c r="K130" s="17">
        <v>21</v>
      </c>
      <c r="L130" s="17">
        <v>11</v>
      </c>
      <c r="M130" s="87">
        <f t="shared" si="3"/>
        <v>36.84210526315789</v>
      </c>
      <c r="N130" s="87">
        <f t="shared" si="5"/>
        <v>43.859649122807014</v>
      </c>
      <c r="O130" s="86">
        <f t="shared" si="4"/>
        <v>19.298245614035086</v>
      </c>
    </row>
    <row r="131" spans="1:15" s="17" customFormat="1" ht="13.2" x14ac:dyDescent="0.25">
      <c r="A131" s="16" t="s">
        <v>421</v>
      </c>
      <c r="B131" s="16" t="s">
        <v>159</v>
      </c>
      <c r="C131" s="17">
        <v>72</v>
      </c>
      <c r="D131" s="17">
        <v>45</v>
      </c>
      <c r="E131" s="17">
        <v>0</v>
      </c>
      <c r="F131" s="17">
        <v>2</v>
      </c>
      <c r="G131" s="17">
        <v>2</v>
      </c>
      <c r="H131" s="17">
        <v>5</v>
      </c>
      <c r="I131" s="17">
        <v>18</v>
      </c>
      <c r="J131" s="17">
        <v>99</v>
      </c>
      <c r="K131" s="17">
        <v>56</v>
      </c>
      <c r="L131" s="17">
        <v>34</v>
      </c>
      <c r="M131" s="87">
        <f t="shared" si="3"/>
        <v>56.56565656565656</v>
      </c>
      <c r="N131" s="87">
        <f t="shared" si="5"/>
        <v>9.0909090909090917</v>
      </c>
      <c r="O131" s="86">
        <f t="shared" si="4"/>
        <v>34.343434343434339</v>
      </c>
    </row>
    <row r="132" spans="1:15" s="17" customFormat="1" ht="13.2" x14ac:dyDescent="0.25">
      <c r="A132" s="16" t="s">
        <v>422</v>
      </c>
      <c r="B132" s="16" t="s">
        <v>160</v>
      </c>
      <c r="C132" s="17">
        <v>2</v>
      </c>
      <c r="D132" s="17">
        <v>1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3</v>
      </c>
      <c r="K132" s="17">
        <v>1</v>
      </c>
      <c r="L132" s="17">
        <v>2</v>
      </c>
      <c r="M132" s="87">
        <f t="shared" si="3"/>
        <v>33.333333333333329</v>
      </c>
      <c r="N132" s="87">
        <f t="shared" si="5"/>
        <v>0</v>
      </c>
      <c r="O132" s="86">
        <f t="shared" si="4"/>
        <v>66.666666666666657</v>
      </c>
    </row>
    <row r="133" spans="1:15" s="17" customFormat="1" ht="13.2" x14ac:dyDescent="0.25">
      <c r="A133" s="16" t="s">
        <v>423</v>
      </c>
      <c r="B133" s="16" t="s">
        <v>161</v>
      </c>
      <c r="C133" s="17">
        <v>1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1</v>
      </c>
      <c r="K133" s="17">
        <v>1</v>
      </c>
      <c r="L133" s="17">
        <v>0</v>
      </c>
      <c r="M133" s="87">
        <f t="shared" si="3"/>
        <v>100</v>
      </c>
      <c r="N133" s="87">
        <f t="shared" si="5"/>
        <v>0</v>
      </c>
      <c r="O133" s="86">
        <f t="shared" si="4"/>
        <v>0</v>
      </c>
    </row>
    <row r="134" spans="1:15" s="17" customFormat="1" ht="13.2" x14ac:dyDescent="0.25">
      <c r="A134" s="16" t="s">
        <v>424</v>
      </c>
      <c r="B134" s="16" t="s">
        <v>162</v>
      </c>
      <c r="C134" s="17">
        <v>0</v>
      </c>
      <c r="D134" s="17">
        <v>1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1</v>
      </c>
      <c r="K134" s="17">
        <v>1</v>
      </c>
      <c r="L134" s="17">
        <v>0</v>
      </c>
      <c r="M134" s="87">
        <f t="shared" ref="M134:M197" si="6">IF(J134=0,"n/a",K134/J134*100)</f>
        <v>100</v>
      </c>
      <c r="N134" s="87">
        <f t="shared" si="5"/>
        <v>0</v>
      </c>
      <c r="O134" s="86">
        <f t="shared" ref="O134:O197" si="7">IF(J134=0,"n/a",(L134/J134)*100)</f>
        <v>0</v>
      </c>
    </row>
    <row r="135" spans="1:15" s="17" customFormat="1" ht="13.2" x14ac:dyDescent="0.25">
      <c r="A135" s="16" t="s">
        <v>425</v>
      </c>
      <c r="B135" s="16" t="s">
        <v>163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87" t="str">
        <f t="shared" si="6"/>
        <v>n/a</v>
      </c>
      <c r="N135" s="87" t="str">
        <f t="shared" ref="N135:N198" si="8">IF(J135=0,"n/a",(E135+F135+G135+H135)/J135*100)</f>
        <v>n/a</v>
      </c>
      <c r="O135" s="86" t="str">
        <f t="shared" si="7"/>
        <v>n/a</v>
      </c>
    </row>
    <row r="136" spans="1:15" s="17" customFormat="1" ht="13.2" x14ac:dyDescent="0.25">
      <c r="A136" s="16" t="s">
        <v>426</v>
      </c>
      <c r="B136" s="16" t="s">
        <v>164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87" t="str">
        <f t="shared" si="6"/>
        <v>n/a</v>
      </c>
      <c r="N136" s="87" t="str">
        <f t="shared" si="8"/>
        <v>n/a</v>
      </c>
      <c r="O136" s="86" t="str">
        <f t="shared" si="7"/>
        <v>n/a</v>
      </c>
    </row>
    <row r="137" spans="1:15" s="17" customFormat="1" ht="13.2" x14ac:dyDescent="0.25">
      <c r="A137" s="16" t="s">
        <v>427</v>
      </c>
      <c r="B137" s="16" t="s">
        <v>165</v>
      </c>
      <c r="C137" s="17">
        <v>7</v>
      </c>
      <c r="D137" s="17">
        <v>2</v>
      </c>
      <c r="E137" s="17">
        <v>1</v>
      </c>
      <c r="F137" s="17">
        <v>1</v>
      </c>
      <c r="G137" s="17">
        <v>0</v>
      </c>
      <c r="H137" s="17">
        <v>0</v>
      </c>
      <c r="I137" s="17">
        <v>0</v>
      </c>
      <c r="J137" s="17">
        <v>9</v>
      </c>
      <c r="K137" s="17">
        <v>3</v>
      </c>
      <c r="L137" s="17">
        <v>4</v>
      </c>
      <c r="M137" s="87">
        <f t="shared" si="6"/>
        <v>33.333333333333329</v>
      </c>
      <c r="N137" s="87">
        <f t="shared" si="8"/>
        <v>22.222222222222221</v>
      </c>
      <c r="O137" s="86">
        <f t="shared" si="7"/>
        <v>44.444444444444443</v>
      </c>
    </row>
    <row r="138" spans="1:15" s="17" customFormat="1" ht="13.2" x14ac:dyDescent="0.25">
      <c r="A138" s="16" t="s">
        <v>428</v>
      </c>
      <c r="B138" s="16" t="s">
        <v>166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87" t="str">
        <f t="shared" si="6"/>
        <v>n/a</v>
      </c>
      <c r="N138" s="87" t="str">
        <f t="shared" si="8"/>
        <v>n/a</v>
      </c>
      <c r="O138" s="86" t="str">
        <f t="shared" si="7"/>
        <v>n/a</v>
      </c>
    </row>
    <row r="139" spans="1:15" s="17" customFormat="1" ht="13.2" x14ac:dyDescent="0.25">
      <c r="A139" s="16" t="s">
        <v>429</v>
      </c>
      <c r="B139" s="16" t="s">
        <v>167</v>
      </c>
      <c r="C139" s="17">
        <v>38</v>
      </c>
      <c r="D139" s="17">
        <v>10</v>
      </c>
      <c r="E139" s="17">
        <v>1</v>
      </c>
      <c r="F139" s="17">
        <v>1</v>
      </c>
      <c r="G139" s="17">
        <v>1</v>
      </c>
      <c r="H139" s="17">
        <v>3</v>
      </c>
      <c r="I139" s="17">
        <v>9</v>
      </c>
      <c r="J139" s="17">
        <v>39</v>
      </c>
      <c r="K139" s="17">
        <v>30</v>
      </c>
      <c r="L139" s="17">
        <v>3</v>
      </c>
      <c r="M139" s="87">
        <f t="shared" si="6"/>
        <v>76.923076923076934</v>
      </c>
      <c r="N139" s="87">
        <f t="shared" si="8"/>
        <v>15.384615384615385</v>
      </c>
      <c r="O139" s="86">
        <f t="shared" si="7"/>
        <v>7.6923076923076925</v>
      </c>
    </row>
    <row r="140" spans="1:15" s="17" customFormat="1" ht="13.2" x14ac:dyDescent="0.25">
      <c r="A140" s="16" t="s">
        <v>430</v>
      </c>
      <c r="B140" s="16" t="s">
        <v>168</v>
      </c>
      <c r="C140" s="17">
        <v>5</v>
      </c>
      <c r="D140" s="17">
        <v>3</v>
      </c>
      <c r="E140" s="17">
        <v>0</v>
      </c>
      <c r="F140" s="17">
        <v>0</v>
      </c>
      <c r="G140" s="17">
        <v>1</v>
      </c>
      <c r="H140" s="17">
        <v>2</v>
      </c>
      <c r="I140" s="17">
        <v>2</v>
      </c>
      <c r="J140" s="17">
        <v>6</v>
      </c>
      <c r="K140" s="17">
        <v>3</v>
      </c>
      <c r="L140" s="17">
        <v>0</v>
      </c>
      <c r="M140" s="87">
        <f t="shared" si="6"/>
        <v>50</v>
      </c>
      <c r="N140" s="87">
        <f t="shared" si="8"/>
        <v>50</v>
      </c>
      <c r="O140" s="86">
        <f t="shared" si="7"/>
        <v>0</v>
      </c>
    </row>
    <row r="141" spans="1:15" s="17" customFormat="1" ht="13.2" x14ac:dyDescent="0.25">
      <c r="A141" s="16" t="s">
        <v>431</v>
      </c>
      <c r="B141" s="16" t="s">
        <v>169</v>
      </c>
      <c r="C141" s="17">
        <v>7</v>
      </c>
      <c r="D141" s="17">
        <v>2</v>
      </c>
      <c r="E141" s="17">
        <v>0</v>
      </c>
      <c r="F141" s="17">
        <v>0</v>
      </c>
      <c r="G141" s="17">
        <v>1</v>
      </c>
      <c r="H141" s="17">
        <v>0</v>
      </c>
      <c r="I141" s="17">
        <v>1</v>
      </c>
      <c r="J141" s="17">
        <v>8</v>
      </c>
      <c r="K141" s="17">
        <v>5</v>
      </c>
      <c r="L141" s="17">
        <v>2</v>
      </c>
      <c r="M141" s="87">
        <f t="shared" si="6"/>
        <v>62.5</v>
      </c>
      <c r="N141" s="87">
        <f t="shared" si="8"/>
        <v>12.5</v>
      </c>
      <c r="O141" s="86">
        <f t="shared" si="7"/>
        <v>25</v>
      </c>
    </row>
    <row r="142" spans="1:15" s="17" customFormat="1" ht="13.2" x14ac:dyDescent="0.25">
      <c r="A142" s="16" t="s">
        <v>432</v>
      </c>
      <c r="B142" s="16" t="s">
        <v>532</v>
      </c>
      <c r="M142" s="87" t="str">
        <f t="shared" si="6"/>
        <v>n/a</v>
      </c>
      <c r="N142" s="87" t="str">
        <f t="shared" si="8"/>
        <v>n/a</v>
      </c>
      <c r="O142" s="86" t="str">
        <f t="shared" si="7"/>
        <v>n/a</v>
      </c>
    </row>
    <row r="143" spans="1:15" s="17" customFormat="1" ht="13.2" x14ac:dyDescent="0.25">
      <c r="A143" s="16" t="s">
        <v>433</v>
      </c>
      <c r="B143" s="16" t="s">
        <v>299</v>
      </c>
      <c r="C143" s="17">
        <v>28</v>
      </c>
      <c r="D143" s="17">
        <v>19</v>
      </c>
      <c r="E143" s="17">
        <v>1</v>
      </c>
      <c r="F143" s="17">
        <v>3</v>
      </c>
      <c r="G143" s="17">
        <v>1</v>
      </c>
      <c r="H143" s="17">
        <v>8</v>
      </c>
      <c r="I143" s="17">
        <v>9</v>
      </c>
      <c r="J143" s="17">
        <v>38</v>
      </c>
      <c r="K143" s="17">
        <v>13</v>
      </c>
      <c r="L143" s="17">
        <v>12</v>
      </c>
      <c r="M143" s="87">
        <f t="shared" si="6"/>
        <v>34.210526315789473</v>
      </c>
      <c r="N143" s="87">
        <f t="shared" si="8"/>
        <v>34.210526315789473</v>
      </c>
      <c r="O143" s="86">
        <f t="shared" si="7"/>
        <v>31.578947368421051</v>
      </c>
    </row>
    <row r="144" spans="1:15" s="17" customFormat="1" ht="13.2" x14ac:dyDescent="0.25">
      <c r="A144" s="16" t="s">
        <v>434</v>
      </c>
      <c r="B144" s="16" t="s">
        <v>170</v>
      </c>
      <c r="M144" s="87" t="str">
        <f t="shared" si="6"/>
        <v>n/a</v>
      </c>
      <c r="N144" s="87" t="str">
        <f t="shared" si="8"/>
        <v>n/a</v>
      </c>
      <c r="O144" s="86" t="str">
        <f t="shared" si="7"/>
        <v>n/a</v>
      </c>
    </row>
    <row r="145" spans="1:15" s="17" customFormat="1" ht="13.2" x14ac:dyDescent="0.25">
      <c r="A145" s="16" t="s">
        <v>435</v>
      </c>
      <c r="B145" s="16" t="s">
        <v>171</v>
      </c>
      <c r="C145" s="17">
        <v>29</v>
      </c>
      <c r="D145" s="17">
        <v>22</v>
      </c>
      <c r="E145" s="17">
        <v>1</v>
      </c>
      <c r="F145" s="17">
        <v>1</v>
      </c>
      <c r="G145" s="17">
        <v>0</v>
      </c>
      <c r="H145" s="17">
        <v>11</v>
      </c>
      <c r="I145" s="17">
        <v>12</v>
      </c>
      <c r="J145" s="17">
        <v>39</v>
      </c>
      <c r="K145" s="17">
        <v>22</v>
      </c>
      <c r="L145" s="17">
        <v>4</v>
      </c>
      <c r="M145" s="87">
        <f t="shared" si="6"/>
        <v>56.410256410256409</v>
      </c>
      <c r="N145" s="87">
        <f t="shared" si="8"/>
        <v>33.333333333333329</v>
      </c>
      <c r="O145" s="86">
        <f t="shared" si="7"/>
        <v>10.256410256410255</v>
      </c>
    </row>
    <row r="146" spans="1:15" s="17" customFormat="1" ht="13.2" x14ac:dyDescent="0.25">
      <c r="A146" s="16" t="s">
        <v>436</v>
      </c>
      <c r="B146" s="16" t="s">
        <v>172</v>
      </c>
      <c r="C146" s="17">
        <v>6</v>
      </c>
      <c r="D146" s="17">
        <v>3</v>
      </c>
      <c r="E146" s="17">
        <v>0</v>
      </c>
      <c r="F146" s="17">
        <v>0</v>
      </c>
      <c r="G146" s="17">
        <v>0</v>
      </c>
      <c r="H146" s="17">
        <v>0</v>
      </c>
      <c r="I146" s="17">
        <v>3</v>
      </c>
      <c r="J146" s="17">
        <v>6</v>
      </c>
      <c r="K146" s="17">
        <v>4</v>
      </c>
      <c r="L146" s="17">
        <v>2</v>
      </c>
      <c r="M146" s="87">
        <f t="shared" si="6"/>
        <v>66.666666666666657</v>
      </c>
      <c r="N146" s="87">
        <f t="shared" si="8"/>
        <v>0</v>
      </c>
      <c r="O146" s="86">
        <f t="shared" si="7"/>
        <v>33.333333333333329</v>
      </c>
    </row>
    <row r="147" spans="1:15" s="17" customFormat="1" ht="13.2" x14ac:dyDescent="0.25">
      <c r="A147" s="16" t="s">
        <v>437</v>
      </c>
      <c r="B147" s="16" t="s">
        <v>173</v>
      </c>
      <c r="M147" s="87" t="str">
        <f t="shared" si="6"/>
        <v>n/a</v>
      </c>
      <c r="N147" s="87" t="str">
        <f t="shared" si="8"/>
        <v>n/a</v>
      </c>
      <c r="O147" s="86" t="str">
        <f t="shared" si="7"/>
        <v>n/a</v>
      </c>
    </row>
    <row r="148" spans="1:15" s="17" customFormat="1" ht="13.2" x14ac:dyDescent="0.25">
      <c r="A148" s="16" t="s">
        <v>438</v>
      </c>
      <c r="B148" s="16" t="s">
        <v>174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87" t="str">
        <f t="shared" si="6"/>
        <v>n/a</v>
      </c>
      <c r="N148" s="87" t="str">
        <f t="shared" si="8"/>
        <v>n/a</v>
      </c>
      <c r="O148" s="86" t="str">
        <f t="shared" si="7"/>
        <v>n/a</v>
      </c>
    </row>
    <row r="149" spans="1:15" s="17" customFormat="1" ht="13.2" x14ac:dyDescent="0.25">
      <c r="A149" s="16" t="s">
        <v>439</v>
      </c>
      <c r="B149" s="16" t="s">
        <v>175</v>
      </c>
      <c r="C149" s="17">
        <v>3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1</v>
      </c>
      <c r="J149" s="17">
        <v>2</v>
      </c>
      <c r="K149" s="17">
        <v>1</v>
      </c>
      <c r="L149" s="17">
        <v>1</v>
      </c>
      <c r="M149" s="87">
        <f t="shared" si="6"/>
        <v>50</v>
      </c>
      <c r="N149" s="87">
        <f t="shared" si="8"/>
        <v>0</v>
      </c>
      <c r="O149" s="86">
        <f t="shared" si="7"/>
        <v>50</v>
      </c>
    </row>
    <row r="150" spans="1:15" s="17" customFormat="1" ht="13.2" x14ac:dyDescent="0.25">
      <c r="A150" s="16" t="s">
        <v>440</v>
      </c>
      <c r="B150" s="16" t="s">
        <v>176</v>
      </c>
      <c r="C150" s="17">
        <v>2</v>
      </c>
      <c r="D150" s="17">
        <v>2</v>
      </c>
      <c r="E150" s="17">
        <v>0</v>
      </c>
      <c r="F150" s="17">
        <v>0</v>
      </c>
      <c r="G150" s="17">
        <v>0</v>
      </c>
      <c r="H150" s="17">
        <v>0</v>
      </c>
      <c r="I150" s="17">
        <v>1</v>
      </c>
      <c r="J150" s="17">
        <v>3</v>
      </c>
      <c r="K150" s="17">
        <v>2</v>
      </c>
      <c r="L150" s="17">
        <v>1</v>
      </c>
      <c r="M150" s="87">
        <f t="shared" si="6"/>
        <v>66.666666666666657</v>
      </c>
      <c r="N150" s="87">
        <f t="shared" si="8"/>
        <v>0</v>
      </c>
      <c r="O150" s="86">
        <f t="shared" si="7"/>
        <v>33.333333333333329</v>
      </c>
    </row>
    <row r="151" spans="1:15" s="17" customFormat="1" ht="13.2" x14ac:dyDescent="0.25">
      <c r="A151" s="16" t="s">
        <v>441</v>
      </c>
      <c r="B151" s="16" t="s">
        <v>177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87" t="str">
        <f t="shared" si="6"/>
        <v>n/a</v>
      </c>
      <c r="N151" s="87" t="str">
        <f t="shared" si="8"/>
        <v>n/a</v>
      </c>
      <c r="O151" s="86" t="str">
        <f t="shared" si="7"/>
        <v>n/a</v>
      </c>
    </row>
    <row r="152" spans="1:15" s="17" customFormat="1" ht="13.2" x14ac:dyDescent="0.25">
      <c r="A152" s="16" t="s">
        <v>442</v>
      </c>
      <c r="B152" s="16" t="s">
        <v>178</v>
      </c>
      <c r="C152" s="17">
        <v>5</v>
      </c>
      <c r="D152" s="17">
        <v>1</v>
      </c>
      <c r="E152" s="17">
        <v>0</v>
      </c>
      <c r="F152" s="17">
        <v>0</v>
      </c>
      <c r="G152" s="17">
        <v>0</v>
      </c>
      <c r="H152" s="17">
        <v>0</v>
      </c>
      <c r="I152" s="17">
        <v>3</v>
      </c>
      <c r="J152" s="17">
        <v>3</v>
      </c>
      <c r="K152" s="17">
        <v>3</v>
      </c>
      <c r="L152" s="17">
        <v>0</v>
      </c>
      <c r="M152" s="87">
        <f t="shared" si="6"/>
        <v>100</v>
      </c>
      <c r="N152" s="87">
        <f t="shared" si="8"/>
        <v>0</v>
      </c>
      <c r="O152" s="86">
        <f t="shared" si="7"/>
        <v>0</v>
      </c>
    </row>
    <row r="153" spans="1:15" s="17" customFormat="1" ht="13.2" x14ac:dyDescent="0.25">
      <c r="A153" s="16" t="s">
        <v>443</v>
      </c>
      <c r="B153" s="16" t="s">
        <v>179</v>
      </c>
      <c r="C153" s="17">
        <v>8</v>
      </c>
      <c r="D153" s="17">
        <v>4</v>
      </c>
      <c r="E153" s="17">
        <v>0</v>
      </c>
      <c r="F153" s="17">
        <v>0</v>
      </c>
      <c r="G153" s="17">
        <v>0</v>
      </c>
      <c r="H153" s="17">
        <v>2</v>
      </c>
      <c r="I153" s="17">
        <v>2</v>
      </c>
      <c r="J153" s="17">
        <v>10</v>
      </c>
      <c r="K153" s="17">
        <v>6</v>
      </c>
      <c r="L153" s="17">
        <v>2</v>
      </c>
      <c r="M153" s="87">
        <f t="shared" si="6"/>
        <v>60</v>
      </c>
      <c r="N153" s="87">
        <f t="shared" si="8"/>
        <v>20</v>
      </c>
      <c r="O153" s="86">
        <f t="shared" si="7"/>
        <v>20</v>
      </c>
    </row>
    <row r="154" spans="1:15" s="17" customFormat="1" ht="13.2" x14ac:dyDescent="0.25">
      <c r="A154" s="16" t="s">
        <v>444</v>
      </c>
      <c r="B154" s="16" t="s">
        <v>180</v>
      </c>
      <c r="C154" s="17">
        <v>2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2</v>
      </c>
      <c r="K154" s="17">
        <v>2</v>
      </c>
      <c r="L154" s="17">
        <v>0</v>
      </c>
      <c r="M154" s="87">
        <f t="shared" si="6"/>
        <v>100</v>
      </c>
      <c r="N154" s="87">
        <f t="shared" si="8"/>
        <v>0</v>
      </c>
      <c r="O154" s="86">
        <f t="shared" si="7"/>
        <v>0</v>
      </c>
    </row>
    <row r="155" spans="1:15" s="17" customFormat="1" ht="13.2" x14ac:dyDescent="0.25">
      <c r="A155" s="16" t="s">
        <v>445</v>
      </c>
      <c r="B155" s="16" t="s">
        <v>181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87" t="str">
        <f t="shared" si="6"/>
        <v>n/a</v>
      </c>
      <c r="N155" s="87" t="str">
        <f t="shared" si="8"/>
        <v>n/a</v>
      </c>
      <c r="O155" s="86" t="str">
        <f t="shared" si="7"/>
        <v>n/a</v>
      </c>
    </row>
    <row r="156" spans="1:15" s="17" customFormat="1" ht="13.2" x14ac:dyDescent="0.25">
      <c r="A156" s="16" t="s">
        <v>446</v>
      </c>
      <c r="B156" s="16" t="s">
        <v>182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87" t="str">
        <f t="shared" si="6"/>
        <v>n/a</v>
      </c>
      <c r="N156" s="87" t="str">
        <f t="shared" si="8"/>
        <v>n/a</v>
      </c>
      <c r="O156" s="86" t="str">
        <f t="shared" si="7"/>
        <v>n/a</v>
      </c>
    </row>
    <row r="157" spans="1:15" s="17" customFormat="1" ht="13.2" x14ac:dyDescent="0.25">
      <c r="A157" s="16" t="s">
        <v>447</v>
      </c>
      <c r="B157" s="16" t="s">
        <v>183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87" t="str">
        <f t="shared" si="6"/>
        <v>n/a</v>
      </c>
      <c r="N157" s="87" t="str">
        <f t="shared" si="8"/>
        <v>n/a</v>
      </c>
      <c r="O157" s="86" t="str">
        <f t="shared" si="7"/>
        <v>n/a</v>
      </c>
    </row>
    <row r="158" spans="1:15" s="17" customFormat="1" ht="13.2" x14ac:dyDescent="0.25">
      <c r="A158" s="16" t="s">
        <v>448</v>
      </c>
      <c r="B158" s="16" t="s">
        <v>184</v>
      </c>
      <c r="C158" s="17">
        <v>2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1</v>
      </c>
      <c r="J158" s="17">
        <v>1</v>
      </c>
      <c r="K158" s="17">
        <v>1</v>
      </c>
      <c r="L158" s="17">
        <v>0</v>
      </c>
      <c r="M158" s="87">
        <f t="shared" si="6"/>
        <v>100</v>
      </c>
      <c r="N158" s="87">
        <f t="shared" si="8"/>
        <v>0</v>
      </c>
      <c r="O158" s="86">
        <f t="shared" si="7"/>
        <v>0</v>
      </c>
    </row>
    <row r="159" spans="1:15" s="17" customFormat="1" ht="13.2" x14ac:dyDescent="0.25">
      <c r="A159" s="16" t="s">
        <v>185</v>
      </c>
      <c r="B159" s="16" t="s">
        <v>186</v>
      </c>
      <c r="C159" s="17">
        <v>56</v>
      </c>
      <c r="D159" s="17">
        <v>22</v>
      </c>
      <c r="E159" s="17">
        <v>0</v>
      </c>
      <c r="F159" s="17">
        <v>8</v>
      </c>
      <c r="G159" s="17">
        <v>7</v>
      </c>
      <c r="H159" s="17">
        <v>13</v>
      </c>
      <c r="I159" s="17">
        <v>15</v>
      </c>
      <c r="J159" s="17">
        <v>63</v>
      </c>
      <c r="K159" s="17">
        <v>24</v>
      </c>
      <c r="L159" s="17">
        <v>11</v>
      </c>
      <c r="M159" s="87">
        <f t="shared" si="6"/>
        <v>38.095238095238095</v>
      </c>
      <c r="N159" s="87">
        <f t="shared" si="8"/>
        <v>44.444444444444443</v>
      </c>
      <c r="O159" s="86">
        <f t="shared" si="7"/>
        <v>17.460317460317459</v>
      </c>
    </row>
    <row r="160" spans="1:15" s="17" customFormat="1" ht="13.2" x14ac:dyDescent="0.25">
      <c r="A160" s="16" t="s">
        <v>449</v>
      </c>
      <c r="B160" s="16" t="s">
        <v>187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87" t="str">
        <f t="shared" si="6"/>
        <v>n/a</v>
      </c>
      <c r="N160" s="87" t="str">
        <f t="shared" si="8"/>
        <v>n/a</v>
      </c>
      <c r="O160" s="86" t="str">
        <f t="shared" si="7"/>
        <v>n/a</v>
      </c>
    </row>
    <row r="161" spans="1:15" s="17" customFormat="1" ht="13.2" x14ac:dyDescent="0.25">
      <c r="A161" s="16" t="s">
        <v>450</v>
      </c>
      <c r="B161" s="16" t="s">
        <v>188</v>
      </c>
      <c r="C161" s="17">
        <v>201</v>
      </c>
      <c r="D161" s="17">
        <v>30</v>
      </c>
      <c r="E161" s="17">
        <v>5</v>
      </c>
      <c r="F161" s="17">
        <v>2</v>
      </c>
      <c r="G161" s="17">
        <v>9</v>
      </c>
      <c r="H161" s="17">
        <v>25</v>
      </c>
      <c r="I161" s="17">
        <v>26</v>
      </c>
      <c r="J161" s="17">
        <v>205</v>
      </c>
      <c r="K161" s="17">
        <v>109</v>
      </c>
      <c r="L161" s="17">
        <v>55</v>
      </c>
      <c r="M161" s="87">
        <f t="shared" si="6"/>
        <v>53.170731707317074</v>
      </c>
      <c r="N161" s="87">
        <f t="shared" si="8"/>
        <v>20</v>
      </c>
      <c r="O161" s="86">
        <f t="shared" si="7"/>
        <v>26.829268292682929</v>
      </c>
    </row>
    <row r="162" spans="1:15" s="17" customFormat="1" ht="13.2" x14ac:dyDescent="0.25">
      <c r="A162" s="16" t="s">
        <v>451</v>
      </c>
      <c r="B162" s="16" t="s">
        <v>189</v>
      </c>
      <c r="C162" s="17">
        <v>4</v>
      </c>
      <c r="D162" s="17">
        <v>1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5</v>
      </c>
      <c r="K162" s="17">
        <v>4</v>
      </c>
      <c r="L162" s="17">
        <v>1</v>
      </c>
      <c r="M162" s="87">
        <f t="shared" si="6"/>
        <v>80</v>
      </c>
      <c r="N162" s="87">
        <f t="shared" si="8"/>
        <v>0</v>
      </c>
      <c r="O162" s="86">
        <f t="shared" si="7"/>
        <v>20</v>
      </c>
    </row>
    <row r="163" spans="1:15" s="17" customFormat="1" ht="13.2" x14ac:dyDescent="0.25">
      <c r="A163" s="16" t="s">
        <v>452</v>
      </c>
      <c r="B163" s="16" t="s">
        <v>190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87" t="str">
        <f t="shared" si="6"/>
        <v>n/a</v>
      </c>
      <c r="N163" s="87" t="str">
        <f t="shared" si="8"/>
        <v>n/a</v>
      </c>
      <c r="O163" s="86" t="str">
        <f t="shared" si="7"/>
        <v>n/a</v>
      </c>
    </row>
    <row r="164" spans="1:15" s="17" customFormat="1" ht="13.2" x14ac:dyDescent="0.25">
      <c r="A164" s="16" t="s">
        <v>453</v>
      </c>
      <c r="B164" s="16" t="s">
        <v>191</v>
      </c>
      <c r="C164" s="17">
        <v>2</v>
      </c>
      <c r="D164" s="17">
        <v>1</v>
      </c>
      <c r="E164" s="17">
        <v>0</v>
      </c>
      <c r="F164" s="17">
        <v>0</v>
      </c>
      <c r="G164" s="17">
        <v>1</v>
      </c>
      <c r="H164" s="17">
        <v>0</v>
      </c>
      <c r="I164" s="17">
        <v>1</v>
      </c>
      <c r="J164" s="17">
        <v>2</v>
      </c>
      <c r="K164" s="17">
        <v>1</v>
      </c>
      <c r="L164" s="17">
        <v>0</v>
      </c>
      <c r="M164" s="87">
        <f t="shared" si="6"/>
        <v>50</v>
      </c>
      <c r="N164" s="87">
        <f t="shared" si="8"/>
        <v>50</v>
      </c>
      <c r="O164" s="86">
        <f t="shared" si="7"/>
        <v>0</v>
      </c>
    </row>
    <row r="165" spans="1:15" s="17" customFormat="1" ht="13.2" x14ac:dyDescent="0.25">
      <c r="A165" s="16" t="s">
        <v>454</v>
      </c>
      <c r="B165" s="16" t="s">
        <v>192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87" t="str">
        <f t="shared" si="6"/>
        <v>n/a</v>
      </c>
      <c r="N165" s="87" t="str">
        <f t="shared" si="8"/>
        <v>n/a</v>
      </c>
      <c r="O165" s="86" t="str">
        <f t="shared" si="7"/>
        <v>n/a</v>
      </c>
    </row>
    <row r="166" spans="1:15" s="17" customFormat="1" ht="13.2" x14ac:dyDescent="0.25">
      <c r="A166" s="16" t="s">
        <v>193</v>
      </c>
      <c r="B166" s="16" t="s">
        <v>194</v>
      </c>
      <c r="C166" s="17">
        <v>2</v>
      </c>
      <c r="D166" s="17">
        <v>0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2</v>
      </c>
      <c r="K166" s="17">
        <v>2</v>
      </c>
      <c r="L166" s="17">
        <v>0</v>
      </c>
      <c r="M166" s="87">
        <f t="shared" si="6"/>
        <v>100</v>
      </c>
      <c r="N166" s="87">
        <f t="shared" si="8"/>
        <v>0</v>
      </c>
      <c r="O166" s="86">
        <f t="shared" si="7"/>
        <v>0</v>
      </c>
    </row>
    <row r="167" spans="1:15" s="17" customFormat="1" ht="13.2" x14ac:dyDescent="0.25">
      <c r="A167" s="16" t="s">
        <v>455</v>
      </c>
      <c r="B167" s="16" t="s">
        <v>195</v>
      </c>
      <c r="C167" s="17">
        <v>0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87" t="str">
        <f t="shared" si="6"/>
        <v>n/a</v>
      </c>
      <c r="N167" s="87" t="str">
        <f t="shared" si="8"/>
        <v>n/a</v>
      </c>
      <c r="O167" s="86" t="str">
        <f t="shared" si="7"/>
        <v>n/a</v>
      </c>
    </row>
    <row r="168" spans="1:15" s="17" customFormat="1" ht="13.2" x14ac:dyDescent="0.25">
      <c r="A168" s="16" t="s">
        <v>456</v>
      </c>
      <c r="B168" s="16" t="s">
        <v>196</v>
      </c>
      <c r="C168" s="17">
        <v>4</v>
      </c>
      <c r="D168" s="17">
        <v>2</v>
      </c>
      <c r="E168" s="17">
        <v>0</v>
      </c>
      <c r="F168" s="17">
        <v>0</v>
      </c>
      <c r="G168" s="17">
        <v>0</v>
      </c>
      <c r="H168" s="17">
        <v>0</v>
      </c>
      <c r="I168" s="17">
        <v>2</v>
      </c>
      <c r="J168" s="17">
        <v>4</v>
      </c>
      <c r="K168" s="17">
        <v>3</v>
      </c>
      <c r="L168" s="17">
        <v>1</v>
      </c>
      <c r="M168" s="87">
        <f t="shared" si="6"/>
        <v>75</v>
      </c>
      <c r="N168" s="87">
        <f t="shared" si="8"/>
        <v>0</v>
      </c>
      <c r="O168" s="86">
        <f t="shared" si="7"/>
        <v>25</v>
      </c>
    </row>
    <row r="169" spans="1:15" s="17" customFormat="1" ht="13.2" x14ac:dyDescent="0.25">
      <c r="A169" s="16" t="s">
        <v>197</v>
      </c>
      <c r="B169" s="16" t="s">
        <v>198</v>
      </c>
      <c r="C169" s="17">
        <v>23</v>
      </c>
      <c r="D169" s="17">
        <v>5</v>
      </c>
      <c r="E169" s="17">
        <v>2</v>
      </c>
      <c r="F169" s="17">
        <v>0</v>
      </c>
      <c r="G169" s="17">
        <v>3</v>
      </c>
      <c r="H169" s="17">
        <v>3</v>
      </c>
      <c r="I169" s="17">
        <v>1</v>
      </c>
      <c r="J169" s="17">
        <v>27</v>
      </c>
      <c r="K169" s="17">
        <v>14</v>
      </c>
      <c r="L169" s="17">
        <v>5</v>
      </c>
      <c r="M169" s="87">
        <f t="shared" si="6"/>
        <v>51.851851851851848</v>
      </c>
      <c r="N169" s="87">
        <f t="shared" si="8"/>
        <v>29.629629629629626</v>
      </c>
      <c r="O169" s="86">
        <f t="shared" si="7"/>
        <v>18.518518518518519</v>
      </c>
    </row>
    <row r="170" spans="1:15" s="17" customFormat="1" ht="13.2" x14ac:dyDescent="0.25">
      <c r="A170" s="16" t="s">
        <v>457</v>
      </c>
      <c r="B170" s="16" t="s">
        <v>199</v>
      </c>
      <c r="C170" s="17">
        <v>4</v>
      </c>
      <c r="D170" s="17">
        <v>2</v>
      </c>
      <c r="E170" s="17">
        <v>0</v>
      </c>
      <c r="F170" s="17">
        <v>0</v>
      </c>
      <c r="G170" s="17">
        <v>0</v>
      </c>
      <c r="H170" s="17">
        <v>0</v>
      </c>
      <c r="I170" s="17">
        <v>3</v>
      </c>
      <c r="J170" s="17">
        <v>3</v>
      </c>
      <c r="K170" s="17">
        <v>2</v>
      </c>
      <c r="L170" s="17">
        <v>1</v>
      </c>
      <c r="M170" s="87">
        <f t="shared" si="6"/>
        <v>66.666666666666657</v>
      </c>
      <c r="N170" s="87">
        <f t="shared" si="8"/>
        <v>0</v>
      </c>
      <c r="O170" s="86">
        <f t="shared" si="7"/>
        <v>33.333333333333329</v>
      </c>
    </row>
    <row r="171" spans="1:15" s="17" customFormat="1" ht="13.2" x14ac:dyDescent="0.25">
      <c r="A171" s="16" t="s">
        <v>458</v>
      </c>
      <c r="B171" s="16" t="s">
        <v>200</v>
      </c>
      <c r="C171" s="17">
        <v>19</v>
      </c>
      <c r="D171" s="17">
        <v>11</v>
      </c>
      <c r="E171" s="17">
        <v>0</v>
      </c>
      <c r="F171" s="17">
        <v>3</v>
      </c>
      <c r="G171" s="17">
        <v>1</v>
      </c>
      <c r="H171" s="17">
        <v>2</v>
      </c>
      <c r="I171" s="17">
        <v>5</v>
      </c>
      <c r="J171" s="17">
        <v>25</v>
      </c>
      <c r="K171" s="17">
        <v>17</v>
      </c>
      <c r="L171" s="17">
        <v>2</v>
      </c>
      <c r="M171" s="87">
        <f t="shared" si="6"/>
        <v>68</v>
      </c>
      <c r="N171" s="87">
        <f t="shared" si="8"/>
        <v>24</v>
      </c>
      <c r="O171" s="86">
        <f t="shared" si="7"/>
        <v>8</v>
      </c>
    </row>
    <row r="172" spans="1:15" s="17" customFormat="1" ht="13.2" x14ac:dyDescent="0.25">
      <c r="A172" s="16" t="s">
        <v>459</v>
      </c>
      <c r="B172" s="16" t="s">
        <v>201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87" t="str">
        <f t="shared" si="6"/>
        <v>n/a</v>
      </c>
      <c r="N172" s="87" t="str">
        <f t="shared" si="8"/>
        <v>n/a</v>
      </c>
      <c r="O172" s="86" t="str">
        <f t="shared" si="7"/>
        <v>n/a</v>
      </c>
    </row>
    <row r="173" spans="1:15" s="17" customFormat="1" ht="13.2" x14ac:dyDescent="0.25">
      <c r="A173" s="16" t="s">
        <v>202</v>
      </c>
      <c r="B173" s="16" t="s">
        <v>203</v>
      </c>
      <c r="C173" s="17">
        <v>9</v>
      </c>
      <c r="D173" s="17">
        <v>0</v>
      </c>
      <c r="E173" s="17">
        <v>0</v>
      </c>
      <c r="F173" s="17">
        <v>0</v>
      </c>
      <c r="G173" s="17">
        <v>0</v>
      </c>
      <c r="H173" s="17">
        <v>1</v>
      </c>
      <c r="I173" s="17">
        <v>2</v>
      </c>
      <c r="J173" s="17">
        <v>7</v>
      </c>
      <c r="K173" s="17">
        <v>4</v>
      </c>
      <c r="L173" s="17">
        <v>2</v>
      </c>
      <c r="M173" s="87">
        <f t="shared" si="6"/>
        <v>57.142857142857139</v>
      </c>
      <c r="N173" s="87">
        <f t="shared" si="8"/>
        <v>14.285714285714285</v>
      </c>
      <c r="O173" s="86">
        <f t="shared" si="7"/>
        <v>28.571428571428569</v>
      </c>
    </row>
    <row r="174" spans="1:15" s="17" customFormat="1" ht="13.2" x14ac:dyDescent="0.25">
      <c r="A174" s="16" t="s">
        <v>460</v>
      </c>
      <c r="B174" s="16" t="s">
        <v>204</v>
      </c>
      <c r="C174" s="17">
        <v>30</v>
      </c>
      <c r="D174" s="17">
        <v>9</v>
      </c>
      <c r="E174" s="17">
        <v>3</v>
      </c>
      <c r="F174" s="17">
        <v>1</v>
      </c>
      <c r="G174" s="17">
        <v>2</v>
      </c>
      <c r="H174" s="17">
        <v>7</v>
      </c>
      <c r="I174" s="17">
        <v>3</v>
      </c>
      <c r="J174" s="17">
        <v>36</v>
      </c>
      <c r="K174" s="17">
        <v>18</v>
      </c>
      <c r="L174" s="17">
        <v>5</v>
      </c>
      <c r="M174" s="87">
        <f t="shared" si="6"/>
        <v>50</v>
      </c>
      <c r="N174" s="87">
        <f t="shared" si="8"/>
        <v>36.111111111111107</v>
      </c>
      <c r="O174" s="86">
        <f t="shared" si="7"/>
        <v>13.888888888888889</v>
      </c>
    </row>
    <row r="175" spans="1:15" s="17" customFormat="1" ht="13.2" x14ac:dyDescent="0.25">
      <c r="A175" s="16" t="s">
        <v>461</v>
      </c>
      <c r="B175" s="16" t="s">
        <v>205</v>
      </c>
      <c r="C175" s="17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87" t="str">
        <f t="shared" si="6"/>
        <v>n/a</v>
      </c>
      <c r="N175" s="87" t="str">
        <f t="shared" si="8"/>
        <v>n/a</v>
      </c>
      <c r="O175" s="86" t="str">
        <f t="shared" si="7"/>
        <v>n/a</v>
      </c>
    </row>
    <row r="176" spans="1:15" s="17" customFormat="1" ht="13.2" x14ac:dyDescent="0.25">
      <c r="A176" s="16" t="s">
        <v>462</v>
      </c>
      <c r="B176" s="16" t="s">
        <v>206</v>
      </c>
      <c r="C176" s="17">
        <v>2</v>
      </c>
      <c r="D176" s="17">
        <v>0</v>
      </c>
      <c r="E176" s="17">
        <v>1</v>
      </c>
      <c r="F176" s="17">
        <v>0</v>
      </c>
      <c r="G176" s="17">
        <v>1</v>
      </c>
      <c r="H176" s="17">
        <v>0</v>
      </c>
      <c r="I176" s="17">
        <v>0</v>
      </c>
      <c r="J176" s="17">
        <v>2</v>
      </c>
      <c r="K176" s="17">
        <v>0</v>
      </c>
      <c r="L176" s="17">
        <v>0</v>
      </c>
      <c r="M176" s="87">
        <f t="shared" si="6"/>
        <v>0</v>
      </c>
      <c r="N176" s="87">
        <f t="shared" si="8"/>
        <v>100</v>
      </c>
      <c r="O176" s="86">
        <f t="shared" si="7"/>
        <v>0</v>
      </c>
    </row>
    <row r="177" spans="1:15" s="17" customFormat="1" ht="13.2" x14ac:dyDescent="0.25">
      <c r="A177" s="16" t="s">
        <v>463</v>
      </c>
      <c r="B177" s="16" t="s">
        <v>207</v>
      </c>
      <c r="C177" s="17">
        <v>1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1</v>
      </c>
      <c r="J177" s="17">
        <v>0</v>
      </c>
      <c r="K177" s="17">
        <v>0</v>
      </c>
      <c r="L177" s="17">
        <v>0</v>
      </c>
      <c r="M177" s="87" t="str">
        <f t="shared" si="6"/>
        <v>n/a</v>
      </c>
      <c r="N177" s="87" t="str">
        <f t="shared" si="8"/>
        <v>n/a</v>
      </c>
      <c r="O177" s="86" t="str">
        <f t="shared" si="7"/>
        <v>n/a</v>
      </c>
    </row>
    <row r="178" spans="1:15" s="17" customFormat="1" ht="13.2" x14ac:dyDescent="0.25">
      <c r="A178" s="16" t="s">
        <v>464</v>
      </c>
      <c r="B178" s="16" t="s">
        <v>208</v>
      </c>
      <c r="C178" s="17">
        <v>94</v>
      </c>
      <c r="D178" s="17">
        <v>48</v>
      </c>
      <c r="E178" s="17">
        <v>0</v>
      </c>
      <c r="F178" s="17">
        <v>2</v>
      </c>
      <c r="G178" s="17">
        <v>4</v>
      </c>
      <c r="H178" s="17">
        <v>5</v>
      </c>
      <c r="I178" s="17">
        <v>20</v>
      </c>
      <c r="J178" s="17">
        <v>122</v>
      </c>
      <c r="K178" s="17">
        <v>79</v>
      </c>
      <c r="L178" s="17">
        <v>32</v>
      </c>
      <c r="M178" s="87">
        <f t="shared" si="6"/>
        <v>64.754098360655746</v>
      </c>
      <c r="N178" s="87">
        <f t="shared" si="8"/>
        <v>9.0163934426229506</v>
      </c>
      <c r="O178" s="86">
        <f t="shared" si="7"/>
        <v>26.229508196721312</v>
      </c>
    </row>
    <row r="179" spans="1:15" s="17" customFormat="1" ht="13.2" x14ac:dyDescent="0.25">
      <c r="A179" s="16" t="s">
        <v>465</v>
      </c>
      <c r="B179" s="16" t="s">
        <v>209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87" t="str">
        <f t="shared" si="6"/>
        <v>n/a</v>
      </c>
      <c r="N179" s="87" t="str">
        <f t="shared" si="8"/>
        <v>n/a</v>
      </c>
      <c r="O179" s="86" t="str">
        <f t="shared" si="7"/>
        <v>n/a</v>
      </c>
    </row>
    <row r="180" spans="1:15" s="17" customFormat="1" ht="13.2" x14ac:dyDescent="0.25">
      <c r="A180" s="16" t="s">
        <v>210</v>
      </c>
      <c r="B180" s="16" t="s">
        <v>211</v>
      </c>
      <c r="C180" s="17">
        <v>20</v>
      </c>
      <c r="D180" s="17">
        <v>9</v>
      </c>
      <c r="E180" s="17">
        <v>0</v>
      </c>
      <c r="F180" s="17">
        <v>0</v>
      </c>
      <c r="G180" s="17">
        <v>1</v>
      </c>
      <c r="H180" s="17">
        <v>2</v>
      </c>
      <c r="I180" s="17">
        <v>5</v>
      </c>
      <c r="J180" s="17">
        <v>24</v>
      </c>
      <c r="K180" s="17">
        <v>13</v>
      </c>
      <c r="L180" s="17">
        <v>8</v>
      </c>
      <c r="M180" s="87">
        <f t="shared" si="6"/>
        <v>54.166666666666664</v>
      </c>
      <c r="N180" s="87">
        <f t="shared" si="8"/>
        <v>12.5</v>
      </c>
      <c r="O180" s="86">
        <f t="shared" si="7"/>
        <v>33.333333333333329</v>
      </c>
    </row>
    <row r="181" spans="1:15" s="17" customFormat="1" ht="13.2" x14ac:dyDescent="0.25">
      <c r="A181" s="16" t="s">
        <v>212</v>
      </c>
      <c r="B181" s="16" t="s">
        <v>213</v>
      </c>
      <c r="C181" s="17">
        <v>3</v>
      </c>
      <c r="D181" s="17">
        <v>1</v>
      </c>
      <c r="E181" s="17">
        <v>0</v>
      </c>
      <c r="F181" s="17">
        <v>0</v>
      </c>
      <c r="G181" s="17">
        <v>0</v>
      </c>
      <c r="H181" s="17">
        <v>0</v>
      </c>
      <c r="I181" s="17">
        <v>2</v>
      </c>
      <c r="J181" s="17">
        <v>2</v>
      </c>
      <c r="K181" s="17">
        <v>1</v>
      </c>
      <c r="L181" s="17">
        <v>1</v>
      </c>
      <c r="M181" s="87">
        <f t="shared" si="6"/>
        <v>50</v>
      </c>
      <c r="N181" s="87">
        <f t="shared" si="8"/>
        <v>0</v>
      </c>
      <c r="O181" s="86">
        <f t="shared" si="7"/>
        <v>50</v>
      </c>
    </row>
    <row r="182" spans="1:15" s="17" customFormat="1" ht="13.2" x14ac:dyDescent="0.25">
      <c r="A182" s="16" t="s">
        <v>214</v>
      </c>
      <c r="B182" s="16" t="s">
        <v>215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87" t="str">
        <f t="shared" si="6"/>
        <v>n/a</v>
      </c>
      <c r="N182" s="87" t="str">
        <f t="shared" si="8"/>
        <v>n/a</v>
      </c>
      <c r="O182" s="86" t="str">
        <f t="shared" si="7"/>
        <v>n/a</v>
      </c>
    </row>
    <row r="183" spans="1:15" s="17" customFormat="1" ht="13.2" x14ac:dyDescent="0.25">
      <c r="A183" s="16" t="s">
        <v>466</v>
      </c>
      <c r="B183" s="16" t="s">
        <v>216</v>
      </c>
      <c r="C183" s="17">
        <v>0</v>
      </c>
      <c r="D183" s="17">
        <v>1</v>
      </c>
      <c r="E183" s="17">
        <v>0</v>
      </c>
      <c r="F183" s="17">
        <v>0</v>
      </c>
      <c r="G183" s="17">
        <v>1</v>
      </c>
      <c r="H183" s="17">
        <v>0</v>
      </c>
      <c r="I183" s="17">
        <v>0</v>
      </c>
      <c r="J183" s="17">
        <v>1</v>
      </c>
      <c r="K183" s="17">
        <v>0</v>
      </c>
      <c r="L183" s="17">
        <v>0</v>
      </c>
      <c r="M183" s="87">
        <f t="shared" si="6"/>
        <v>0</v>
      </c>
      <c r="N183" s="87">
        <f t="shared" si="8"/>
        <v>100</v>
      </c>
      <c r="O183" s="86">
        <f t="shared" si="7"/>
        <v>0</v>
      </c>
    </row>
    <row r="184" spans="1:15" s="17" customFormat="1" ht="13.2" x14ac:dyDescent="0.25">
      <c r="A184" s="16" t="s">
        <v>467</v>
      </c>
      <c r="B184" s="16" t="s">
        <v>217</v>
      </c>
      <c r="C184" s="17">
        <v>2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1</v>
      </c>
      <c r="J184" s="17">
        <v>1</v>
      </c>
      <c r="K184" s="17">
        <v>0</v>
      </c>
      <c r="L184" s="17">
        <v>1</v>
      </c>
      <c r="M184" s="87">
        <f t="shared" si="6"/>
        <v>0</v>
      </c>
      <c r="N184" s="87">
        <f t="shared" si="8"/>
        <v>0</v>
      </c>
      <c r="O184" s="86">
        <f t="shared" si="7"/>
        <v>100</v>
      </c>
    </row>
    <row r="185" spans="1:15" s="17" customFormat="1" ht="13.2" x14ac:dyDescent="0.25">
      <c r="A185" s="16" t="s">
        <v>468</v>
      </c>
      <c r="B185" s="16" t="s">
        <v>218</v>
      </c>
      <c r="C185" s="17">
        <v>3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2</v>
      </c>
      <c r="J185" s="17">
        <v>1</v>
      </c>
      <c r="K185" s="17">
        <v>1</v>
      </c>
      <c r="L185" s="17">
        <v>0</v>
      </c>
      <c r="M185" s="87">
        <f t="shared" si="6"/>
        <v>100</v>
      </c>
      <c r="N185" s="87">
        <f t="shared" si="8"/>
        <v>0</v>
      </c>
      <c r="O185" s="86">
        <f t="shared" si="7"/>
        <v>0</v>
      </c>
    </row>
    <row r="186" spans="1:15" s="17" customFormat="1" ht="13.2" x14ac:dyDescent="0.25">
      <c r="A186" s="16" t="s">
        <v>469</v>
      </c>
      <c r="B186" s="16" t="s">
        <v>219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87" t="str">
        <f t="shared" si="6"/>
        <v>n/a</v>
      </c>
      <c r="N186" s="87" t="str">
        <f t="shared" si="8"/>
        <v>n/a</v>
      </c>
      <c r="O186" s="86" t="str">
        <f t="shared" si="7"/>
        <v>n/a</v>
      </c>
    </row>
    <row r="187" spans="1:15" s="17" customFormat="1" ht="13.2" x14ac:dyDescent="0.25">
      <c r="A187" s="16" t="s">
        <v>470</v>
      </c>
      <c r="B187" s="16" t="s">
        <v>220</v>
      </c>
      <c r="C187" s="17">
        <v>19</v>
      </c>
      <c r="D187" s="17">
        <v>5</v>
      </c>
      <c r="E187" s="17">
        <v>1</v>
      </c>
      <c r="F187" s="17">
        <v>1</v>
      </c>
      <c r="G187" s="17">
        <v>2</v>
      </c>
      <c r="H187" s="17">
        <v>2</v>
      </c>
      <c r="I187" s="17">
        <v>6</v>
      </c>
      <c r="J187" s="17">
        <v>18</v>
      </c>
      <c r="K187" s="17">
        <v>9</v>
      </c>
      <c r="L187" s="17">
        <v>3</v>
      </c>
      <c r="M187" s="87">
        <f t="shared" si="6"/>
        <v>50</v>
      </c>
      <c r="N187" s="87">
        <f t="shared" si="8"/>
        <v>33.333333333333329</v>
      </c>
      <c r="O187" s="86">
        <f t="shared" si="7"/>
        <v>16.666666666666664</v>
      </c>
    </row>
    <row r="188" spans="1:15" s="17" customFormat="1" ht="13.2" x14ac:dyDescent="0.25">
      <c r="A188" s="16" t="s">
        <v>471</v>
      </c>
      <c r="B188" s="16" t="s">
        <v>221</v>
      </c>
      <c r="C188" s="17">
        <v>1</v>
      </c>
      <c r="D188" s="17">
        <v>1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2</v>
      </c>
      <c r="K188" s="17">
        <v>2</v>
      </c>
      <c r="L188" s="17">
        <v>0</v>
      </c>
      <c r="M188" s="87">
        <f t="shared" si="6"/>
        <v>100</v>
      </c>
      <c r="N188" s="87">
        <f t="shared" si="8"/>
        <v>0</v>
      </c>
      <c r="O188" s="86">
        <f t="shared" si="7"/>
        <v>0</v>
      </c>
    </row>
    <row r="189" spans="1:15" s="17" customFormat="1" ht="13.2" x14ac:dyDescent="0.25">
      <c r="A189" s="16" t="s">
        <v>472</v>
      </c>
      <c r="B189" s="16" t="s">
        <v>300</v>
      </c>
      <c r="C189" s="17">
        <v>302</v>
      </c>
      <c r="D189" s="17">
        <v>128</v>
      </c>
      <c r="E189" s="17">
        <v>9</v>
      </c>
      <c r="F189" s="17">
        <v>12</v>
      </c>
      <c r="G189" s="17">
        <v>19</v>
      </c>
      <c r="H189" s="17">
        <v>26</v>
      </c>
      <c r="I189" s="17">
        <v>50</v>
      </c>
      <c r="J189" s="17">
        <v>380</v>
      </c>
      <c r="K189" s="17">
        <v>216</v>
      </c>
      <c r="L189" s="17">
        <v>98</v>
      </c>
      <c r="M189" s="87">
        <f t="shared" si="6"/>
        <v>56.84210526315789</v>
      </c>
      <c r="N189" s="87">
        <f t="shared" si="8"/>
        <v>17.368421052631579</v>
      </c>
      <c r="O189" s="86">
        <f t="shared" si="7"/>
        <v>25.789473684210527</v>
      </c>
    </row>
    <row r="190" spans="1:15" s="17" customFormat="1" ht="13.2" x14ac:dyDescent="0.25">
      <c r="A190" s="16" t="s">
        <v>473</v>
      </c>
      <c r="B190" s="16" t="s">
        <v>222</v>
      </c>
      <c r="C190" s="17">
        <v>6</v>
      </c>
      <c r="D190" s="17">
        <v>3</v>
      </c>
      <c r="E190" s="17">
        <v>1</v>
      </c>
      <c r="F190" s="17">
        <v>0</v>
      </c>
      <c r="G190" s="17">
        <v>0</v>
      </c>
      <c r="H190" s="17">
        <v>0</v>
      </c>
      <c r="I190" s="17">
        <v>0</v>
      </c>
      <c r="J190" s="17">
        <v>9</v>
      </c>
      <c r="K190" s="17">
        <v>6</v>
      </c>
      <c r="L190" s="17">
        <v>2</v>
      </c>
      <c r="M190" s="87">
        <f t="shared" si="6"/>
        <v>66.666666666666657</v>
      </c>
      <c r="N190" s="87">
        <f t="shared" si="8"/>
        <v>11.111111111111111</v>
      </c>
      <c r="O190" s="86">
        <f t="shared" si="7"/>
        <v>22.222222222222221</v>
      </c>
    </row>
    <row r="191" spans="1:15" s="17" customFormat="1" ht="13.2" x14ac:dyDescent="0.25">
      <c r="A191" s="16" t="s">
        <v>474</v>
      </c>
      <c r="B191" s="16" t="s">
        <v>223</v>
      </c>
      <c r="C191" s="17">
        <v>5</v>
      </c>
      <c r="D191" s="17">
        <v>2</v>
      </c>
      <c r="E191" s="17">
        <v>0</v>
      </c>
      <c r="F191" s="17">
        <v>1</v>
      </c>
      <c r="G191" s="17">
        <v>1</v>
      </c>
      <c r="H191" s="17">
        <v>3</v>
      </c>
      <c r="I191" s="17">
        <v>1</v>
      </c>
      <c r="J191" s="17">
        <v>6</v>
      </c>
      <c r="K191" s="17">
        <v>1</v>
      </c>
      <c r="L191" s="17">
        <v>0</v>
      </c>
      <c r="M191" s="87">
        <f t="shared" si="6"/>
        <v>16.666666666666664</v>
      </c>
      <c r="N191" s="87">
        <f t="shared" si="8"/>
        <v>83.333333333333343</v>
      </c>
      <c r="O191" s="86">
        <f t="shared" si="7"/>
        <v>0</v>
      </c>
    </row>
    <row r="192" spans="1:15" s="17" customFormat="1" ht="13.2" x14ac:dyDescent="0.25">
      <c r="A192" s="16" t="s">
        <v>475</v>
      </c>
      <c r="B192" s="16" t="s">
        <v>224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87" t="str">
        <f t="shared" si="6"/>
        <v>n/a</v>
      </c>
      <c r="N192" s="87" t="str">
        <f t="shared" si="8"/>
        <v>n/a</v>
      </c>
      <c r="O192" s="86" t="str">
        <f t="shared" si="7"/>
        <v>n/a</v>
      </c>
    </row>
    <row r="193" spans="1:15" s="17" customFormat="1" ht="13.2" x14ac:dyDescent="0.25">
      <c r="A193" s="16" t="s">
        <v>225</v>
      </c>
      <c r="B193" s="16" t="s">
        <v>226</v>
      </c>
      <c r="C193" s="17">
        <v>5</v>
      </c>
      <c r="D193" s="17">
        <v>0</v>
      </c>
      <c r="E193" s="17">
        <v>1</v>
      </c>
      <c r="F193" s="17">
        <v>0</v>
      </c>
      <c r="G193" s="17">
        <v>0</v>
      </c>
      <c r="H193" s="17">
        <v>1</v>
      </c>
      <c r="I193" s="17">
        <v>1</v>
      </c>
      <c r="J193" s="17">
        <v>4</v>
      </c>
      <c r="K193" s="17">
        <v>2</v>
      </c>
      <c r="L193" s="17">
        <v>0</v>
      </c>
      <c r="M193" s="87">
        <f t="shared" si="6"/>
        <v>50</v>
      </c>
      <c r="N193" s="87">
        <f t="shared" si="8"/>
        <v>50</v>
      </c>
      <c r="O193" s="86">
        <f t="shared" si="7"/>
        <v>0</v>
      </c>
    </row>
    <row r="194" spans="1:15" s="17" customFormat="1" ht="13.2" x14ac:dyDescent="0.25">
      <c r="A194" s="16" t="s">
        <v>476</v>
      </c>
      <c r="B194" s="16" t="s">
        <v>227</v>
      </c>
      <c r="C194" s="17">
        <v>9</v>
      </c>
      <c r="D194" s="17">
        <v>3</v>
      </c>
      <c r="E194" s="17">
        <v>1</v>
      </c>
      <c r="F194" s="17">
        <v>1</v>
      </c>
      <c r="G194" s="17">
        <v>2</v>
      </c>
      <c r="H194" s="17">
        <v>1</v>
      </c>
      <c r="I194" s="17">
        <v>3</v>
      </c>
      <c r="J194" s="17">
        <v>9</v>
      </c>
      <c r="K194" s="17">
        <v>3</v>
      </c>
      <c r="L194" s="17">
        <v>1</v>
      </c>
      <c r="M194" s="87">
        <f t="shared" si="6"/>
        <v>33.333333333333329</v>
      </c>
      <c r="N194" s="87">
        <f t="shared" si="8"/>
        <v>55.555555555555557</v>
      </c>
      <c r="O194" s="86">
        <f t="shared" si="7"/>
        <v>11.111111111111111</v>
      </c>
    </row>
    <row r="195" spans="1:15" s="17" customFormat="1" ht="13.2" x14ac:dyDescent="0.25">
      <c r="A195" s="16" t="s">
        <v>477</v>
      </c>
      <c r="B195" s="16" t="s">
        <v>228</v>
      </c>
      <c r="C195" s="17">
        <v>26</v>
      </c>
      <c r="D195" s="17">
        <v>31</v>
      </c>
      <c r="E195" s="17">
        <v>1</v>
      </c>
      <c r="F195" s="17">
        <v>0</v>
      </c>
      <c r="G195" s="17">
        <v>0</v>
      </c>
      <c r="H195" s="17">
        <v>3</v>
      </c>
      <c r="I195" s="17">
        <v>9</v>
      </c>
      <c r="J195" s="17">
        <v>48</v>
      </c>
      <c r="K195" s="17">
        <v>36</v>
      </c>
      <c r="L195" s="17">
        <v>8</v>
      </c>
      <c r="M195" s="87">
        <f t="shared" si="6"/>
        <v>75</v>
      </c>
      <c r="N195" s="87">
        <f t="shared" si="8"/>
        <v>8.3333333333333321</v>
      </c>
      <c r="O195" s="86">
        <f t="shared" si="7"/>
        <v>16.666666666666664</v>
      </c>
    </row>
    <row r="196" spans="1:15" s="17" customFormat="1" ht="13.2" x14ac:dyDescent="0.25">
      <c r="A196" s="16" t="s">
        <v>478</v>
      </c>
      <c r="B196" s="16" t="s">
        <v>229</v>
      </c>
      <c r="M196" s="87" t="str">
        <f t="shared" si="6"/>
        <v>n/a</v>
      </c>
      <c r="N196" s="87" t="str">
        <f t="shared" si="8"/>
        <v>n/a</v>
      </c>
      <c r="O196" s="86" t="str">
        <f t="shared" si="7"/>
        <v>n/a</v>
      </c>
    </row>
    <row r="197" spans="1:15" s="17" customFormat="1" ht="13.2" x14ac:dyDescent="0.25">
      <c r="A197" s="16" t="s">
        <v>479</v>
      </c>
      <c r="B197" s="16" t="s">
        <v>230</v>
      </c>
      <c r="C197" s="17">
        <v>8</v>
      </c>
      <c r="D197" s="17">
        <v>4</v>
      </c>
      <c r="E197" s="17">
        <v>0</v>
      </c>
      <c r="F197" s="17">
        <v>1</v>
      </c>
      <c r="G197" s="17">
        <v>0</v>
      </c>
      <c r="H197" s="17">
        <v>2</v>
      </c>
      <c r="I197" s="17">
        <v>1</v>
      </c>
      <c r="J197" s="17">
        <v>11</v>
      </c>
      <c r="K197" s="17">
        <v>5</v>
      </c>
      <c r="L197" s="17">
        <v>3</v>
      </c>
      <c r="M197" s="87">
        <f t="shared" si="6"/>
        <v>45.454545454545453</v>
      </c>
      <c r="N197" s="87">
        <f t="shared" si="8"/>
        <v>27.27272727272727</v>
      </c>
      <c r="O197" s="86">
        <f t="shared" si="7"/>
        <v>27.27272727272727</v>
      </c>
    </row>
    <row r="198" spans="1:15" s="17" customFormat="1" ht="13.2" x14ac:dyDescent="0.25">
      <c r="A198" s="16" t="s">
        <v>480</v>
      </c>
      <c r="B198" s="16" t="s">
        <v>231</v>
      </c>
      <c r="C198" s="17">
        <v>0</v>
      </c>
      <c r="D198" s="17">
        <v>2</v>
      </c>
      <c r="E198" s="17">
        <v>0</v>
      </c>
      <c r="F198" s="17">
        <v>0</v>
      </c>
      <c r="G198" s="17">
        <v>0</v>
      </c>
      <c r="H198" s="17">
        <v>0</v>
      </c>
      <c r="I198" s="17">
        <v>1</v>
      </c>
      <c r="J198" s="17">
        <v>1</v>
      </c>
      <c r="K198" s="17">
        <v>1</v>
      </c>
      <c r="L198" s="17">
        <v>0</v>
      </c>
      <c r="M198" s="87">
        <f t="shared" ref="M198:M255" si="9">IF(J198=0,"n/a",K198/J198*100)</f>
        <v>100</v>
      </c>
      <c r="N198" s="87">
        <f t="shared" si="8"/>
        <v>0</v>
      </c>
      <c r="O198" s="86">
        <f t="shared" ref="O198:O255" si="10">IF(J198=0,"n/a",(L198/J198)*100)</f>
        <v>0</v>
      </c>
    </row>
    <row r="199" spans="1:15" s="17" customFormat="1" ht="13.2" x14ac:dyDescent="0.25">
      <c r="A199" s="16" t="s">
        <v>481</v>
      </c>
      <c r="B199" s="16" t="s">
        <v>232</v>
      </c>
      <c r="M199" s="87" t="str">
        <f t="shared" si="9"/>
        <v>n/a</v>
      </c>
      <c r="N199" s="87" t="str">
        <f t="shared" ref="N199:N255" si="11">IF(J199=0,"n/a",(E199+F199+G199+H199)/J199*100)</f>
        <v>n/a</v>
      </c>
      <c r="O199" s="86" t="str">
        <f t="shared" si="10"/>
        <v>n/a</v>
      </c>
    </row>
    <row r="200" spans="1:15" s="17" customFormat="1" ht="13.2" x14ac:dyDescent="0.25">
      <c r="A200" s="16" t="s">
        <v>482</v>
      </c>
      <c r="B200" s="16" t="s">
        <v>233</v>
      </c>
      <c r="C200" s="17">
        <v>0</v>
      </c>
      <c r="D200" s="17">
        <v>1</v>
      </c>
      <c r="E200" s="17">
        <v>0</v>
      </c>
      <c r="F200" s="17">
        <v>0</v>
      </c>
      <c r="G200" s="17">
        <v>0</v>
      </c>
      <c r="H200" s="17">
        <v>0</v>
      </c>
      <c r="I200" s="17">
        <v>1</v>
      </c>
      <c r="J200" s="17">
        <v>0</v>
      </c>
      <c r="K200" s="17">
        <v>0</v>
      </c>
      <c r="L200" s="17">
        <v>0</v>
      </c>
      <c r="M200" s="87" t="str">
        <f t="shared" si="9"/>
        <v>n/a</v>
      </c>
      <c r="N200" s="87" t="str">
        <f t="shared" si="11"/>
        <v>n/a</v>
      </c>
      <c r="O200" s="86" t="str">
        <f t="shared" si="10"/>
        <v>n/a</v>
      </c>
    </row>
    <row r="201" spans="1:15" s="17" customFormat="1" ht="13.2" x14ac:dyDescent="0.25">
      <c r="A201" s="16" t="s">
        <v>483</v>
      </c>
      <c r="B201" s="16" t="s">
        <v>234</v>
      </c>
      <c r="C201" s="17">
        <v>4</v>
      </c>
      <c r="D201" s="17">
        <v>1</v>
      </c>
      <c r="E201" s="17">
        <v>0</v>
      </c>
      <c r="F201" s="17">
        <v>0</v>
      </c>
      <c r="G201" s="17">
        <v>0</v>
      </c>
      <c r="H201" s="17">
        <v>0</v>
      </c>
      <c r="I201" s="17">
        <v>1</v>
      </c>
      <c r="J201" s="17">
        <v>4</v>
      </c>
      <c r="K201" s="17">
        <v>2</v>
      </c>
      <c r="L201" s="17">
        <v>2</v>
      </c>
      <c r="M201" s="87">
        <f t="shared" si="9"/>
        <v>50</v>
      </c>
      <c r="N201" s="87">
        <f t="shared" si="11"/>
        <v>0</v>
      </c>
      <c r="O201" s="86">
        <f t="shared" si="10"/>
        <v>50</v>
      </c>
    </row>
    <row r="202" spans="1:15" s="17" customFormat="1" ht="13.2" x14ac:dyDescent="0.25">
      <c r="A202" s="16" t="s">
        <v>484</v>
      </c>
      <c r="B202" s="16" t="s">
        <v>235</v>
      </c>
      <c r="C202" s="17">
        <v>1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1</v>
      </c>
      <c r="J202" s="17">
        <v>0</v>
      </c>
      <c r="K202" s="17">
        <v>0</v>
      </c>
      <c r="L202" s="17">
        <v>0</v>
      </c>
      <c r="M202" s="87" t="str">
        <f t="shared" si="9"/>
        <v>n/a</v>
      </c>
      <c r="N202" s="87" t="str">
        <f t="shared" si="11"/>
        <v>n/a</v>
      </c>
      <c r="O202" s="86" t="str">
        <f t="shared" si="10"/>
        <v>n/a</v>
      </c>
    </row>
    <row r="203" spans="1:15" s="17" customFormat="1" ht="13.2" x14ac:dyDescent="0.25">
      <c r="A203" s="16" t="s">
        <v>485</v>
      </c>
      <c r="B203" s="16" t="s">
        <v>236</v>
      </c>
      <c r="C203" s="17">
        <v>68</v>
      </c>
      <c r="D203" s="17">
        <v>34</v>
      </c>
      <c r="E203" s="17">
        <v>0</v>
      </c>
      <c r="F203" s="17">
        <v>2</v>
      </c>
      <c r="G203" s="17">
        <v>5</v>
      </c>
      <c r="H203" s="17">
        <v>8</v>
      </c>
      <c r="I203" s="17">
        <v>22</v>
      </c>
      <c r="J203" s="17">
        <v>80</v>
      </c>
      <c r="K203" s="17">
        <v>55</v>
      </c>
      <c r="L203" s="17">
        <v>10</v>
      </c>
      <c r="M203" s="87">
        <f t="shared" si="9"/>
        <v>68.75</v>
      </c>
      <c r="N203" s="87">
        <f t="shared" si="11"/>
        <v>18.75</v>
      </c>
      <c r="O203" s="86">
        <f t="shared" si="10"/>
        <v>12.5</v>
      </c>
    </row>
    <row r="204" spans="1:15" s="17" customFormat="1" ht="13.2" x14ac:dyDescent="0.25">
      <c r="A204" s="16" t="s">
        <v>486</v>
      </c>
      <c r="B204" s="16" t="s">
        <v>237</v>
      </c>
      <c r="M204" s="87" t="str">
        <f t="shared" si="9"/>
        <v>n/a</v>
      </c>
      <c r="N204" s="87" t="str">
        <f t="shared" si="11"/>
        <v>n/a</v>
      </c>
      <c r="O204" s="86" t="str">
        <f t="shared" si="10"/>
        <v>n/a</v>
      </c>
    </row>
    <row r="205" spans="1:15" s="17" customFormat="1" ht="13.2" x14ac:dyDescent="0.25">
      <c r="A205" s="16" t="s">
        <v>487</v>
      </c>
      <c r="B205" s="16" t="s">
        <v>238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87" t="str">
        <f t="shared" si="9"/>
        <v>n/a</v>
      </c>
      <c r="N205" s="87" t="str">
        <f t="shared" si="11"/>
        <v>n/a</v>
      </c>
      <c r="O205" s="86" t="str">
        <f t="shared" si="10"/>
        <v>n/a</v>
      </c>
    </row>
    <row r="206" spans="1:15" s="17" customFormat="1" ht="13.2" x14ac:dyDescent="0.25">
      <c r="A206" s="16" t="s">
        <v>488</v>
      </c>
      <c r="B206" s="16" t="s">
        <v>239</v>
      </c>
      <c r="C206" s="17">
        <v>9</v>
      </c>
      <c r="D206" s="17">
        <v>1</v>
      </c>
      <c r="E206" s="17">
        <v>0</v>
      </c>
      <c r="F206" s="17">
        <v>2</v>
      </c>
      <c r="G206" s="17">
        <v>1</v>
      </c>
      <c r="H206" s="17">
        <v>0</v>
      </c>
      <c r="I206" s="17">
        <v>0</v>
      </c>
      <c r="J206" s="17">
        <v>10</v>
      </c>
      <c r="K206" s="17">
        <v>4</v>
      </c>
      <c r="L206" s="17">
        <v>3</v>
      </c>
      <c r="M206" s="87">
        <f t="shared" si="9"/>
        <v>40</v>
      </c>
      <c r="N206" s="87">
        <f t="shared" si="11"/>
        <v>30</v>
      </c>
      <c r="O206" s="86">
        <f t="shared" si="10"/>
        <v>30</v>
      </c>
    </row>
    <row r="207" spans="1:15" s="17" customFormat="1" ht="13.2" x14ac:dyDescent="0.25">
      <c r="A207" s="16" t="s">
        <v>489</v>
      </c>
      <c r="B207" s="16" t="s">
        <v>302</v>
      </c>
      <c r="C207" s="17">
        <v>3</v>
      </c>
      <c r="D207" s="17">
        <v>4</v>
      </c>
      <c r="E207" s="17">
        <v>0</v>
      </c>
      <c r="F207" s="17">
        <v>0</v>
      </c>
      <c r="G207" s="17">
        <v>0</v>
      </c>
      <c r="H207" s="17">
        <v>0</v>
      </c>
      <c r="I207" s="17">
        <v>2</v>
      </c>
      <c r="J207" s="17">
        <v>5</v>
      </c>
      <c r="K207" s="17">
        <v>5</v>
      </c>
      <c r="L207" s="17">
        <v>0</v>
      </c>
      <c r="M207" s="87">
        <f t="shared" si="9"/>
        <v>100</v>
      </c>
      <c r="N207" s="87">
        <f t="shared" si="11"/>
        <v>0</v>
      </c>
      <c r="O207" s="86">
        <f t="shared" si="10"/>
        <v>0</v>
      </c>
    </row>
    <row r="208" spans="1:15" s="17" customFormat="1" ht="13.2" x14ac:dyDescent="0.25">
      <c r="A208" s="16" t="s">
        <v>490</v>
      </c>
      <c r="B208" s="16" t="s">
        <v>240</v>
      </c>
      <c r="C208" s="17">
        <v>1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1</v>
      </c>
      <c r="J208" s="17">
        <v>0</v>
      </c>
      <c r="K208" s="17">
        <v>0</v>
      </c>
      <c r="L208" s="17">
        <v>0</v>
      </c>
      <c r="M208" s="87" t="str">
        <f t="shared" si="9"/>
        <v>n/a</v>
      </c>
      <c r="N208" s="87" t="str">
        <f t="shared" si="11"/>
        <v>n/a</v>
      </c>
      <c r="O208" s="86" t="str">
        <f t="shared" si="10"/>
        <v>n/a</v>
      </c>
    </row>
    <row r="209" spans="1:15" s="17" customFormat="1" ht="13.2" x14ac:dyDescent="0.25">
      <c r="A209" s="16" t="s">
        <v>491</v>
      </c>
      <c r="B209" s="16" t="s">
        <v>241</v>
      </c>
      <c r="C209" s="17">
        <v>1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1</v>
      </c>
      <c r="K209" s="17">
        <v>0</v>
      </c>
      <c r="L209" s="17">
        <v>1</v>
      </c>
      <c r="M209" s="87">
        <f t="shared" si="9"/>
        <v>0</v>
      </c>
      <c r="N209" s="87">
        <f t="shared" si="11"/>
        <v>0</v>
      </c>
      <c r="O209" s="86">
        <f t="shared" si="10"/>
        <v>100</v>
      </c>
    </row>
    <row r="210" spans="1:15" s="17" customFormat="1" ht="13.2" x14ac:dyDescent="0.25">
      <c r="A210" s="16" t="s">
        <v>492</v>
      </c>
      <c r="B210" s="16" t="s">
        <v>242</v>
      </c>
      <c r="C210" s="17">
        <v>19</v>
      </c>
      <c r="D210" s="17">
        <v>5</v>
      </c>
      <c r="E210" s="17">
        <v>1</v>
      </c>
      <c r="F210" s="17">
        <v>0</v>
      </c>
      <c r="G210" s="17">
        <v>0</v>
      </c>
      <c r="H210" s="17">
        <v>1</v>
      </c>
      <c r="I210" s="17">
        <v>3</v>
      </c>
      <c r="J210" s="17">
        <v>21</v>
      </c>
      <c r="K210" s="17">
        <v>14</v>
      </c>
      <c r="L210" s="17">
        <v>5</v>
      </c>
      <c r="M210" s="87">
        <f t="shared" si="9"/>
        <v>66.666666666666657</v>
      </c>
      <c r="N210" s="87">
        <f t="shared" si="11"/>
        <v>9.5238095238095237</v>
      </c>
      <c r="O210" s="86">
        <f t="shared" si="10"/>
        <v>23.809523809523807</v>
      </c>
    </row>
    <row r="211" spans="1:15" s="17" customFormat="1" ht="13.2" x14ac:dyDescent="0.25">
      <c r="A211" s="16" t="s">
        <v>493</v>
      </c>
      <c r="B211" s="16" t="s">
        <v>243</v>
      </c>
      <c r="C211" s="17">
        <v>21</v>
      </c>
      <c r="D211" s="17">
        <v>47</v>
      </c>
      <c r="E211" s="17">
        <v>0</v>
      </c>
      <c r="F211" s="17">
        <v>0</v>
      </c>
      <c r="G211" s="17">
        <v>2</v>
      </c>
      <c r="H211" s="17">
        <v>10</v>
      </c>
      <c r="I211" s="17">
        <v>13</v>
      </c>
      <c r="J211" s="17">
        <v>55</v>
      </c>
      <c r="K211" s="17">
        <v>42</v>
      </c>
      <c r="L211" s="17">
        <v>1</v>
      </c>
      <c r="M211" s="87">
        <f t="shared" si="9"/>
        <v>76.363636363636374</v>
      </c>
      <c r="N211" s="87">
        <f t="shared" si="11"/>
        <v>21.818181818181817</v>
      </c>
      <c r="O211" s="86">
        <f t="shared" si="10"/>
        <v>1.8181818181818181</v>
      </c>
    </row>
    <row r="212" spans="1:15" s="17" customFormat="1" ht="13.2" x14ac:dyDescent="0.25">
      <c r="A212" s="16" t="s">
        <v>494</v>
      </c>
      <c r="B212" s="16" t="s">
        <v>244</v>
      </c>
      <c r="C212" s="17">
        <v>58</v>
      </c>
      <c r="D212" s="17">
        <v>27</v>
      </c>
      <c r="E212" s="17">
        <v>3</v>
      </c>
      <c r="F212" s="17">
        <v>3</v>
      </c>
      <c r="G212" s="17">
        <v>6</v>
      </c>
      <c r="H212" s="17">
        <v>13</v>
      </c>
      <c r="I212" s="17">
        <v>10</v>
      </c>
      <c r="J212" s="17">
        <v>75</v>
      </c>
      <c r="K212" s="17">
        <v>38</v>
      </c>
      <c r="L212" s="17">
        <v>12</v>
      </c>
      <c r="M212" s="87">
        <f t="shared" si="9"/>
        <v>50.666666666666671</v>
      </c>
      <c r="N212" s="87">
        <f t="shared" si="11"/>
        <v>33.333333333333329</v>
      </c>
      <c r="O212" s="86">
        <f t="shared" si="10"/>
        <v>16</v>
      </c>
    </row>
    <row r="213" spans="1:15" s="17" customFormat="1" ht="13.2" x14ac:dyDescent="0.25">
      <c r="A213" s="16" t="s">
        <v>495</v>
      </c>
      <c r="B213" s="16" t="s">
        <v>245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87" t="str">
        <f t="shared" si="9"/>
        <v>n/a</v>
      </c>
      <c r="N213" s="87" t="str">
        <f t="shared" si="11"/>
        <v>n/a</v>
      </c>
      <c r="O213" s="86" t="str">
        <f t="shared" si="10"/>
        <v>n/a</v>
      </c>
    </row>
    <row r="214" spans="1:15" s="17" customFormat="1" ht="13.2" x14ac:dyDescent="0.25">
      <c r="A214" s="16" t="s">
        <v>496</v>
      </c>
      <c r="B214" s="16" t="s">
        <v>246</v>
      </c>
      <c r="C214" s="17">
        <v>1</v>
      </c>
      <c r="D214" s="17">
        <v>1</v>
      </c>
      <c r="E214" s="17">
        <v>0</v>
      </c>
      <c r="F214" s="17">
        <v>0</v>
      </c>
      <c r="G214" s="17">
        <v>1</v>
      </c>
      <c r="H214" s="17">
        <v>0</v>
      </c>
      <c r="I214" s="17">
        <v>0</v>
      </c>
      <c r="J214" s="17">
        <v>2</v>
      </c>
      <c r="K214" s="17">
        <v>1</v>
      </c>
      <c r="L214" s="17">
        <v>0</v>
      </c>
      <c r="M214" s="87">
        <f t="shared" si="9"/>
        <v>50</v>
      </c>
      <c r="N214" s="87">
        <f t="shared" si="11"/>
        <v>50</v>
      </c>
      <c r="O214" s="86">
        <f t="shared" si="10"/>
        <v>0</v>
      </c>
    </row>
    <row r="215" spans="1:15" s="17" customFormat="1" ht="13.2" x14ac:dyDescent="0.25">
      <c r="A215" s="16" t="s">
        <v>497</v>
      </c>
      <c r="B215" s="16" t="s">
        <v>247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87" t="str">
        <f t="shared" si="9"/>
        <v>n/a</v>
      </c>
      <c r="N215" s="87" t="str">
        <f t="shared" si="11"/>
        <v>n/a</v>
      </c>
      <c r="O215" s="86" t="str">
        <f t="shared" si="10"/>
        <v>n/a</v>
      </c>
    </row>
    <row r="216" spans="1:15" s="17" customFormat="1" ht="13.2" x14ac:dyDescent="0.25">
      <c r="A216" s="16" t="s">
        <v>498</v>
      </c>
      <c r="B216" s="16" t="s">
        <v>248</v>
      </c>
      <c r="C216" s="17">
        <v>1</v>
      </c>
      <c r="D216" s="17">
        <v>3</v>
      </c>
      <c r="E216" s="17">
        <v>0</v>
      </c>
      <c r="F216" s="17">
        <v>0</v>
      </c>
      <c r="G216" s="17">
        <v>0</v>
      </c>
      <c r="H216" s="17">
        <v>1</v>
      </c>
      <c r="I216" s="17">
        <v>0</v>
      </c>
      <c r="J216" s="17">
        <v>4</v>
      </c>
      <c r="K216" s="17">
        <v>1</v>
      </c>
      <c r="L216" s="17">
        <v>2</v>
      </c>
      <c r="M216" s="87">
        <f t="shared" si="9"/>
        <v>25</v>
      </c>
      <c r="N216" s="87">
        <f t="shared" si="11"/>
        <v>25</v>
      </c>
      <c r="O216" s="86">
        <f t="shared" si="10"/>
        <v>50</v>
      </c>
    </row>
    <row r="217" spans="1:15" s="17" customFormat="1" ht="13.2" x14ac:dyDescent="0.25">
      <c r="A217" s="16" t="s">
        <v>499</v>
      </c>
      <c r="B217" s="16" t="s">
        <v>249</v>
      </c>
      <c r="M217" s="87" t="str">
        <f t="shared" si="9"/>
        <v>n/a</v>
      </c>
      <c r="N217" s="87" t="str">
        <f t="shared" si="11"/>
        <v>n/a</v>
      </c>
      <c r="O217" s="86" t="str">
        <f t="shared" si="10"/>
        <v>n/a</v>
      </c>
    </row>
    <row r="218" spans="1:15" s="17" customFormat="1" ht="13.2" x14ac:dyDescent="0.25">
      <c r="A218" s="16" t="s">
        <v>500</v>
      </c>
      <c r="B218" s="16" t="s">
        <v>250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87" t="str">
        <f t="shared" si="9"/>
        <v>n/a</v>
      </c>
      <c r="N218" s="87" t="str">
        <f t="shared" si="11"/>
        <v>n/a</v>
      </c>
      <c r="O218" s="86" t="str">
        <f t="shared" si="10"/>
        <v>n/a</v>
      </c>
    </row>
    <row r="219" spans="1:15" s="17" customFormat="1" ht="13.2" x14ac:dyDescent="0.25">
      <c r="A219" s="16" t="s">
        <v>501</v>
      </c>
      <c r="B219" s="16" t="s">
        <v>251</v>
      </c>
      <c r="C219" s="17">
        <v>7</v>
      </c>
      <c r="D219" s="17">
        <v>5</v>
      </c>
      <c r="E219" s="17">
        <v>1</v>
      </c>
      <c r="F219" s="17">
        <v>1</v>
      </c>
      <c r="G219" s="17">
        <v>0</v>
      </c>
      <c r="H219" s="17">
        <v>1</v>
      </c>
      <c r="I219" s="17">
        <v>6</v>
      </c>
      <c r="J219" s="17">
        <v>6</v>
      </c>
      <c r="K219" s="17">
        <v>1</v>
      </c>
      <c r="L219" s="17">
        <v>2</v>
      </c>
      <c r="M219" s="87">
        <f t="shared" si="9"/>
        <v>16.666666666666664</v>
      </c>
      <c r="N219" s="87">
        <f t="shared" si="11"/>
        <v>50</v>
      </c>
      <c r="O219" s="86">
        <f t="shared" si="10"/>
        <v>33.333333333333329</v>
      </c>
    </row>
    <row r="220" spans="1:15" s="17" customFormat="1" ht="13.2" x14ac:dyDescent="0.25">
      <c r="A220" s="16" t="s">
        <v>502</v>
      </c>
      <c r="B220" s="16" t="s">
        <v>252</v>
      </c>
      <c r="C220" s="17">
        <v>62</v>
      </c>
      <c r="D220" s="17">
        <v>15</v>
      </c>
      <c r="E220" s="17">
        <v>2</v>
      </c>
      <c r="F220" s="17">
        <v>2</v>
      </c>
      <c r="G220" s="17">
        <v>3</v>
      </c>
      <c r="H220" s="17">
        <v>6</v>
      </c>
      <c r="I220" s="17">
        <v>11</v>
      </c>
      <c r="J220" s="17">
        <v>66</v>
      </c>
      <c r="K220" s="17">
        <v>27</v>
      </c>
      <c r="L220" s="17">
        <v>26</v>
      </c>
      <c r="M220" s="87">
        <f t="shared" si="9"/>
        <v>40.909090909090914</v>
      </c>
      <c r="N220" s="87">
        <f t="shared" si="11"/>
        <v>19.696969696969695</v>
      </c>
      <c r="O220" s="86">
        <f t="shared" si="10"/>
        <v>39.393939393939391</v>
      </c>
    </row>
    <row r="221" spans="1:15" s="17" customFormat="1" ht="13.2" x14ac:dyDescent="0.25">
      <c r="A221" s="16" t="s">
        <v>503</v>
      </c>
      <c r="B221" s="16" t="s">
        <v>253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87" t="str">
        <f t="shared" si="9"/>
        <v>n/a</v>
      </c>
      <c r="N221" s="87" t="str">
        <f t="shared" si="11"/>
        <v>n/a</v>
      </c>
      <c r="O221" s="86" t="str">
        <f t="shared" si="10"/>
        <v>n/a</v>
      </c>
    </row>
    <row r="222" spans="1:15" s="17" customFormat="1" ht="13.2" x14ac:dyDescent="0.25">
      <c r="A222" s="16" t="s">
        <v>254</v>
      </c>
      <c r="B222" s="16" t="s">
        <v>255</v>
      </c>
      <c r="C222" s="17">
        <v>0</v>
      </c>
      <c r="D222" s="17">
        <v>1</v>
      </c>
      <c r="E222" s="17">
        <v>0</v>
      </c>
      <c r="F222" s="17">
        <v>0</v>
      </c>
      <c r="G222" s="17">
        <v>0</v>
      </c>
      <c r="H222" s="17">
        <v>0</v>
      </c>
      <c r="I222" s="17">
        <v>1</v>
      </c>
      <c r="J222" s="17">
        <v>0</v>
      </c>
      <c r="K222" s="17">
        <v>0</v>
      </c>
      <c r="L222" s="17">
        <v>0</v>
      </c>
      <c r="M222" s="87" t="str">
        <f t="shared" si="9"/>
        <v>n/a</v>
      </c>
      <c r="N222" s="87" t="str">
        <f t="shared" si="11"/>
        <v>n/a</v>
      </c>
      <c r="O222" s="86" t="str">
        <f t="shared" si="10"/>
        <v>n/a</v>
      </c>
    </row>
    <row r="223" spans="1:15" s="17" customFormat="1" ht="13.2" x14ac:dyDescent="0.25">
      <c r="A223" s="16" t="s">
        <v>504</v>
      </c>
      <c r="B223" s="16" t="s">
        <v>256</v>
      </c>
      <c r="M223" s="87" t="str">
        <f t="shared" si="9"/>
        <v>n/a</v>
      </c>
      <c r="N223" s="87" t="str">
        <f t="shared" si="11"/>
        <v>n/a</v>
      </c>
      <c r="O223" s="86" t="str">
        <f t="shared" si="10"/>
        <v>n/a</v>
      </c>
    </row>
    <row r="224" spans="1:15" s="17" customFormat="1" ht="13.2" x14ac:dyDescent="0.25">
      <c r="A224" s="16" t="s">
        <v>505</v>
      </c>
      <c r="B224" s="16" t="s">
        <v>257</v>
      </c>
      <c r="C224" s="17">
        <v>57</v>
      </c>
      <c r="D224" s="17">
        <v>27</v>
      </c>
      <c r="E224" s="17">
        <v>8</v>
      </c>
      <c r="F224" s="17">
        <v>6</v>
      </c>
      <c r="G224" s="17">
        <v>4</v>
      </c>
      <c r="H224" s="17">
        <v>8</v>
      </c>
      <c r="I224" s="17">
        <v>15</v>
      </c>
      <c r="J224" s="17">
        <v>69</v>
      </c>
      <c r="K224" s="17">
        <v>20</v>
      </c>
      <c r="L224" s="17">
        <v>23</v>
      </c>
      <c r="M224" s="87">
        <f t="shared" si="9"/>
        <v>28.985507246376812</v>
      </c>
      <c r="N224" s="87">
        <f t="shared" si="11"/>
        <v>37.681159420289859</v>
      </c>
      <c r="O224" s="86">
        <f t="shared" si="10"/>
        <v>33.333333333333329</v>
      </c>
    </row>
    <row r="225" spans="1:15" s="17" customFormat="1" ht="13.2" x14ac:dyDescent="0.25">
      <c r="A225" s="16" t="s">
        <v>506</v>
      </c>
      <c r="B225" s="16" t="s">
        <v>258</v>
      </c>
      <c r="C225" s="17">
        <v>7</v>
      </c>
      <c r="D225" s="17">
        <v>3</v>
      </c>
      <c r="E225" s="17">
        <v>1</v>
      </c>
      <c r="F225" s="17">
        <v>0</v>
      </c>
      <c r="G225" s="17">
        <v>0</v>
      </c>
      <c r="H225" s="17">
        <v>5</v>
      </c>
      <c r="I225" s="17">
        <v>1</v>
      </c>
      <c r="J225" s="17">
        <v>9</v>
      </c>
      <c r="K225" s="17">
        <v>3</v>
      </c>
      <c r="L225" s="17">
        <v>0</v>
      </c>
      <c r="M225" s="87">
        <f t="shared" si="9"/>
        <v>33.333333333333329</v>
      </c>
      <c r="N225" s="87">
        <f t="shared" si="11"/>
        <v>66.666666666666657</v>
      </c>
      <c r="O225" s="86">
        <f t="shared" si="10"/>
        <v>0</v>
      </c>
    </row>
    <row r="226" spans="1:15" s="17" customFormat="1" ht="13.2" x14ac:dyDescent="0.25">
      <c r="A226" s="16" t="s">
        <v>507</v>
      </c>
      <c r="B226" s="16" t="s">
        <v>259</v>
      </c>
      <c r="C226" s="17">
        <v>10</v>
      </c>
      <c r="D226" s="17">
        <v>4</v>
      </c>
      <c r="E226" s="17">
        <v>0</v>
      </c>
      <c r="F226" s="17">
        <v>0</v>
      </c>
      <c r="G226" s="17">
        <v>0</v>
      </c>
      <c r="H226" s="17">
        <v>2</v>
      </c>
      <c r="I226" s="17">
        <v>5</v>
      </c>
      <c r="J226" s="17">
        <v>9</v>
      </c>
      <c r="K226" s="17">
        <v>5</v>
      </c>
      <c r="L226" s="17">
        <v>2</v>
      </c>
      <c r="M226" s="87">
        <f t="shared" si="9"/>
        <v>55.555555555555557</v>
      </c>
      <c r="N226" s="87">
        <f t="shared" si="11"/>
        <v>22.222222222222221</v>
      </c>
      <c r="O226" s="86">
        <f t="shared" si="10"/>
        <v>22.222222222222221</v>
      </c>
    </row>
    <row r="227" spans="1:15" s="17" customFormat="1" ht="13.2" x14ac:dyDescent="0.25">
      <c r="A227" s="16" t="s">
        <v>508</v>
      </c>
      <c r="B227" s="16" t="s">
        <v>260</v>
      </c>
      <c r="M227" s="87" t="str">
        <f t="shared" si="9"/>
        <v>n/a</v>
      </c>
      <c r="N227" s="87" t="str">
        <f t="shared" si="11"/>
        <v>n/a</v>
      </c>
      <c r="O227" s="86" t="str">
        <f t="shared" si="10"/>
        <v>n/a</v>
      </c>
    </row>
    <row r="228" spans="1:15" s="17" customFormat="1" ht="13.2" x14ac:dyDescent="0.25">
      <c r="A228" s="16" t="s">
        <v>261</v>
      </c>
      <c r="B228" s="16" t="s">
        <v>262</v>
      </c>
      <c r="C228" s="17">
        <v>81</v>
      </c>
      <c r="D228" s="17">
        <v>62</v>
      </c>
      <c r="E228" s="17">
        <v>1</v>
      </c>
      <c r="F228" s="17">
        <v>4</v>
      </c>
      <c r="G228" s="17">
        <v>6</v>
      </c>
      <c r="H228" s="17">
        <v>19</v>
      </c>
      <c r="I228" s="17">
        <v>40</v>
      </c>
      <c r="J228" s="17">
        <v>103</v>
      </c>
      <c r="K228" s="17">
        <v>48</v>
      </c>
      <c r="L228" s="17">
        <v>25</v>
      </c>
      <c r="M228" s="87">
        <f t="shared" si="9"/>
        <v>46.601941747572816</v>
      </c>
      <c r="N228" s="87">
        <f t="shared" si="11"/>
        <v>29.126213592233007</v>
      </c>
      <c r="O228" s="86">
        <f t="shared" si="10"/>
        <v>24.271844660194176</v>
      </c>
    </row>
    <row r="229" spans="1:15" s="17" customFormat="1" ht="13.2" x14ac:dyDescent="0.25">
      <c r="A229" s="16" t="s">
        <v>509</v>
      </c>
      <c r="B229" s="16" t="s">
        <v>263</v>
      </c>
      <c r="C229" s="17">
        <v>0</v>
      </c>
      <c r="D229" s="17">
        <v>2</v>
      </c>
      <c r="E229" s="17">
        <v>0</v>
      </c>
      <c r="F229" s="17">
        <v>0</v>
      </c>
      <c r="G229" s="17">
        <v>0</v>
      </c>
      <c r="H229" s="17">
        <v>2</v>
      </c>
      <c r="I229" s="17">
        <v>0</v>
      </c>
      <c r="J229" s="17">
        <v>2</v>
      </c>
      <c r="K229" s="17">
        <v>0</v>
      </c>
      <c r="L229" s="17">
        <v>0</v>
      </c>
      <c r="M229" s="87">
        <f t="shared" si="9"/>
        <v>0</v>
      </c>
      <c r="N229" s="87">
        <f t="shared" si="11"/>
        <v>100</v>
      </c>
      <c r="O229" s="86">
        <f t="shared" si="10"/>
        <v>0</v>
      </c>
    </row>
    <row r="230" spans="1:15" s="17" customFormat="1" ht="13.2" x14ac:dyDescent="0.25">
      <c r="A230" s="16" t="s">
        <v>510</v>
      </c>
      <c r="B230" s="16" t="s">
        <v>264</v>
      </c>
      <c r="C230" s="17">
        <v>1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1</v>
      </c>
      <c r="K230" s="17">
        <v>1</v>
      </c>
      <c r="L230" s="17">
        <v>0</v>
      </c>
      <c r="M230" s="87">
        <f t="shared" si="9"/>
        <v>100</v>
      </c>
      <c r="N230" s="87">
        <f t="shared" si="11"/>
        <v>0</v>
      </c>
      <c r="O230" s="86">
        <f t="shared" si="10"/>
        <v>0</v>
      </c>
    </row>
    <row r="231" spans="1:15" s="17" customFormat="1" ht="13.2" x14ac:dyDescent="0.25">
      <c r="A231" s="16" t="s">
        <v>511</v>
      </c>
      <c r="B231" s="16" t="s">
        <v>265</v>
      </c>
      <c r="C231" s="17">
        <v>39</v>
      </c>
      <c r="D231" s="17">
        <v>6</v>
      </c>
      <c r="E231" s="17">
        <v>1</v>
      </c>
      <c r="F231" s="17">
        <v>2</v>
      </c>
      <c r="G231" s="17">
        <v>3</v>
      </c>
      <c r="H231" s="17">
        <v>7</v>
      </c>
      <c r="I231" s="17">
        <v>1</v>
      </c>
      <c r="J231" s="17">
        <v>44</v>
      </c>
      <c r="K231" s="17">
        <v>23</v>
      </c>
      <c r="L231" s="17">
        <v>8</v>
      </c>
      <c r="M231" s="87">
        <f t="shared" si="9"/>
        <v>52.272727272727273</v>
      </c>
      <c r="N231" s="87">
        <f t="shared" si="11"/>
        <v>29.545454545454547</v>
      </c>
      <c r="O231" s="86">
        <f t="shared" si="10"/>
        <v>18.181818181818183</v>
      </c>
    </row>
    <row r="232" spans="1:15" s="17" customFormat="1" ht="13.2" x14ac:dyDescent="0.25">
      <c r="A232" s="16" t="s">
        <v>512</v>
      </c>
      <c r="B232" s="16" t="s">
        <v>266</v>
      </c>
      <c r="C232" s="17">
        <v>0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87" t="str">
        <f t="shared" si="9"/>
        <v>n/a</v>
      </c>
      <c r="N232" s="87" t="str">
        <f t="shared" si="11"/>
        <v>n/a</v>
      </c>
      <c r="O232" s="86" t="str">
        <f t="shared" si="10"/>
        <v>n/a</v>
      </c>
    </row>
    <row r="233" spans="1:15" s="17" customFormat="1" ht="13.2" x14ac:dyDescent="0.25">
      <c r="A233" s="16" t="s">
        <v>513</v>
      </c>
      <c r="B233" s="16" t="s">
        <v>301</v>
      </c>
      <c r="C233" s="17">
        <v>26</v>
      </c>
      <c r="D233" s="17">
        <v>5</v>
      </c>
      <c r="E233" s="17">
        <v>0</v>
      </c>
      <c r="F233" s="17">
        <v>0</v>
      </c>
      <c r="G233" s="17">
        <v>0</v>
      </c>
      <c r="H233" s="17">
        <v>3</v>
      </c>
      <c r="I233" s="17">
        <v>3</v>
      </c>
      <c r="J233" s="17">
        <v>28</v>
      </c>
      <c r="K233" s="17">
        <v>22</v>
      </c>
      <c r="L233" s="17">
        <v>3</v>
      </c>
      <c r="M233" s="87">
        <f t="shared" si="9"/>
        <v>78.571428571428569</v>
      </c>
      <c r="N233" s="87">
        <f t="shared" si="11"/>
        <v>10.714285714285714</v>
      </c>
      <c r="O233" s="86">
        <f t="shared" si="10"/>
        <v>10.714285714285714</v>
      </c>
    </row>
    <row r="234" spans="1:15" s="17" customFormat="1" ht="13.2" x14ac:dyDescent="0.25">
      <c r="A234" s="16" t="s">
        <v>514</v>
      </c>
      <c r="B234" s="16" t="s">
        <v>267</v>
      </c>
      <c r="C234" s="17">
        <v>9</v>
      </c>
      <c r="D234" s="17">
        <v>3</v>
      </c>
      <c r="E234" s="17">
        <v>0</v>
      </c>
      <c r="F234" s="17">
        <v>0</v>
      </c>
      <c r="G234" s="17">
        <v>1</v>
      </c>
      <c r="H234" s="17">
        <v>3</v>
      </c>
      <c r="I234" s="17">
        <v>0</v>
      </c>
      <c r="J234" s="17">
        <v>12</v>
      </c>
      <c r="K234" s="17">
        <v>7</v>
      </c>
      <c r="L234" s="17">
        <v>1</v>
      </c>
      <c r="M234" s="87">
        <f t="shared" si="9"/>
        <v>58.333333333333336</v>
      </c>
      <c r="N234" s="87">
        <f t="shared" si="11"/>
        <v>33.333333333333329</v>
      </c>
      <c r="O234" s="86">
        <f t="shared" si="10"/>
        <v>8.3333333333333321</v>
      </c>
    </row>
    <row r="235" spans="1:15" s="17" customFormat="1" ht="13.2" x14ac:dyDescent="0.25">
      <c r="A235" s="16" t="s">
        <v>515</v>
      </c>
      <c r="B235" s="16" t="s">
        <v>268</v>
      </c>
      <c r="C235" s="17">
        <v>22</v>
      </c>
      <c r="D235" s="17">
        <v>1</v>
      </c>
      <c r="E235" s="17">
        <v>0</v>
      </c>
      <c r="F235" s="17">
        <v>0</v>
      </c>
      <c r="G235" s="17">
        <v>1</v>
      </c>
      <c r="H235" s="17">
        <v>1</v>
      </c>
      <c r="I235" s="17">
        <v>5</v>
      </c>
      <c r="J235" s="17">
        <v>18</v>
      </c>
      <c r="K235" s="17">
        <v>15</v>
      </c>
      <c r="L235" s="17">
        <v>1</v>
      </c>
      <c r="M235" s="87">
        <f t="shared" si="9"/>
        <v>83.333333333333343</v>
      </c>
      <c r="N235" s="87">
        <f t="shared" si="11"/>
        <v>11.111111111111111</v>
      </c>
      <c r="O235" s="86">
        <f t="shared" si="10"/>
        <v>5.5555555555555554</v>
      </c>
    </row>
    <row r="236" spans="1:15" s="17" customFormat="1" ht="13.2" x14ac:dyDescent="0.25">
      <c r="A236" s="16" t="s">
        <v>269</v>
      </c>
      <c r="B236" s="16" t="s">
        <v>270</v>
      </c>
      <c r="C236" s="17">
        <v>4</v>
      </c>
      <c r="D236" s="17">
        <v>1</v>
      </c>
      <c r="E236" s="17">
        <v>0</v>
      </c>
      <c r="F236" s="17">
        <v>0</v>
      </c>
      <c r="G236" s="17">
        <v>0</v>
      </c>
      <c r="H236" s="17">
        <v>1</v>
      </c>
      <c r="I236" s="17">
        <v>0</v>
      </c>
      <c r="J236" s="17">
        <v>5</v>
      </c>
      <c r="K236" s="17">
        <v>4</v>
      </c>
      <c r="L236" s="17">
        <v>0</v>
      </c>
      <c r="M236" s="87">
        <f t="shared" si="9"/>
        <v>80</v>
      </c>
      <c r="N236" s="87">
        <f t="shared" si="11"/>
        <v>20</v>
      </c>
      <c r="O236" s="86">
        <f t="shared" si="10"/>
        <v>0</v>
      </c>
    </row>
    <row r="237" spans="1:15" s="17" customFormat="1" ht="13.2" x14ac:dyDescent="0.25">
      <c r="A237" s="16" t="s">
        <v>271</v>
      </c>
      <c r="B237" s="16" t="s">
        <v>272</v>
      </c>
      <c r="M237" s="87" t="str">
        <f t="shared" si="9"/>
        <v>n/a</v>
      </c>
      <c r="N237" s="87" t="str">
        <f t="shared" si="11"/>
        <v>n/a</v>
      </c>
      <c r="O237" s="86" t="str">
        <f t="shared" si="10"/>
        <v>n/a</v>
      </c>
    </row>
    <row r="238" spans="1:15" s="17" customFormat="1" ht="13.2" x14ac:dyDescent="0.25">
      <c r="A238" s="16" t="s">
        <v>273</v>
      </c>
      <c r="B238" s="16" t="s">
        <v>274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87" t="str">
        <f t="shared" si="9"/>
        <v>n/a</v>
      </c>
      <c r="N238" s="87" t="str">
        <f t="shared" si="11"/>
        <v>n/a</v>
      </c>
      <c r="O238" s="86" t="str">
        <f t="shared" si="10"/>
        <v>n/a</v>
      </c>
    </row>
    <row r="239" spans="1:15" s="17" customFormat="1" ht="13.2" x14ac:dyDescent="0.25">
      <c r="A239" s="16" t="s">
        <v>516</v>
      </c>
      <c r="B239" s="16" t="s">
        <v>275</v>
      </c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87" t="str">
        <f t="shared" si="9"/>
        <v>n/a</v>
      </c>
      <c r="N239" s="87" t="str">
        <f t="shared" si="11"/>
        <v>n/a</v>
      </c>
      <c r="O239" s="86" t="str">
        <f t="shared" si="10"/>
        <v>n/a</v>
      </c>
    </row>
    <row r="240" spans="1:15" s="17" customFormat="1" ht="13.2" x14ac:dyDescent="0.25">
      <c r="A240" s="16" t="s">
        <v>276</v>
      </c>
      <c r="B240" s="16" t="s">
        <v>277</v>
      </c>
      <c r="C240" s="17">
        <v>47</v>
      </c>
      <c r="D240" s="17">
        <v>16</v>
      </c>
      <c r="E240" s="17">
        <v>1</v>
      </c>
      <c r="F240" s="17">
        <v>1</v>
      </c>
      <c r="G240" s="17">
        <v>5</v>
      </c>
      <c r="H240" s="17">
        <v>14</v>
      </c>
      <c r="I240" s="17">
        <v>7</v>
      </c>
      <c r="J240" s="17">
        <v>56</v>
      </c>
      <c r="K240" s="17">
        <v>27</v>
      </c>
      <c r="L240" s="17">
        <v>8</v>
      </c>
      <c r="M240" s="87">
        <f t="shared" si="9"/>
        <v>48.214285714285715</v>
      </c>
      <c r="N240" s="87">
        <f t="shared" si="11"/>
        <v>37.5</v>
      </c>
      <c r="O240" s="86">
        <f t="shared" si="10"/>
        <v>14.285714285714285</v>
      </c>
    </row>
    <row r="241" spans="1:15" s="17" customFormat="1" ht="13.2" x14ac:dyDescent="0.25">
      <c r="A241" s="16" t="s">
        <v>517</v>
      </c>
      <c r="B241" s="16" t="s">
        <v>278</v>
      </c>
      <c r="C241" s="17">
        <v>1</v>
      </c>
      <c r="D241" s="17">
        <v>1</v>
      </c>
      <c r="E241" s="17">
        <v>0</v>
      </c>
      <c r="F241" s="17">
        <v>0</v>
      </c>
      <c r="G241" s="17">
        <v>0</v>
      </c>
      <c r="H241" s="17">
        <v>0</v>
      </c>
      <c r="I241" s="17">
        <v>1</v>
      </c>
      <c r="J241" s="17">
        <v>1</v>
      </c>
      <c r="K241" s="17">
        <v>1</v>
      </c>
      <c r="L241" s="17">
        <v>0</v>
      </c>
      <c r="M241" s="87">
        <f t="shared" si="9"/>
        <v>100</v>
      </c>
      <c r="N241" s="87">
        <f t="shared" si="11"/>
        <v>0</v>
      </c>
      <c r="O241" s="86">
        <f t="shared" si="10"/>
        <v>0</v>
      </c>
    </row>
    <row r="242" spans="1:15" s="17" customFormat="1" ht="13.2" x14ac:dyDescent="0.25">
      <c r="A242" s="16" t="s">
        <v>518</v>
      </c>
      <c r="B242" s="16" t="s">
        <v>279</v>
      </c>
      <c r="C242" s="17">
        <v>15</v>
      </c>
      <c r="D242" s="17">
        <v>2</v>
      </c>
      <c r="E242" s="17">
        <v>1</v>
      </c>
      <c r="F242" s="17">
        <v>2</v>
      </c>
      <c r="G242" s="17">
        <v>1</v>
      </c>
      <c r="H242" s="17">
        <v>0</v>
      </c>
      <c r="I242" s="17">
        <v>2</v>
      </c>
      <c r="J242" s="17">
        <v>15</v>
      </c>
      <c r="K242" s="17">
        <v>11</v>
      </c>
      <c r="L242" s="17">
        <v>0</v>
      </c>
      <c r="M242" s="87">
        <f t="shared" si="9"/>
        <v>73.333333333333329</v>
      </c>
      <c r="N242" s="87">
        <f t="shared" si="11"/>
        <v>26.666666666666668</v>
      </c>
      <c r="O242" s="86">
        <f t="shared" si="10"/>
        <v>0</v>
      </c>
    </row>
    <row r="243" spans="1:15" s="17" customFormat="1" ht="13.2" x14ac:dyDescent="0.25">
      <c r="A243" s="16" t="s">
        <v>519</v>
      </c>
      <c r="B243" s="16" t="s">
        <v>280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87" t="str">
        <f t="shared" si="9"/>
        <v>n/a</v>
      </c>
      <c r="N243" s="87" t="str">
        <f t="shared" si="11"/>
        <v>n/a</v>
      </c>
      <c r="O243" s="86" t="str">
        <f t="shared" si="10"/>
        <v>n/a</v>
      </c>
    </row>
    <row r="244" spans="1:15" s="17" customFormat="1" ht="13.2" x14ac:dyDescent="0.25">
      <c r="A244" s="16" t="s">
        <v>520</v>
      </c>
      <c r="B244" s="16" t="s">
        <v>281</v>
      </c>
      <c r="C244" s="17">
        <v>1</v>
      </c>
      <c r="D244" s="17">
        <v>1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2</v>
      </c>
      <c r="K244" s="17">
        <v>0</v>
      </c>
      <c r="L244" s="17">
        <v>2</v>
      </c>
      <c r="M244" s="87">
        <f t="shared" si="9"/>
        <v>0</v>
      </c>
      <c r="N244" s="87">
        <f t="shared" si="11"/>
        <v>0</v>
      </c>
      <c r="O244" s="86">
        <f t="shared" si="10"/>
        <v>100</v>
      </c>
    </row>
    <row r="245" spans="1:15" s="17" customFormat="1" ht="13.2" x14ac:dyDescent="0.25">
      <c r="A245" s="16" t="s">
        <v>521</v>
      </c>
      <c r="B245" s="16" t="s">
        <v>282</v>
      </c>
      <c r="C245" s="17">
        <v>15</v>
      </c>
      <c r="D245" s="17">
        <v>3</v>
      </c>
      <c r="E245" s="17">
        <v>0</v>
      </c>
      <c r="F245" s="17">
        <v>0</v>
      </c>
      <c r="G245" s="17">
        <v>0</v>
      </c>
      <c r="H245" s="17">
        <v>3</v>
      </c>
      <c r="I245" s="17">
        <v>4</v>
      </c>
      <c r="J245" s="17">
        <v>14</v>
      </c>
      <c r="K245" s="17">
        <v>10</v>
      </c>
      <c r="L245" s="17">
        <v>1</v>
      </c>
      <c r="M245" s="87">
        <f t="shared" si="9"/>
        <v>71.428571428571431</v>
      </c>
      <c r="N245" s="87">
        <f t="shared" si="11"/>
        <v>21.428571428571427</v>
      </c>
      <c r="O245" s="86">
        <f t="shared" si="10"/>
        <v>7.1428571428571423</v>
      </c>
    </row>
    <row r="246" spans="1:15" s="17" customFormat="1" ht="13.2" x14ac:dyDescent="0.25">
      <c r="A246" s="16" t="s">
        <v>522</v>
      </c>
      <c r="B246" s="16" t="s">
        <v>283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87" t="str">
        <f t="shared" si="9"/>
        <v>n/a</v>
      </c>
      <c r="N246" s="87" t="str">
        <f t="shared" si="11"/>
        <v>n/a</v>
      </c>
      <c r="O246" s="86" t="str">
        <f t="shared" si="10"/>
        <v>n/a</v>
      </c>
    </row>
    <row r="247" spans="1:15" s="17" customFormat="1" ht="13.2" x14ac:dyDescent="0.25">
      <c r="A247" s="16" t="s">
        <v>523</v>
      </c>
      <c r="B247" s="16" t="s">
        <v>284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87" t="str">
        <f t="shared" si="9"/>
        <v>n/a</v>
      </c>
      <c r="N247" s="87" t="str">
        <f t="shared" si="11"/>
        <v>n/a</v>
      </c>
      <c r="O247" s="86" t="str">
        <f t="shared" si="10"/>
        <v>n/a</v>
      </c>
    </row>
    <row r="248" spans="1:15" s="17" customFormat="1" ht="13.2" x14ac:dyDescent="0.25">
      <c r="A248" s="16" t="s">
        <v>524</v>
      </c>
      <c r="B248" s="16" t="s">
        <v>285</v>
      </c>
      <c r="M248" s="87" t="str">
        <f t="shared" si="9"/>
        <v>n/a</v>
      </c>
      <c r="N248" s="87" t="str">
        <f t="shared" si="11"/>
        <v>n/a</v>
      </c>
      <c r="O248" s="86" t="str">
        <f t="shared" si="10"/>
        <v>n/a</v>
      </c>
    </row>
    <row r="249" spans="1:15" s="17" customFormat="1" ht="13.2" x14ac:dyDescent="0.25">
      <c r="A249" s="16" t="s">
        <v>525</v>
      </c>
      <c r="B249" s="16" t="s">
        <v>286</v>
      </c>
      <c r="C249" s="17">
        <v>3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1</v>
      </c>
      <c r="J249" s="17">
        <v>2</v>
      </c>
      <c r="K249" s="17">
        <v>2</v>
      </c>
      <c r="L249" s="17">
        <v>0</v>
      </c>
      <c r="M249" s="87">
        <f t="shared" si="9"/>
        <v>100</v>
      </c>
      <c r="N249" s="87">
        <f t="shared" si="11"/>
        <v>0</v>
      </c>
      <c r="O249" s="86">
        <f t="shared" si="10"/>
        <v>0</v>
      </c>
    </row>
    <row r="250" spans="1:15" s="17" customFormat="1" ht="13.2" x14ac:dyDescent="0.25">
      <c r="A250" s="16" t="s">
        <v>526</v>
      </c>
      <c r="B250" s="16" t="s">
        <v>287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87" t="str">
        <f t="shared" si="9"/>
        <v>n/a</v>
      </c>
      <c r="N250" s="87" t="str">
        <f t="shared" si="11"/>
        <v>n/a</v>
      </c>
      <c r="O250" s="86" t="str">
        <f t="shared" si="10"/>
        <v>n/a</v>
      </c>
    </row>
    <row r="251" spans="1:15" s="17" customFormat="1" ht="13.2" x14ac:dyDescent="0.25">
      <c r="A251" s="16" t="s">
        <v>527</v>
      </c>
      <c r="B251" s="16" t="s">
        <v>288</v>
      </c>
      <c r="M251" s="87" t="str">
        <f t="shared" si="9"/>
        <v>n/a</v>
      </c>
      <c r="N251" s="87" t="str">
        <f t="shared" si="11"/>
        <v>n/a</v>
      </c>
      <c r="O251" s="86" t="str">
        <f t="shared" si="10"/>
        <v>n/a</v>
      </c>
    </row>
    <row r="252" spans="1:15" s="17" customFormat="1" ht="13.2" x14ac:dyDescent="0.25">
      <c r="A252" s="16" t="s">
        <v>289</v>
      </c>
      <c r="B252" s="16" t="s">
        <v>290</v>
      </c>
      <c r="C252" s="17">
        <v>3</v>
      </c>
      <c r="D252" s="17">
        <v>2</v>
      </c>
      <c r="E252" s="17">
        <v>0</v>
      </c>
      <c r="F252" s="17">
        <v>0</v>
      </c>
      <c r="G252" s="17">
        <v>0</v>
      </c>
      <c r="H252" s="17">
        <v>0</v>
      </c>
      <c r="I252" s="17">
        <v>3</v>
      </c>
      <c r="J252" s="17">
        <v>2</v>
      </c>
      <c r="K252" s="17">
        <v>1</v>
      </c>
      <c r="L252" s="17">
        <v>1</v>
      </c>
      <c r="M252" s="87">
        <f t="shared" si="9"/>
        <v>50</v>
      </c>
      <c r="N252" s="87">
        <f t="shared" si="11"/>
        <v>0</v>
      </c>
      <c r="O252" s="86">
        <f t="shared" si="10"/>
        <v>50</v>
      </c>
    </row>
    <row r="253" spans="1:15" s="17" customFormat="1" ht="13.2" x14ac:dyDescent="0.25">
      <c r="A253" s="16" t="s">
        <v>528</v>
      </c>
      <c r="B253" s="16" t="s">
        <v>291</v>
      </c>
      <c r="C253" s="17">
        <v>181</v>
      </c>
      <c r="D253" s="17">
        <v>35</v>
      </c>
      <c r="E253" s="17">
        <v>1</v>
      </c>
      <c r="F253" s="17">
        <v>5</v>
      </c>
      <c r="G253" s="17">
        <v>16</v>
      </c>
      <c r="H253" s="17">
        <v>29</v>
      </c>
      <c r="I253" s="17">
        <v>37</v>
      </c>
      <c r="J253" s="17">
        <v>179</v>
      </c>
      <c r="K253" s="17">
        <v>74</v>
      </c>
      <c r="L253" s="17">
        <v>54</v>
      </c>
      <c r="M253" s="87">
        <f t="shared" si="9"/>
        <v>41.340782122905026</v>
      </c>
      <c r="N253" s="87">
        <f t="shared" si="11"/>
        <v>28.491620111731841</v>
      </c>
      <c r="O253" s="86">
        <f t="shared" si="10"/>
        <v>30.16759776536313</v>
      </c>
    </row>
    <row r="254" spans="1:15" s="17" customFormat="1" ht="13.2" x14ac:dyDescent="0.25">
      <c r="A254" s="16" t="s">
        <v>529</v>
      </c>
      <c r="B254" s="16" t="s">
        <v>292</v>
      </c>
      <c r="C254" s="17">
        <v>1</v>
      </c>
      <c r="D254" s="17">
        <v>1</v>
      </c>
      <c r="E254" s="17">
        <v>0</v>
      </c>
      <c r="F254" s="17">
        <v>0</v>
      </c>
      <c r="G254" s="17">
        <v>0</v>
      </c>
      <c r="H254" s="17">
        <v>0</v>
      </c>
      <c r="I254" s="17">
        <v>0</v>
      </c>
      <c r="J254" s="17">
        <v>2</v>
      </c>
      <c r="K254" s="17">
        <v>1</v>
      </c>
      <c r="L254" s="17">
        <v>1</v>
      </c>
      <c r="M254" s="87">
        <f t="shared" si="9"/>
        <v>50</v>
      </c>
      <c r="N254" s="87">
        <f t="shared" si="11"/>
        <v>0</v>
      </c>
      <c r="O254" s="86">
        <f t="shared" si="10"/>
        <v>50</v>
      </c>
    </row>
    <row r="255" spans="1:15" s="17" customFormat="1" ht="13.2" x14ac:dyDescent="0.25">
      <c r="A255" s="16" t="s">
        <v>530</v>
      </c>
      <c r="B255" s="16" t="s">
        <v>293</v>
      </c>
      <c r="C255" s="17">
        <v>4</v>
      </c>
      <c r="D255" s="17">
        <v>2</v>
      </c>
      <c r="E255" s="17">
        <v>0</v>
      </c>
      <c r="F255" s="17">
        <v>0</v>
      </c>
      <c r="G255" s="17">
        <v>1</v>
      </c>
      <c r="H255" s="17">
        <v>0</v>
      </c>
      <c r="I255" s="17">
        <v>1</v>
      </c>
      <c r="J255" s="17">
        <v>5</v>
      </c>
      <c r="K255" s="17">
        <v>2</v>
      </c>
      <c r="L255" s="17">
        <v>2</v>
      </c>
      <c r="M255" s="87">
        <f t="shared" si="9"/>
        <v>40</v>
      </c>
      <c r="N255" s="87">
        <f t="shared" si="11"/>
        <v>20</v>
      </c>
      <c r="O255" s="86">
        <f t="shared" si="10"/>
        <v>40</v>
      </c>
    </row>
    <row r="256" spans="1:15" s="17" customFormat="1" ht="13.2" x14ac:dyDescent="0.25">
      <c r="A256" s="16"/>
      <c r="B256" s="16"/>
      <c r="M256" s="87"/>
      <c r="N256" s="87"/>
      <c r="O256" s="86"/>
    </row>
    <row r="257" spans="1:15" s="17" customFormat="1" ht="13.2" x14ac:dyDescent="0.25">
      <c r="A257" s="16"/>
      <c r="B257" s="16"/>
      <c r="M257" s="87"/>
      <c r="N257" s="87"/>
      <c r="O257" s="86"/>
    </row>
    <row r="258" spans="1:15" s="17" customFormat="1" ht="13.2" x14ac:dyDescent="0.25">
      <c r="A258" s="16"/>
      <c r="B258" s="16"/>
      <c r="M258" s="87"/>
      <c r="N258" s="87"/>
      <c r="O258" s="86"/>
    </row>
    <row r="259" spans="1:15" s="17" customFormat="1" x14ac:dyDescent="0.25">
      <c r="A259" s="20"/>
      <c r="B259" s="19"/>
      <c r="C259" s="61"/>
      <c r="D259" s="61"/>
      <c r="E259" s="62"/>
      <c r="F259" s="62"/>
      <c r="G259" s="62"/>
      <c r="H259" s="62"/>
      <c r="I259" s="63"/>
      <c r="J259" s="63"/>
      <c r="K259" s="63"/>
      <c r="L259" s="64"/>
      <c r="M259" s="2"/>
      <c r="N259" s="2"/>
      <c r="O259" s="1"/>
    </row>
    <row r="260" spans="1:15" s="17" customFormat="1" x14ac:dyDescent="0.25">
      <c r="A260" s="20"/>
      <c r="B260" s="19"/>
      <c r="C260" s="61"/>
      <c r="D260" s="61"/>
      <c r="E260" s="62"/>
      <c r="F260" s="62"/>
      <c r="G260" s="62"/>
      <c r="H260" s="62"/>
      <c r="I260" s="63"/>
      <c r="J260" s="63"/>
      <c r="K260" s="63"/>
      <c r="L260" s="64"/>
      <c r="M260" s="2"/>
      <c r="N260" s="2"/>
      <c r="O260" s="1"/>
    </row>
    <row r="261" spans="1:15" x14ac:dyDescent="0.25">
      <c r="A261" s="20"/>
      <c r="B261" s="19"/>
      <c r="C261" s="61"/>
      <c r="D261" s="61"/>
      <c r="E261" s="62"/>
      <c r="F261" s="62"/>
      <c r="G261" s="62"/>
      <c r="H261" s="62"/>
      <c r="I261" s="63"/>
      <c r="J261" s="63"/>
      <c r="K261" s="63"/>
      <c r="L261" s="64"/>
      <c r="M261" s="2"/>
      <c r="N261" s="2"/>
      <c r="O261" s="1"/>
    </row>
    <row r="262" spans="1:15" x14ac:dyDescent="0.25">
      <c r="A262" s="20"/>
      <c r="B262" s="19"/>
      <c r="C262" s="61"/>
      <c r="D262" s="61"/>
      <c r="E262" s="62"/>
      <c r="F262" s="62"/>
      <c r="G262" s="62"/>
      <c r="H262" s="62"/>
      <c r="I262" s="63"/>
      <c r="J262" s="63"/>
      <c r="K262" s="63"/>
      <c r="L262" s="64"/>
      <c r="M262" s="2"/>
      <c r="N262" s="2"/>
      <c r="O262" s="1"/>
    </row>
    <row r="263" spans="1:15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2"/>
      <c r="N263" s="2"/>
      <c r="O263" s="1"/>
    </row>
    <row r="264" spans="1:15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2"/>
      <c r="N264" s="2"/>
      <c r="O264" s="1"/>
    </row>
    <row r="265" spans="1:15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2"/>
      <c r="N265" s="2"/>
      <c r="O265" s="1"/>
    </row>
    <row r="266" spans="1:15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2"/>
      <c r="N266" s="2"/>
      <c r="O266" s="1"/>
    </row>
    <row r="267" spans="1:15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2"/>
      <c r="N267" s="2"/>
      <c r="O267" s="1"/>
    </row>
    <row r="268" spans="1:15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2"/>
      <c r="N268" s="2"/>
      <c r="O268" s="1"/>
    </row>
    <row r="269" spans="1:15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2"/>
      <c r="N269" s="2"/>
      <c r="O269" s="1"/>
    </row>
    <row r="270" spans="1:15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2"/>
      <c r="N270" s="2"/>
      <c r="O270" s="1"/>
    </row>
    <row r="271" spans="1:15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2"/>
      <c r="N271" s="2"/>
      <c r="O271" s="1"/>
    </row>
    <row r="272" spans="1:15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2"/>
      <c r="N272" s="2"/>
      <c r="O272" s="1"/>
    </row>
    <row r="273" spans="1:15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2"/>
      <c r="N273" s="2"/>
      <c r="O273" s="1"/>
    </row>
    <row r="274" spans="1:15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2"/>
      <c r="N274" s="2"/>
      <c r="O274" s="1"/>
    </row>
    <row r="275" spans="1:15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2"/>
      <c r="N275" s="2"/>
      <c r="O275" s="1"/>
    </row>
    <row r="276" spans="1:15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2"/>
      <c r="N276" s="2"/>
      <c r="O276" s="1"/>
    </row>
    <row r="277" spans="1:15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"/>
      <c r="N277" s="2"/>
      <c r="O277" s="1"/>
    </row>
    <row r="278" spans="1:15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2"/>
      <c r="N278" s="2"/>
      <c r="O278" s="1"/>
    </row>
    <row r="279" spans="1:15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2"/>
      <c r="N279" s="2"/>
      <c r="O279" s="1"/>
    </row>
    <row r="280" spans="1:15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2"/>
      <c r="N280" s="2"/>
      <c r="O280" s="1"/>
    </row>
    <row r="281" spans="1:15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2"/>
      <c r="N281" s="2"/>
      <c r="O281" s="1"/>
    </row>
    <row r="282" spans="1:15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2"/>
      <c r="N282" s="2"/>
      <c r="O282" s="1"/>
    </row>
    <row r="283" spans="1:15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2"/>
      <c r="N283" s="2"/>
      <c r="O283" s="1"/>
    </row>
    <row r="284" spans="1:15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2"/>
      <c r="N284" s="2"/>
      <c r="O284" s="1"/>
    </row>
    <row r="285" spans="1:15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2"/>
      <c r="N285" s="2"/>
      <c r="O285" s="1"/>
    </row>
    <row r="286" spans="1:15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2"/>
      <c r="N286" s="2"/>
      <c r="O286" s="1"/>
    </row>
    <row r="287" spans="1:15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2"/>
      <c r="N287" s="2"/>
      <c r="O287" s="1"/>
    </row>
    <row r="288" spans="1:15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2"/>
      <c r="N288" s="2"/>
      <c r="O288" s="1"/>
    </row>
    <row r="289" spans="1:15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2"/>
      <c r="N289" s="2"/>
      <c r="O289" s="1"/>
    </row>
    <row r="290" spans="1:15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2"/>
      <c r="N290" s="2"/>
      <c r="O290" s="1"/>
    </row>
    <row r="291" spans="1:15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2"/>
      <c r="N291" s="2"/>
      <c r="O291" s="1"/>
    </row>
    <row r="292" spans="1:15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2"/>
      <c r="N292" s="2"/>
      <c r="O292" s="1"/>
    </row>
    <row r="293" spans="1:15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2"/>
      <c r="N293" s="2"/>
      <c r="O293" s="1"/>
    </row>
    <row r="294" spans="1:15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2"/>
      <c r="N294" s="2"/>
      <c r="O294" s="1"/>
    </row>
    <row r="295" spans="1:15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2"/>
      <c r="N295" s="2"/>
      <c r="O295" s="1"/>
    </row>
    <row r="296" spans="1:15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2"/>
      <c r="N296" s="2"/>
      <c r="O296" s="1"/>
    </row>
    <row r="297" spans="1:15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2"/>
      <c r="N297" s="2"/>
      <c r="O297" s="1"/>
    </row>
    <row r="298" spans="1:15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2"/>
      <c r="N298" s="2"/>
      <c r="O298" s="1"/>
    </row>
    <row r="299" spans="1:15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2"/>
      <c r="N299" s="2"/>
      <c r="O299" s="1"/>
    </row>
    <row r="300" spans="1:15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2"/>
      <c r="N300" s="2"/>
      <c r="O300" s="1"/>
    </row>
    <row r="301" spans="1:15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2"/>
      <c r="N301" s="2"/>
      <c r="O301" s="1"/>
    </row>
    <row r="302" spans="1:15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2"/>
      <c r="N302" s="2"/>
      <c r="O302" s="1"/>
    </row>
    <row r="303" spans="1:15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2"/>
      <c r="N303" s="2"/>
      <c r="O303" s="1"/>
    </row>
    <row r="304" spans="1:15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2"/>
      <c r="N304" s="2"/>
      <c r="O304" s="1"/>
    </row>
    <row r="305" spans="1:15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2"/>
      <c r="N305" s="2"/>
      <c r="O305" s="1"/>
    </row>
    <row r="306" spans="1:15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2"/>
      <c r="N306" s="2"/>
      <c r="O306" s="1"/>
    </row>
    <row r="307" spans="1:15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2"/>
      <c r="N307" s="2"/>
      <c r="O307" s="1"/>
    </row>
    <row r="308" spans="1:15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"/>
      <c r="N308" s="2"/>
      <c r="O308" s="1"/>
    </row>
    <row r="309" spans="1:15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2"/>
      <c r="N309" s="2"/>
      <c r="O309" s="1"/>
    </row>
    <row r="310" spans="1:15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2"/>
      <c r="N310" s="2"/>
      <c r="O310" s="1"/>
    </row>
    <row r="311" spans="1:15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2"/>
      <c r="N311" s="2"/>
      <c r="O311" s="1"/>
    </row>
    <row r="312" spans="1:15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2"/>
      <c r="N312" s="2"/>
      <c r="O312" s="1"/>
    </row>
    <row r="313" spans="1:15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2"/>
      <c r="N313" s="2"/>
      <c r="O313" s="1"/>
    </row>
    <row r="314" spans="1:15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2"/>
      <c r="N314" s="2"/>
      <c r="O314" s="1"/>
    </row>
    <row r="315" spans="1:15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2"/>
      <c r="N315" s="2"/>
      <c r="O315" s="1"/>
    </row>
    <row r="316" spans="1:15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2"/>
      <c r="N316" s="2"/>
      <c r="O316" s="1"/>
    </row>
    <row r="317" spans="1:15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2"/>
      <c r="N317" s="2"/>
      <c r="O317" s="1"/>
    </row>
    <row r="318" spans="1:15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2"/>
      <c r="N318" s="2"/>
      <c r="O318" s="1"/>
    </row>
    <row r="319" spans="1:15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2"/>
      <c r="N319" s="2"/>
      <c r="O319" s="1"/>
    </row>
    <row r="320" spans="1:15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2"/>
      <c r="N320" s="2"/>
      <c r="O320" s="1"/>
    </row>
    <row r="321" spans="1:15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2"/>
      <c r="N321" s="2"/>
      <c r="O321" s="1"/>
    </row>
    <row r="322" spans="1:15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"/>
      <c r="N322" s="2"/>
      <c r="O322" s="1"/>
    </row>
    <row r="323" spans="1:15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2"/>
      <c r="N323" s="2"/>
      <c r="O323" s="1"/>
    </row>
    <row r="324" spans="1:15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2"/>
      <c r="N324" s="2"/>
      <c r="O324" s="1"/>
    </row>
    <row r="325" spans="1:15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2"/>
      <c r="N325" s="2"/>
      <c r="O325" s="1"/>
    </row>
    <row r="326" spans="1:15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2"/>
      <c r="N326" s="2"/>
      <c r="O326" s="1"/>
    </row>
    <row r="327" spans="1:15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2"/>
      <c r="N327" s="2"/>
      <c r="O327" s="1"/>
    </row>
    <row r="328" spans="1:15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2"/>
      <c r="N328" s="2"/>
      <c r="O328" s="1"/>
    </row>
    <row r="329" spans="1:15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2"/>
      <c r="N329" s="2"/>
      <c r="O329" s="1"/>
    </row>
    <row r="330" spans="1:15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2"/>
      <c r="N330" s="2"/>
      <c r="O330" s="1"/>
    </row>
    <row r="331" spans="1:15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2"/>
      <c r="N331" s="2"/>
      <c r="O331" s="1"/>
    </row>
    <row r="332" spans="1:15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2"/>
      <c r="N332" s="2"/>
      <c r="O332" s="1"/>
    </row>
    <row r="333" spans="1:15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2"/>
      <c r="N333" s="2"/>
      <c r="O333" s="1"/>
    </row>
    <row r="334" spans="1:15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2"/>
      <c r="N334" s="2"/>
      <c r="O334" s="1"/>
    </row>
    <row r="335" spans="1:15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2"/>
      <c r="N335" s="2"/>
      <c r="O335" s="1"/>
    </row>
    <row r="336" spans="1:15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2"/>
      <c r="N336" s="2"/>
      <c r="O336" s="1"/>
    </row>
    <row r="337" spans="1:15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2"/>
      <c r="N337" s="2"/>
      <c r="O337" s="1"/>
    </row>
    <row r="338" spans="1:15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2"/>
      <c r="N338" s="2"/>
      <c r="O338" s="1"/>
    </row>
    <row r="339" spans="1:15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2"/>
      <c r="N339" s="2"/>
      <c r="O339" s="1"/>
    </row>
    <row r="340" spans="1:15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"/>
      <c r="N340" s="2"/>
      <c r="O340" s="1"/>
    </row>
    <row r="341" spans="1:15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2"/>
      <c r="N341" s="2"/>
      <c r="O341" s="1"/>
    </row>
    <row r="342" spans="1:15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2"/>
      <c r="N342" s="2"/>
      <c r="O342" s="1"/>
    </row>
    <row r="343" spans="1:15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2"/>
      <c r="N343" s="2"/>
      <c r="O343" s="1"/>
    </row>
    <row r="344" spans="1:15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2"/>
      <c r="N344" s="2"/>
      <c r="O344" s="1"/>
    </row>
    <row r="345" spans="1:15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2"/>
      <c r="N345" s="2"/>
      <c r="O345" s="1"/>
    </row>
    <row r="346" spans="1:15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2"/>
      <c r="N346" s="2"/>
      <c r="O346" s="1"/>
    </row>
    <row r="347" spans="1:15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2"/>
      <c r="N347" s="2"/>
      <c r="O347" s="1"/>
    </row>
    <row r="348" spans="1:15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2"/>
      <c r="N348" s="2"/>
      <c r="O348" s="1"/>
    </row>
    <row r="349" spans="1:15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2"/>
      <c r="N349" s="2"/>
      <c r="O349" s="1"/>
    </row>
    <row r="350" spans="1:15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2"/>
      <c r="N350" s="2"/>
      <c r="O350" s="1"/>
    </row>
    <row r="351" spans="1:15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2"/>
      <c r="N351" s="2"/>
      <c r="O351" s="1"/>
    </row>
    <row r="352" spans="1:15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2"/>
      <c r="N352" s="2"/>
      <c r="O352" s="1"/>
    </row>
    <row r="353" spans="1:15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2"/>
      <c r="N353" s="2"/>
      <c r="O353" s="1"/>
    </row>
    <row r="354" spans="1:15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2"/>
      <c r="N354" s="2"/>
      <c r="O354" s="1"/>
    </row>
    <row r="355" spans="1:15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2"/>
      <c r="N355" s="2"/>
      <c r="O355" s="1"/>
    </row>
    <row r="356" spans="1:15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2"/>
      <c r="N356" s="2"/>
      <c r="O356" s="1"/>
    </row>
    <row r="357" spans="1:15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2"/>
      <c r="N357" s="2"/>
      <c r="O357" s="1"/>
    </row>
    <row r="358" spans="1:15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2"/>
      <c r="N358" s="2"/>
      <c r="O358" s="1"/>
    </row>
    <row r="359" spans="1:15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2"/>
      <c r="N359" s="2"/>
      <c r="O359" s="1"/>
    </row>
    <row r="360" spans="1:15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2"/>
      <c r="N360" s="2"/>
      <c r="O360" s="1"/>
    </row>
    <row r="361" spans="1:15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2"/>
      <c r="N361" s="2"/>
      <c r="O361" s="1"/>
    </row>
    <row r="362" spans="1:15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2"/>
      <c r="N362" s="2"/>
      <c r="O362" s="1"/>
    </row>
    <row r="363" spans="1:15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2"/>
      <c r="N363" s="2"/>
      <c r="O363" s="1"/>
    </row>
    <row r="364" spans="1:15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2"/>
      <c r="N364" s="2"/>
      <c r="O364" s="1"/>
    </row>
    <row r="365" spans="1:15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2"/>
      <c r="N365" s="2"/>
      <c r="O365" s="1"/>
    </row>
    <row r="366" spans="1:15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2"/>
      <c r="N366" s="2"/>
      <c r="O366" s="1"/>
    </row>
    <row r="367" spans="1:15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2"/>
      <c r="N367" s="2"/>
      <c r="O367" s="1"/>
    </row>
    <row r="368" spans="1:15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2"/>
      <c r="N368" s="2"/>
      <c r="O368" s="1"/>
    </row>
    <row r="369" spans="1:15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2"/>
      <c r="N369" s="2"/>
      <c r="O369" s="1"/>
    </row>
    <row r="370" spans="1:15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2"/>
      <c r="N370" s="2"/>
      <c r="O370" s="1"/>
    </row>
    <row r="371" spans="1:15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2"/>
      <c r="N371" s="2"/>
      <c r="O371" s="1"/>
    </row>
    <row r="372" spans="1:15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2"/>
      <c r="N372" s="2"/>
      <c r="O372" s="1"/>
    </row>
    <row r="373" spans="1:15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2"/>
      <c r="N373" s="2"/>
      <c r="O373" s="1"/>
    </row>
    <row r="374" spans="1:15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2"/>
      <c r="N374" s="2"/>
      <c r="O374" s="1"/>
    </row>
    <row r="375" spans="1:15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2"/>
      <c r="N375" s="2"/>
      <c r="O375" s="1"/>
    </row>
    <row r="376" spans="1:15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2"/>
      <c r="N376" s="2"/>
      <c r="O376" s="1"/>
    </row>
    <row r="377" spans="1:15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2"/>
      <c r="N377" s="2"/>
      <c r="O377" s="1"/>
    </row>
    <row r="378" spans="1:15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2"/>
      <c r="N378" s="2"/>
      <c r="O378" s="1"/>
    </row>
    <row r="379" spans="1:15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2"/>
      <c r="N379" s="2"/>
      <c r="O379" s="1"/>
    </row>
    <row r="380" spans="1:15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2"/>
      <c r="N380" s="2"/>
      <c r="O380" s="1"/>
    </row>
    <row r="381" spans="1:15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2"/>
      <c r="N381" s="2"/>
      <c r="O381" s="1"/>
    </row>
    <row r="382" spans="1:15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2"/>
      <c r="N382" s="2"/>
      <c r="O382" s="1"/>
    </row>
    <row r="383" spans="1:15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2"/>
      <c r="N383" s="2"/>
      <c r="O383" s="1"/>
    </row>
    <row r="384" spans="1:15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2"/>
      <c r="N384" s="2"/>
      <c r="O384" s="1"/>
    </row>
    <row r="385" spans="1:15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2"/>
      <c r="N385" s="2"/>
      <c r="O385" s="1"/>
    </row>
    <row r="386" spans="1:15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2"/>
      <c r="N386" s="2"/>
      <c r="O386" s="1"/>
    </row>
    <row r="387" spans="1:15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2"/>
      <c r="N387" s="2"/>
      <c r="O387" s="1"/>
    </row>
    <row r="388" spans="1:15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2"/>
      <c r="N388" s="2"/>
      <c r="O388" s="1"/>
    </row>
    <row r="389" spans="1:15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2"/>
      <c r="N389" s="2"/>
      <c r="O389" s="1"/>
    </row>
    <row r="390" spans="1:15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2"/>
      <c r="N390" s="2"/>
      <c r="O390" s="1"/>
    </row>
    <row r="391" spans="1:15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2"/>
      <c r="N391" s="2"/>
      <c r="O391" s="1"/>
    </row>
    <row r="392" spans="1:15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2"/>
      <c r="N392" s="2"/>
      <c r="O392" s="1"/>
    </row>
    <row r="393" spans="1:15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2"/>
      <c r="N393" s="2"/>
      <c r="O393" s="1"/>
    </row>
    <row r="394" spans="1:15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2"/>
      <c r="N394" s="2"/>
      <c r="O394" s="1"/>
    </row>
    <row r="395" spans="1:15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2"/>
      <c r="N395" s="2"/>
      <c r="O395" s="1"/>
    </row>
    <row r="396" spans="1:15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2"/>
      <c r="N396" s="2"/>
      <c r="O396" s="1"/>
    </row>
    <row r="397" spans="1:15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2"/>
      <c r="N397" s="2"/>
      <c r="O397" s="1"/>
    </row>
    <row r="398" spans="1:15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2"/>
      <c r="N398" s="2"/>
      <c r="O398" s="1"/>
    </row>
    <row r="399" spans="1:15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2"/>
      <c r="N399" s="2"/>
      <c r="O399" s="1"/>
    </row>
    <row r="400" spans="1:15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2"/>
      <c r="N400" s="2"/>
      <c r="O400" s="1"/>
    </row>
    <row r="401" spans="1:15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2"/>
      <c r="N401" s="2"/>
      <c r="O401" s="1"/>
    </row>
    <row r="402" spans="1:15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2"/>
      <c r="N402" s="2"/>
      <c r="O402" s="1"/>
    </row>
    <row r="403" spans="1:15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2"/>
      <c r="N403" s="2"/>
      <c r="O403" s="1"/>
    </row>
    <row r="404" spans="1:15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2"/>
      <c r="N404" s="2"/>
      <c r="O404" s="1"/>
    </row>
    <row r="405" spans="1:15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2"/>
      <c r="N405" s="2"/>
      <c r="O405" s="1"/>
    </row>
    <row r="406" spans="1:15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2"/>
      <c r="N406" s="2"/>
      <c r="O406" s="1"/>
    </row>
    <row r="407" spans="1:15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2"/>
      <c r="N407" s="2"/>
      <c r="O407" s="1"/>
    </row>
    <row r="408" spans="1:15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2"/>
      <c r="N408" s="2"/>
      <c r="O408" s="1"/>
    </row>
    <row r="409" spans="1:15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2"/>
      <c r="N409" s="2"/>
      <c r="O409" s="1"/>
    </row>
    <row r="410" spans="1:15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2"/>
      <c r="N410" s="2"/>
      <c r="O410" s="1"/>
    </row>
    <row r="411" spans="1:15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2"/>
      <c r="N411" s="2"/>
      <c r="O411" s="1"/>
    </row>
    <row r="412" spans="1:15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2"/>
      <c r="N412" s="2"/>
      <c r="O412" s="1"/>
    </row>
    <row r="413" spans="1:15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2"/>
      <c r="N413" s="2"/>
      <c r="O413" s="1"/>
    </row>
    <row r="414" spans="1:15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2"/>
      <c r="N414" s="2"/>
      <c r="O414" s="1"/>
    </row>
    <row r="415" spans="1:15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2"/>
      <c r="N415" s="2"/>
      <c r="O415" s="1"/>
    </row>
    <row r="416" spans="1:15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2"/>
      <c r="N416" s="2"/>
      <c r="O416" s="1"/>
    </row>
    <row r="417" spans="1:15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2"/>
      <c r="N417" s="2"/>
      <c r="O417" s="1"/>
    </row>
    <row r="418" spans="1:15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2"/>
      <c r="N418" s="2"/>
      <c r="O418" s="1"/>
    </row>
    <row r="419" spans="1:15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2"/>
      <c r="N419" s="2"/>
      <c r="O419" s="1"/>
    </row>
    <row r="420" spans="1:15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2"/>
      <c r="N420" s="2"/>
      <c r="O420" s="1"/>
    </row>
    <row r="421" spans="1:15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2"/>
      <c r="N421" s="2"/>
      <c r="O421" s="1"/>
    </row>
    <row r="422" spans="1:15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2"/>
      <c r="N422" s="2"/>
      <c r="O422" s="1"/>
    </row>
    <row r="423" spans="1:15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2"/>
      <c r="N423" s="2"/>
      <c r="O423" s="1"/>
    </row>
    <row r="424" spans="1:15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2"/>
      <c r="N424" s="2"/>
      <c r="O424" s="1"/>
    </row>
    <row r="425" spans="1:15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2"/>
      <c r="N425" s="2"/>
      <c r="O425" s="1"/>
    </row>
    <row r="426" spans="1:15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2"/>
      <c r="N426" s="2"/>
      <c r="O426" s="1"/>
    </row>
    <row r="427" spans="1:15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2"/>
      <c r="N427" s="2"/>
      <c r="O427" s="1"/>
    </row>
    <row r="428" spans="1:15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2"/>
      <c r="N428" s="2"/>
      <c r="O428" s="1"/>
    </row>
    <row r="429" spans="1:15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2"/>
      <c r="N429" s="2"/>
      <c r="O429" s="1"/>
    </row>
    <row r="430" spans="1:15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2"/>
      <c r="N430" s="2"/>
      <c r="O430" s="1"/>
    </row>
    <row r="431" spans="1:15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2"/>
      <c r="N431" s="2"/>
      <c r="O431" s="1"/>
    </row>
    <row r="432" spans="1:15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2"/>
      <c r="N432" s="2"/>
      <c r="O432" s="1"/>
    </row>
    <row r="433" spans="1:15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2"/>
      <c r="N433" s="2"/>
      <c r="O433" s="1"/>
    </row>
    <row r="434" spans="1:15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2"/>
      <c r="N434" s="2"/>
      <c r="O434" s="1"/>
    </row>
    <row r="435" spans="1:15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2"/>
      <c r="N435" s="2"/>
      <c r="O435" s="1"/>
    </row>
    <row r="436" spans="1:15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2"/>
      <c r="N436" s="2"/>
      <c r="O436" s="1"/>
    </row>
    <row r="437" spans="1:15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2"/>
      <c r="N437" s="2"/>
      <c r="O437" s="1"/>
    </row>
    <row r="438" spans="1:15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2"/>
      <c r="N438" s="2"/>
      <c r="O438" s="1"/>
    </row>
    <row r="439" spans="1:15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2"/>
      <c r="N439" s="2"/>
      <c r="O439" s="1"/>
    </row>
    <row r="440" spans="1:15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2"/>
      <c r="N440" s="2"/>
      <c r="O440" s="1"/>
    </row>
    <row r="441" spans="1:15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2"/>
      <c r="N441" s="2"/>
      <c r="O441" s="1"/>
    </row>
    <row r="442" spans="1:15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2"/>
      <c r="N442" s="2"/>
      <c r="O442" s="1"/>
    </row>
    <row r="443" spans="1:15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2"/>
      <c r="N443" s="2"/>
      <c r="O443" s="1"/>
    </row>
    <row r="444" spans="1:15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2"/>
      <c r="N444" s="2"/>
      <c r="O444" s="1"/>
    </row>
    <row r="445" spans="1:15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2"/>
      <c r="N445" s="2"/>
      <c r="O445" s="1"/>
    </row>
    <row r="446" spans="1:15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2"/>
      <c r="N446" s="2"/>
      <c r="O446" s="1"/>
    </row>
    <row r="447" spans="1:15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2"/>
      <c r="N447" s="2"/>
      <c r="O447" s="1"/>
    </row>
    <row r="448" spans="1:15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2"/>
      <c r="N448" s="2"/>
      <c r="O448" s="1"/>
    </row>
    <row r="449" spans="1:15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2"/>
      <c r="N449" s="2"/>
      <c r="O449" s="1"/>
    </row>
    <row r="450" spans="1:15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2"/>
      <c r="N450" s="2"/>
      <c r="O450" s="1"/>
    </row>
    <row r="451" spans="1:15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2"/>
      <c r="N451" s="2"/>
      <c r="O451" s="1"/>
    </row>
    <row r="452" spans="1:15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2"/>
      <c r="N452" s="2"/>
      <c r="O452" s="1"/>
    </row>
    <row r="453" spans="1:15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2"/>
      <c r="N453" s="2"/>
      <c r="O453" s="1"/>
    </row>
    <row r="454" spans="1:15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2"/>
      <c r="N454" s="2"/>
      <c r="O454" s="1"/>
    </row>
    <row r="455" spans="1:15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2"/>
      <c r="N455" s="2"/>
      <c r="O455" s="1"/>
    </row>
    <row r="456" spans="1:15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2"/>
      <c r="N456" s="2"/>
      <c r="O456" s="1"/>
    </row>
    <row r="457" spans="1:15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2"/>
      <c r="N457" s="2"/>
      <c r="O457" s="1"/>
    </row>
    <row r="458" spans="1:15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2"/>
      <c r="N458" s="2"/>
      <c r="O458" s="1"/>
    </row>
    <row r="459" spans="1:15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2"/>
      <c r="N459" s="2"/>
      <c r="O459" s="1"/>
    </row>
    <row r="460" spans="1:15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2"/>
      <c r="N460" s="2"/>
      <c r="O460" s="1"/>
    </row>
    <row r="461" spans="1:15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2"/>
      <c r="N461" s="2"/>
      <c r="O461" s="1"/>
    </row>
    <row r="462" spans="1:15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2"/>
      <c r="N462" s="2"/>
      <c r="O462" s="1"/>
    </row>
    <row r="463" spans="1:15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2"/>
      <c r="N463" s="2"/>
      <c r="O463" s="1"/>
    </row>
    <row r="464" spans="1:15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2"/>
      <c r="N464" s="2"/>
      <c r="O464" s="1"/>
    </row>
    <row r="465" spans="1:15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2"/>
      <c r="N465" s="2"/>
      <c r="O465" s="1"/>
    </row>
    <row r="466" spans="1:15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2"/>
      <c r="N466" s="2"/>
      <c r="O466" s="1"/>
    </row>
    <row r="467" spans="1:15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2"/>
      <c r="N467" s="2"/>
      <c r="O467" s="1"/>
    </row>
    <row r="468" spans="1:15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2"/>
      <c r="N468" s="2"/>
      <c r="O468" s="1"/>
    </row>
    <row r="469" spans="1:15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2"/>
      <c r="N469" s="2"/>
      <c r="O469" s="1"/>
    </row>
    <row r="470" spans="1:15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2"/>
      <c r="N470" s="2"/>
      <c r="O470" s="1"/>
    </row>
    <row r="471" spans="1:15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2"/>
      <c r="N471" s="2"/>
      <c r="O471" s="1"/>
    </row>
    <row r="472" spans="1:15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2"/>
      <c r="N472" s="2"/>
      <c r="O472" s="1"/>
    </row>
    <row r="473" spans="1:15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2"/>
      <c r="N473" s="2"/>
      <c r="O473" s="1"/>
    </row>
    <row r="474" spans="1:15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2"/>
      <c r="N474" s="2"/>
      <c r="O474" s="1"/>
    </row>
    <row r="475" spans="1:15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2"/>
      <c r="N475" s="2"/>
      <c r="O475" s="1"/>
    </row>
    <row r="476" spans="1:15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2"/>
      <c r="N476" s="2"/>
      <c r="O476" s="1"/>
    </row>
    <row r="477" spans="1:15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2"/>
      <c r="N477" s="2"/>
      <c r="O477" s="1"/>
    </row>
    <row r="478" spans="1:15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2"/>
      <c r="N478" s="2"/>
      <c r="O478" s="1"/>
    </row>
    <row r="479" spans="1:15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2"/>
      <c r="N479" s="2"/>
      <c r="O479" s="1"/>
    </row>
    <row r="480" spans="1:15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2"/>
      <c r="N480" s="2"/>
      <c r="O480" s="1"/>
    </row>
    <row r="481" spans="1:15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2"/>
      <c r="N481" s="2"/>
      <c r="O481" s="1"/>
    </row>
    <row r="482" spans="1:15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2"/>
      <c r="N482" s="2"/>
      <c r="O482" s="1"/>
    </row>
    <row r="483" spans="1:15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2"/>
      <c r="N483" s="2"/>
      <c r="O483" s="1"/>
    </row>
    <row r="484" spans="1:15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2"/>
      <c r="N484" s="2"/>
      <c r="O484" s="1"/>
    </row>
    <row r="485" spans="1:15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2"/>
      <c r="N485" s="2"/>
      <c r="O485" s="1"/>
    </row>
    <row r="486" spans="1:15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2"/>
      <c r="N486" s="2"/>
      <c r="O486" s="1"/>
    </row>
    <row r="487" spans="1:15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2"/>
      <c r="N487" s="2"/>
      <c r="O487" s="1"/>
    </row>
    <row r="488" spans="1:15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2"/>
      <c r="N488" s="2"/>
      <c r="O488" s="1"/>
    </row>
    <row r="489" spans="1:15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2"/>
      <c r="N489" s="2"/>
      <c r="O489" s="1"/>
    </row>
    <row r="490" spans="1:15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2"/>
      <c r="N490" s="2"/>
      <c r="O490" s="1"/>
    </row>
    <row r="491" spans="1:15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2"/>
      <c r="N491" s="2"/>
      <c r="O491" s="1"/>
    </row>
    <row r="492" spans="1:15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2"/>
      <c r="N492" s="2"/>
      <c r="O492" s="1"/>
    </row>
    <row r="493" spans="1:15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2"/>
      <c r="N493" s="2"/>
      <c r="O493" s="1"/>
    </row>
    <row r="494" spans="1:15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2"/>
      <c r="N494" s="2"/>
      <c r="O494" s="1"/>
    </row>
    <row r="495" spans="1:15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2"/>
      <c r="N495" s="2"/>
      <c r="O495" s="1"/>
    </row>
    <row r="496" spans="1:15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2"/>
      <c r="N496" s="2"/>
      <c r="O496" s="1"/>
    </row>
    <row r="497" spans="1:15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2"/>
      <c r="N497" s="2"/>
      <c r="O497" s="1"/>
    </row>
    <row r="498" spans="1:15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2"/>
      <c r="N498" s="2"/>
      <c r="O498" s="1"/>
    </row>
    <row r="499" spans="1:15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2"/>
      <c r="N499" s="2"/>
      <c r="O499" s="1"/>
    </row>
    <row r="500" spans="1:15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2"/>
      <c r="N500" s="2"/>
      <c r="O500" s="1"/>
    </row>
    <row r="501" spans="1:15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2"/>
      <c r="N501" s="2"/>
      <c r="O501" s="1"/>
    </row>
    <row r="502" spans="1:15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2"/>
      <c r="N502" s="2"/>
      <c r="O502" s="1"/>
    </row>
    <row r="503" spans="1:15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2"/>
      <c r="N503" s="2"/>
      <c r="O503" s="1"/>
    </row>
    <row r="504" spans="1:15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2"/>
      <c r="N504" s="2"/>
      <c r="O504" s="1"/>
    </row>
    <row r="505" spans="1:15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2"/>
      <c r="N505" s="2"/>
      <c r="O505" s="1"/>
    </row>
    <row r="506" spans="1:15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2"/>
      <c r="N506" s="2"/>
      <c r="O506" s="1"/>
    </row>
    <row r="507" spans="1:15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2"/>
      <c r="N507" s="2"/>
      <c r="O507" s="1"/>
    </row>
    <row r="508" spans="1:15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2"/>
      <c r="N508" s="2"/>
      <c r="O508" s="1"/>
    </row>
    <row r="509" spans="1:15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2"/>
      <c r="N509" s="2"/>
      <c r="O509" s="1"/>
    </row>
    <row r="510" spans="1:15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2"/>
      <c r="N510" s="2"/>
      <c r="O510" s="1"/>
    </row>
    <row r="511" spans="1:15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2"/>
      <c r="N511" s="2"/>
      <c r="O511" s="1"/>
    </row>
    <row r="512" spans="1:15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2"/>
      <c r="N512" s="2"/>
      <c r="O512" s="1"/>
    </row>
    <row r="513" spans="1:15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2"/>
      <c r="N513" s="2"/>
      <c r="O513" s="1"/>
    </row>
    <row r="514" spans="1:15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2"/>
      <c r="N514" s="2"/>
      <c r="O514" s="1"/>
    </row>
    <row r="515" spans="1:15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2"/>
      <c r="N515" s="2"/>
      <c r="O515" s="1"/>
    </row>
    <row r="516" spans="1:15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2"/>
      <c r="N516" s="2"/>
      <c r="O516" s="1"/>
    </row>
    <row r="517" spans="1:15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2"/>
      <c r="N517" s="2"/>
      <c r="O517" s="1"/>
    </row>
    <row r="518" spans="1:15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2"/>
      <c r="N518" s="2"/>
      <c r="O518" s="1"/>
    </row>
    <row r="519" spans="1:15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2"/>
      <c r="N519" s="2"/>
      <c r="O519" s="1"/>
    </row>
    <row r="520" spans="1:15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2"/>
      <c r="N520" s="2"/>
      <c r="O520" s="1"/>
    </row>
    <row r="521" spans="1:15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2"/>
      <c r="N521" s="2"/>
      <c r="O521" s="1"/>
    </row>
    <row r="522" spans="1:15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2"/>
      <c r="N522" s="2"/>
      <c r="O522" s="1"/>
    </row>
    <row r="523" spans="1:15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2"/>
      <c r="N523" s="2"/>
      <c r="O523" s="1"/>
    </row>
    <row r="524" spans="1:15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2"/>
      <c r="N524" s="2"/>
      <c r="O524" s="1"/>
    </row>
    <row r="525" spans="1:15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2"/>
      <c r="N525" s="2"/>
      <c r="O525" s="1"/>
    </row>
    <row r="526" spans="1:15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2"/>
      <c r="N526" s="2"/>
      <c r="O526" s="1"/>
    </row>
    <row r="527" spans="1:15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2"/>
      <c r="N527" s="2"/>
      <c r="O527" s="1"/>
    </row>
    <row r="528" spans="1:15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2"/>
      <c r="N528" s="2"/>
      <c r="O528" s="1"/>
    </row>
    <row r="529" spans="1:15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2"/>
      <c r="N529" s="2"/>
      <c r="O529" s="1"/>
    </row>
    <row r="530" spans="1:15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2"/>
      <c r="N530" s="2"/>
      <c r="O530" s="1"/>
    </row>
    <row r="531" spans="1:15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2"/>
      <c r="N531" s="2"/>
      <c r="O531" s="1"/>
    </row>
    <row r="532" spans="1:15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2"/>
      <c r="N532" s="2"/>
      <c r="O532" s="1"/>
    </row>
    <row r="533" spans="1:15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2"/>
      <c r="N533" s="2"/>
      <c r="O533" s="1"/>
    </row>
    <row r="534" spans="1:15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2"/>
      <c r="N534" s="2"/>
      <c r="O534" s="1"/>
    </row>
    <row r="535" spans="1:15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2"/>
      <c r="N535" s="2"/>
      <c r="O535" s="1"/>
    </row>
    <row r="536" spans="1:15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2"/>
      <c r="N536" s="2"/>
      <c r="O536" s="1"/>
    </row>
    <row r="537" spans="1:15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2"/>
      <c r="N537" s="2"/>
      <c r="O537" s="1"/>
    </row>
    <row r="538" spans="1:15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2"/>
      <c r="N538" s="2"/>
      <c r="O538" s="1"/>
    </row>
    <row r="539" spans="1:15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2"/>
      <c r="N539" s="2"/>
      <c r="O539" s="1"/>
    </row>
    <row r="540" spans="1:15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2"/>
      <c r="N540" s="2"/>
      <c r="O540" s="1"/>
    </row>
    <row r="541" spans="1:15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2"/>
      <c r="N541" s="2"/>
      <c r="O541" s="1"/>
    </row>
    <row r="542" spans="1:15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2"/>
      <c r="N542" s="2"/>
      <c r="O542" s="1"/>
    </row>
    <row r="543" spans="1:15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2"/>
      <c r="N543" s="2"/>
      <c r="O543" s="1"/>
    </row>
    <row r="544" spans="1:15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2"/>
      <c r="N544" s="2"/>
      <c r="O544" s="1"/>
    </row>
    <row r="545" spans="1:15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2"/>
      <c r="N545" s="2"/>
      <c r="O545" s="1"/>
    </row>
    <row r="546" spans="1:15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2"/>
      <c r="N546" s="2"/>
      <c r="O546" s="1"/>
    </row>
    <row r="547" spans="1:15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2"/>
      <c r="N547" s="2"/>
      <c r="O547" s="1"/>
    </row>
    <row r="548" spans="1:15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2"/>
      <c r="N548" s="2"/>
      <c r="O548" s="1"/>
    </row>
    <row r="549" spans="1:15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2"/>
      <c r="N549" s="2"/>
      <c r="O549" s="1"/>
    </row>
    <row r="550" spans="1:15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2"/>
      <c r="N550" s="2"/>
      <c r="O550" s="1"/>
    </row>
    <row r="551" spans="1:15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2"/>
      <c r="N551" s="2"/>
      <c r="O551" s="1"/>
    </row>
    <row r="552" spans="1:15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2"/>
      <c r="N552" s="2"/>
      <c r="O552" s="1"/>
    </row>
    <row r="553" spans="1:15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2"/>
      <c r="N553" s="2"/>
      <c r="O553" s="1"/>
    </row>
    <row r="554" spans="1:15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2"/>
      <c r="N554" s="2"/>
      <c r="O554" s="1"/>
    </row>
    <row r="555" spans="1:15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2"/>
      <c r="N555" s="2"/>
      <c r="O555" s="1"/>
    </row>
    <row r="556" spans="1:15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2"/>
      <c r="N556" s="2"/>
      <c r="O556" s="1"/>
    </row>
    <row r="557" spans="1:15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2"/>
      <c r="N557" s="2"/>
      <c r="O557" s="1"/>
    </row>
    <row r="558" spans="1:15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2"/>
      <c r="N558" s="2"/>
      <c r="O558" s="1"/>
    </row>
    <row r="559" spans="1:15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2"/>
      <c r="N559" s="2"/>
      <c r="O559" s="1"/>
    </row>
    <row r="560" spans="1:15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2"/>
      <c r="N560" s="2"/>
      <c r="O560" s="1"/>
    </row>
    <row r="561" spans="1:15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2"/>
      <c r="N561" s="2"/>
      <c r="O561" s="1"/>
    </row>
    <row r="562" spans="1:15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2"/>
      <c r="N562" s="2"/>
      <c r="O562" s="1"/>
    </row>
    <row r="563" spans="1:15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2"/>
      <c r="N563" s="2"/>
      <c r="O563" s="1"/>
    </row>
    <row r="564" spans="1:15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2"/>
      <c r="N564" s="2"/>
      <c r="O564" s="1"/>
    </row>
    <row r="565" spans="1:15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2"/>
      <c r="N565" s="2"/>
      <c r="O565" s="1"/>
    </row>
    <row r="566" spans="1:15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2"/>
      <c r="N566" s="2"/>
      <c r="O566" s="1"/>
    </row>
    <row r="567" spans="1:15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2"/>
      <c r="N567" s="2"/>
      <c r="O567" s="1"/>
    </row>
    <row r="568" spans="1:15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2"/>
      <c r="N568" s="2"/>
      <c r="O568" s="1"/>
    </row>
    <row r="569" spans="1:15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2"/>
      <c r="N569" s="2"/>
      <c r="O569" s="1"/>
    </row>
    <row r="570" spans="1:15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2"/>
      <c r="N570" s="2"/>
      <c r="O570" s="1"/>
    </row>
    <row r="571" spans="1:15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2"/>
      <c r="N571" s="2"/>
      <c r="O571" s="1"/>
    </row>
    <row r="572" spans="1:15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2"/>
      <c r="N572" s="2"/>
      <c r="O572" s="1"/>
    </row>
    <row r="573" spans="1:15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2"/>
      <c r="N573" s="2"/>
      <c r="O573" s="1"/>
    </row>
    <row r="574" spans="1:15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2"/>
      <c r="N574" s="2"/>
      <c r="O574" s="1"/>
    </row>
    <row r="575" spans="1:15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2"/>
      <c r="N575" s="2"/>
      <c r="O575" s="1"/>
    </row>
    <row r="576" spans="1:15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2"/>
      <c r="N576" s="2"/>
      <c r="O576" s="1"/>
    </row>
    <row r="577" spans="1:15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2"/>
      <c r="N577" s="2"/>
      <c r="O577" s="1"/>
    </row>
    <row r="578" spans="1:15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2"/>
      <c r="N578" s="2"/>
      <c r="O578" s="1"/>
    </row>
    <row r="579" spans="1:15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2"/>
      <c r="N579" s="2"/>
      <c r="O579" s="1"/>
    </row>
    <row r="580" spans="1:15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2"/>
      <c r="N580" s="2"/>
      <c r="O580" s="1"/>
    </row>
    <row r="581" spans="1:15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2"/>
      <c r="N581" s="2"/>
      <c r="O581" s="1"/>
    </row>
    <row r="582" spans="1:15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2"/>
      <c r="N582" s="2"/>
      <c r="O582" s="1"/>
    </row>
    <row r="583" spans="1:15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2"/>
      <c r="N583" s="2"/>
      <c r="O583" s="1"/>
    </row>
    <row r="584" spans="1:15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2"/>
      <c r="N584" s="2"/>
      <c r="O584" s="1"/>
    </row>
    <row r="585" spans="1:15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2"/>
      <c r="N585" s="2"/>
      <c r="O585" s="1"/>
    </row>
    <row r="586" spans="1:15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2"/>
      <c r="N586" s="2"/>
      <c r="O586" s="1"/>
    </row>
    <row r="587" spans="1:15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2"/>
      <c r="N587" s="2"/>
      <c r="O587" s="1"/>
    </row>
    <row r="588" spans="1:15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2"/>
      <c r="N588" s="2"/>
      <c r="O588" s="1"/>
    </row>
    <row r="589" spans="1:15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2"/>
      <c r="N589" s="2"/>
      <c r="O589" s="1"/>
    </row>
    <row r="590" spans="1:15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2"/>
      <c r="N590" s="2"/>
      <c r="O590" s="1"/>
    </row>
    <row r="591" spans="1:15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2"/>
      <c r="N591" s="2"/>
      <c r="O591" s="1"/>
    </row>
    <row r="592" spans="1:15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2"/>
      <c r="N592" s="2"/>
      <c r="O592" s="1"/>
    </row>
    <row r="593" spans="1:15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2"/>
      <c r="N593" s="2"/>
      <c r="O593" s="1"/>
    </row>
    <row r="594" spans="1:15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2"/>
      <c r="N594" s="2"/>
      <c r="O594" s="1"/>
    </row>
    <row r="595" spans="1:15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2"/>
      <c r="N595" s="2"/>
      <c r="O595" s="1"/>
    </row>
    <row r="596" spans="1:15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2"/>
      <c r="N596" s="2"/>
      <c r="O596" s="1"/>
    </row>
    <row r="597" spans="1:15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2"/>
      <c r="N597" s="2"/>
      <c r="O597" s="1"/>
    </row>
    <row r="598" spans="1:15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2"/>
      <c r="N598" s="2"/>
      <c r="O598" s="1"/>
    </row>
    <row r="599" spans="1:15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2"/>
      <c r="N599" s="2"/>
      <c r="O599" s="1"/>
    </row>
    <row r="600" spans="1:15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2"/>
      <c r="N600" s="2"/>
      <c r="O600" s="1"/>
    </row>
    <row r="601" spans="1:15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2"/>
      <c r="N601" s="2"/>
      <c r="O601" s="1"/>
    </row>
    <row r="602" spans="1:15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2"/>
      <c r="N602" s="2"/>
      <c r="O602" s="1"/>
    </row>
    <row r="603" spans="1:15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2"/>
      <c r="N603" s="2"/>
      <c r="O603" s="1"/>
    </row>
    <row r="604" spans="1:15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2"/>
      <c r="N604" s="2"/>
      <c r="O604" s="1"/>
    </row>
    <row r="605" spans="1:15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2"/>
      <c r="N605" s="2"/>
      <c r="O605" s="1"/>
    </row>
    <row r="606" spans="1:15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2"/>
      <c r="N606" s="2"/>
      <c r="O606" s="1"/>
    </row>
    <row r="607" spans="1:15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2"/>
      <c r="N607" s="2"/>
      <c r="O607" s="1"/>
    </row>
    <row r="608" spans="1:15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2"/>
      <c r="N608" s="2"/>
      <c r="O608" s="1"/>
    </row>
    <row r="609" spans="1:15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2"/>
      <c r="N609" s="2"/>
      <c r="O609" s="1"/>
    </row>
    <row r="610" spans="1:15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2"/>
      <c r="N610" s="2"/>
      <c r="O610" s="1"/>
    </row>
    <row r="611" spans="1:15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2"/>
      <c r="N611" s="2"/>
      <c r="O611" s="1"/>
    </row>
    <row r="612" spans="1:15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2"/>
      <c r="N612" s="2"/>
      <c r="O612" s="1"/>
    </row>
    <row r="613" spans="1:15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2"/>
      <c r="N613" s="2"/>
      <c r="O613" s="1"/>
    </row>
    <row r="614" spans="1:15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2"/>
      <c r="N614" s="2"/>
      <c r="O614" s="1"/>
    </row>
    <row r="615" spans="1:15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2"/>
      <c r="N615" s="2"/>
      <c r="O615" s="1"/>
    </row>
    <row r="616" spans="1:15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2"/>
      <c r="N616" s="2"/>
      <c r="O616" s="1"/>
    </row>
    <row r="617" spans="1:15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2"/>
      <c r="N617" s="2"/>
      <c r="O617" s="1"/>
    </row>
    <row r="618" spans="1:15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2"/>
      <c r="N618" s="2"/>
      <c r="O618" s="1"/>
    </row>
    <row r="619" spans="1:15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2"/>
      <c r="N619" s="2"/>
      <c r="O619" s="1"/>
    </row>
    <row r="620" spans="1:15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2"/>
      <c r="N620" s="2"/>
      <c r="O620" s="1"/>
    </row>
    <row r="621" spans="1:15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2"/>
      <c r="N621" s="2"/>
      <c r="O621" s="1"/>
    </row>
    <row r="622" spans="1:15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2"/>
      <c r="N622" s="2"/>
      <c r="O622" s="1"/>
    </row>
    <row r="623" spans="1:15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2"/>
      <c r="N623" s="2"/>
      <c r="O623" s="1"/>
    </row>
    <row r="624" spans="1:15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2"/>
      <c r="N624" s="2"/>
      <c r="O624" s="1"/>
    </row>
    <row r="625" spans="1:15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2"/>
      <c r="N625" s="2"/>
      <c r="O625" s="1"/>
    </row>
    <row r="626" spans="1:15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2"/>
      <c r="N626" s="2"/>
      <c r="O626" s="1"/>
    </row>
    <row r="627" spans="1:15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2"/>
      <c r="N627" s="2"/>
      <c r="O627" s="1"/>
    </row>
    <row r="628" spans="1:15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2"/>
      <c r="N628" s="2"/>
      <c r="O628" s="1"/>
    </row>
    <row r="629" spans="1:15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2"/>
      <c r="N629" s="2"/>
      <c r="O629" s="1"/>
    </row>
    <row r="630" spans="1:15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2"/>
      <c r="N630" s="2"/>
      <c r="O630" s="1"/>
    </row>
    <row r="631" spans="1:15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2"/>
      <c r="N631" s="2"/>
      <c r="O631" s="1"/>
    </row>
    <row r="632" spans="1:15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2"/>
      <c r="N632" s="2"/>
      <c r="O632" s="1"/>
    </row>
    <row r="633" spans="1:15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2"/>
      <c r="N633" s="2"/>
      <c r="O633" s="1"/>
    </row>
    <row r="634" spans="1:15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2"/>
      <c r="N634" s="2"/>
      <c r="O634" s="1"/>
    </row>
    <row r="635" spans="1:15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2"/>
      <c r="N635" s="2"/>
      <c r="O635" s="1"/>
    </row>
    <row r="636" spans="1:15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2"/>
      <c r="N636" s="2"/>
      <c r="O636" s="1"/>
    </row>
    <row r="637" spans="1:15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2"/>
      <c r="N637" s="2"/>
      <c r="O637" s="1"/>
    </row>
    <row r="638" spans="1:15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2"/>
      <c r="N638" s="2"/>
      <c r="O638" s="1"/>
    </row>
    <row r="639" spans="1:15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2"/>
      <c r="N639" s="2"/>
      <c r="O639" s="1"/>
    </row>
    <row r="640" spans="1:15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2"/>
      <c r="N640" s="2"/>
      <c r="O640" s="1"/>
    </row>
    <row r="641" spans="1:15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2"/>
      <c r="N641" s="2"/>
      <c r="O641" s="1"/>
    </row>
    <row r="642" spans="1:15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2"/>
      <c r="N642" s="2"/>
      <c r="O642" s="1"/>
    </row>
    <row r="643" spans="1:15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2"/>
      <c r="N643" s="2"/>
      <c r="O643" s="1"/>
    </row>
    <row r="644" spans="1:15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2"/>
      <c r="N644" s="2"/>
      <c r="O644" s="1"/>
    </row>
    <row r="645" spans="1:15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2"/>
      <c r="N645" s="2"/>
      <c r="O645" s="1"/>
    </row>
    <row r="646" spans="1:15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2"/>
      <c r="N646" s="2"/>
      <c r="O646" s="1"/>
    </row>
    <row r="647" spans="1:15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2"/>
      <c r="N647" s="2"/>
      <c r="O647" s="1"/>
    </row>
    <row r="648" spans="1:15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2"/>
      <c r="N648" s="2"/>
      <c r="O648" s="1"/>
    </row>
    <row r="649" spans="1:15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2"/>
      <c r="N649" s="2"/>
      <c r="O649" s="1"/>
    </row>
    <row r="650" spans="1:15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2"/>
      <c r="N650" s="2"/>
      <c r="O650" s="1"/>
    </row>
    <row r="651" spans="1:15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2"/>
      <c r="N651" s="2"/>
      <c r="O651" s="1"/>
    </row>
    <row r="652" spans="1:15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2"/>
      <c r="N652" s="2"/>
      <c r="O652" s="1"/>
    </row>
    <row r="653" spans="1:15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2"/>
      <c r="N653" s="2"/>
      <c r="O653" s="1"/>
    </row>
    <row r="654" spans="1:15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2"/>
      <c r="N654" s="2"/>
      <c r="O654" s="1"/>
    </row>
    <row r="655" spans="1:15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2"/>
      <c r="N655" s="2"/>
      <c r="O655" s="1"/>
    </row>
    <row r="656" spans="1:15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2"/>
      <c r="N656" s="2"/>
      <c r="O656" s="1"/>
    </row>
    <row r="657" spans="1:15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2"/>
      <c r="N657" s="2"/>
      <c r="O657" s="1"/>
    </row>
    <row r="658" spans="1:15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2"/>
      <c r="N658" s="2"/>
      <c r="O658" s="1"/>
    </row>
    <row r="659" spans="1:15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2"/>
      <c r="N659" s="2"/>
      <c r="O659" s="1"/>
    </row>
    <row r="660" spans="1:15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2"/>
      <c r="N660" s="2"/>
      <c r="O660" s="1"/>
    </row>
    <row r="661" spans="1:15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2"/>
      <c r="N661" s="2"/>
      <c r="O661" s="1"/>
    </row>
    <row r="662" spans="1:15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2"/>
      <c r="N662" s="2"/>
      <c r="O662" s="1"/>
    </row>
    <row r="663" spans="1:15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2"/>
      <c r="N663" s="2"/>
      <c r="O663" s="1"/>
    </row>
    <row r="664" spans="1:15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2"/>
      <c r="N664" s="2"/>
      <c r="O664" s="1"/>
    </row>
    <row r="665" spans="1:15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2"/>
      <c r="N665" s="2"/>
      <c r="O665" s="1"/>
    </row>
    <row r="666" spans="1:15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2"/>
      <c r="N666" s="2"/>
      <c r="O666" s="1"/>
    </row>
    <row r="667" spans="1:15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2"/>
      <c r="N667" s="2"/>
      <c r="O667" s="1"/>
    </row>
    <row r="668" spans="1:15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2"/>
      <c r="N668" s="2"/>
      <c r="O668" s="1"/>
    </row>
    <row r="669" spans="1:15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2"/>
      <c r="N669" s="2"/>
      <c r="O669" s="1"/>
    </row>
    <row r="670" spans="1:15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2"/>
      <c r="N670" s="2"/>
      <c r="O670" s="1"/>
    </row>
    <row r="671" spans="1:15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2"/>
      <c r="N671" s="2"/>
      <c r="O671" s="1"/>
    </row>
    <row r="672" spans="1:15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2"/>
      <c r="N672" s="2"/>
      <c r="O672" s="1"/>
    </row>
    <row r="673" spans="1:15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2"/>
      <c r="N673" s="2"/>
      <c r="O673" s="1"/>
    </row>
    <row r="674" spans="1:15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2"/>
      <c r="N674" s="2"/>
      <c r="O674" s="1"/>
    </row>
    <row r="675" spans="1:15" x14ac:dyDescent="0.2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2"/>
      <c r="N675" s="2"/>
      <c r="O675" s="1"/>
    </row>
    <row r="676" spans="1:15" x14ac:dyDescent="0.25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2"/>
      <c r="N676" s="2"/>
      <c r="O676" s="1"/>
    </row>
    <row r="677" spans="1:15" x14ac:dyDescent="0.25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2"/>
      <c r="N677" s="2"/>
      <c r="O677" s="1"/>
    </row>
    <row r="678" spans="1:15" x14ac:dyDescent="0.25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2"/>
      <c r="N678" s="2"/>
      <c r="O678" s="1"/>
    </row>
    <row r="679" spans="1:15" x14ac:dyDescent="0.25">
      <c r="A679" s="16"/>
      <c r="B679" s="16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2"/>
      <c r="N679" s="2"/>
      <c r="O679" s="1"/>
    </row>
    <row r="680" spans="1:15" x14ac:dyDescent="0.25">
      <c r="A680" s="16"/>
      <c r="B680" s="16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2"/>
      <c r="N680" s="2"/>
      <c r="O680" s="1"/>
    </row>
    <row r="681" spans="1:15" x14ac:dyDescent="0.25">
      <c r="A681" s="16"/>
      <c r="B681" s="16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2"/>
      <c r="N681" s="2"/>
      <c r="O681" s="1"/>
    </row>
  </sheetData>
  <mergeCells count="1">
    <mergeCell ref="E4:H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8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88671875" defaultRowHeight="13.8" x14ac:dyDescent="0.25"/>
  <cols>
    <col min="1" max="1" width="7.44140625" style="10" customWidth="1"/>
    <col min="2" max="2" width="28.109375" style="10" customWidth="1"/>
    <col min="3" max="4" width="8.88671875" style="8"/>
    <col min="5" max="8" width="7.33203125" style="8" customWidth="1"/>
    <col min="9" max="12" width="8.88671875" style="8"/>
    <col min="13" max="13" width="9.5546875" style="3" customWidth="1"/>
    <col min="14" max="15" width="8.88671875" style="3"/>
    <col min="16" max="16384" width="8.88671875" style="14"/>
  </cols>
  <sheetData>
    <row r="1" spans="1:15" x14ac:dyDescent="0.25">
      <c r="A1" s="15" t="s">
        <v>314</v>
      </c>
    </row>
    <row r="3" spans="1:15" x14ac:dyDescent="0.25">
      <c r="A3" s="94" t="s">
        <v>533</v>
      </c>
    </row>
    <row r="4" spans="1:15" x14ac:dyDescent="0.25">
      <c r="C4" s="13"/>
      <c r="D4" s="13"/>
      <c r="E4" s="95" t="s">
        <v>2</v>
      </c>
      <c r="F4" s="96"/>
      <c r="G4" s="96"/>
      <c r="H4" s="96"/>
      <c r="I4" s="13"/>
      <c r="J4" s="13"/>
      <c r="K4" s="13"/>
      <c r="L4" s="13"/>
      <c r="M4" s="11"/>
      <c r="N4" s="11"/>
      <c r="O4" s="11"/>
    </row>
    <row r="5" spans="1:15" ht="48" x14ac:dyDescent="0.25">
      <c r="A5" s="9" t="s">
        <v>0</v>
      </c>
      <c r="B5" s="9" t="s">
        <v>1</v>
      </c>
      <c r="C5" s="7" t="s">
        <v>297</v>
      </c>
      <c r="D5" s="6" t="s">
        <v>298</v>
      </c>
      <c r="E5" s="6" t="s">
        <v>3</v>
      </c>
      <c r="F5" s="5" t="s">
        <v>4</v>
      </c>
      <c r="G5" s="5" t="s">
        <v>5</v>
      </c>
      <c r="H5" s="5" t="s">
        <v>6</v>
      </c>
      <c r="I5" s="4" t="s">
        <v>7</v>
      </c>
      <c r="J5" s="7" t="s">
        <v>8</v>
      </c>
      <c r="K5" s="7" t="s">
        <v>9</v>
      </c>
      <c r="L5" s="7" t="s">
        <v>10</v>
      </c>
      <c r="M5" s="12" t="s">
        <v>303</v>
      </c>
      <c r="N5" s="12" t="s">
        <v>11</v>
      </c>
      <c r="O5" s="12" t="s">
        <v>12</v>
      </c>
    </row>
    <row r="6" spans="1:15" s="17" customFormat="1" ht="13.95" customHeight="1" x14ac:dyDescent="0.25">
      <c r="A6" s="16" t="s">
        <v>321</v>
      </c>
      <c r="B6" s="16" t="s">
        <v>13</v>
      </c>
      <c r="C6" s="17">
        <v>159</v>
      </c>
      <c r="D6" s="17">
        <v>22</v>
      </c>
      <c r="E6" s="17">
        <v>3</v>
      </c>
      <c r="F6" s="17">
        <v>3</v>
      </c>
      <c r="G6" s="17">
        <v>6</v>
      </c>
      <c r="H6" s="17">
        <v>21</v>
      </c>
      <c r="I6" s="17">
        <v>28</v>
      </c>
      <c r="J6" s="17">
        <v>153</v>
      </c>
      <c r="K6" s="17">
        <v>89</v>
      </c>
      <c r="L6" s="17">
        <v>31</v>
      </c>
      <c r="M6" s="87">
        <f t="shared" ref="M6:M69" si="0">IF(J6=0,"n/a",K6/J6*100)</f>
        <v>58.169934640522882</v>
      </c>
      <c r="N6" s="87">
        <f>IF(J6=0,"n/a",(E6+F6+G6+H6)/J6*100)</f>
        <v>21.568627450980394</v>
      </c>
      <c r="O6" s="86">
        <f t="shared" ref="O6:O69" si="1">IF(J6=0,"n/a",(L6/J6)*100)</f>
        <v>20.261437908496731</v>
      </c>
    </row>
    <row r="7" spans="1:15" s="17" customFormat="1" ht="13.95" customHeight="1" x14ac:dyDescent="0.25">
      <c r="A7" s="16" t="s">
        <v>322</v>
      </c>
      <c r="B7" s="16" t="s">
        <v>14</v>
      </c>
      <c r="C7" s="17">
        <v>10</v>
      </c>
      <c r="D7" s="17">
        <v>4</v>
      </c>
      <c r="E7" s="17">
        <v>0</v>
      </c>
      <c r="F7" s="17">
        <v>0</v>
      </c>
      <c r="G7" s="17">
        <v>3</v>
      </c>
      <c r="H7" s="17">
        <v>0</v>
      </c>
      <c r="I7" s="17">
        <v>3</v>
      </c>
      <c r="J7" s="17">
        <v>11</v>
      </c>
      <c r="K7" s="17">
        <v>8</v>
      </c>
      <c r="L7" s="17">
        <v>0</v>
      </c>
      <c r="M7" s="87">
        <f t="shared" si="0"/>
        <v>72.727272727272734</v>
      </c>
      <c r="N7" s="87">
        <f t="shared" ref="N7:N70" si="2">IF(J7=0,"n/a",(E7+F7+G7+H7)/J7*100)</f>
        <v>27.27272727272727</v>
      </c>
      <c r="O7" s="86">
        <f t="shared" si="1"/>
        <v>0</v>
      </c>
    </row>
    <row r="8" spans="1:15" s="17" customFormat="1" ht="13.95" customHeight="1" x14ac:dyDescent="0.25">
      <c r="A8" s="16" t="s">
        <v>323</v>
      </c>
      <c r="B8" s="16" t="s">
        <v>15</v>
      </c>
      <c r="C8" s="17">
        <v>78</v>
      </c>
      <c r="D8" s="17">
        <v>14</v>
      </c>
      <c r="E8" s="17">
        <v>0</v>
      </c>
      <c r="F8" s="17">
        <v>1</v>
      </c>
      <c r="G8" s="17">
        <v>5</v>
      </c>
      <c r="H8" s="17">
        <v>7</v>
      </c>
      <c r="I8" s="17">
        <v>8</v>
      </c>
      <c r="J8" s="17">
        <v>84</v>
      </c>
      <c r="K8" s="17">
        <v>59</v>
      </c>
      <c r="L8" s="17">
        <v>12</v>
      </c>
      <c r="M8" s="87">
        <f t="shared" si="0"/>
        <v>70.238095238095227</v>
      </c>
      <c r="N8" s="87">
        <f t="shared" si="2"/>
        <v>15.476190476190476</v>
      </c>
      <c r="O8" s="86">
        <f t="shared" si="1"/>
        <v>14.285714285714285</v>
      </c>
    </row>
    <row r="9" spans="1:15" s="17" customFormat="1" ht="13.95" customHeight="1" x14ac:dyDescent="0.25">
      <c r="A9" s="16" t="s">
        <v>324</v>
      </c>
      <c r="B9" s="16" t="s">
        <v>16</v>
      </c>
      <c r="C9" s="17">
        <v>177</v>
      </c>
      <c r="D9" s="17">
        <v>18</v>
      </c>
      <c r="E9" s="17">
        <v>0</v>
      </c>
      <c r="F9" s="17">
        <v>8</v>
      </c>
      <c r="G9" s="17">
        <v>1</v>
      </c>
      <c r="H9" s="17">
        <v>16</v>
      </c>
      <c r="I9" s="17">
        <v>26</v>
      </c>
      <c r="J9" s="17">
        <v>169</v>
      </c>
      <c r="K9" s="17">
        <v>112</v>
      </c>
      <c r="L9" s="17">
        <v>32</v>
      </c>
      <c r="M9" s="87">
        <f t="shared" si="0"/>
        <v>66.272189349112438</v>
      </c>
      <c r="N9" s="87">
        <f t="shared" si="2"/>
        <v>14.792899408284024</v>
      </c>
      <c r="O9" s="86">
        <f t="shared" si="1"/>
        <v>18.934911242603551</v>
      </c>
    </row>
    <row r="10" spans="1:15" s="17" customFormat="1" ht="13.95" customHeight="1" x14ac:dyDescent="0.25">
      <c r="A10" s="16" t="s">
        <v>17</v>
      </c>
      <c r="B10" s="16" t="s">
        <v>18</v>
      </c>
      <c r="C10" s="17">
        <v>17</v>
      </c>
      <c r="D10" s="17">
        <v>2</v>
      </c>
      <c r="E10" s="17">
        <v>0</v>
      </c>
      <c r="F10" s="17">
        <v>0</v>
      </c>
      <c r="G10" s="17">
        <v>0</v>
      </c>
      <c r="H10" s="17">
        <v>0</v>
      </c>
      <c r="I10" s="17">
        <v>4</v>
      </c>
      <c r="J10" s="17">
        <v>15</v>
      </c>
      <c r="K10" s="17">
        <v>15</v>
      </c>
      <c r="L10" s="17">
        <v>0</v>
      </c>
      <c r="M10" s="87">
        <f t="shared" si="0"/>
        <v>100</v>
      </c>
      <c r="N10" s="87">
        <f t="shared" si="2"/>
        <v>0</v>
      </c>
      <c r="O10" s="86">
        <f t="shared" si="1"/>
        <v>0</v>
      </c>
    </row>
    <row r="11" spans="1:15" s="17" customFormat="1" ht="13.95" customHeight="1" x14ac:dyDescent="0.25">
      <c r="A11" s="16" t="s">
        <v>325</v>
      </c>
      <c r="B11" s="16" t="s">
        <v>19</v>
      </c>
      <c r="C11" s="17">
        <v>627</v>
      </c>
      <c r="D11" s="17">
        <v>71</v>
      </c>
      <c r="E11" s="17">
        <v>9</v>
      </c>
      <c r="F11" s="17">
        <v>6</v>
      </c>
      <c r="G11" s="17">
        <v>25</v>
      </c>
      <c r="H11" s="17">
        <v>91</v>
      </c>
      <c r="I11" s="17">
        <v>91</v>
      </c>
      <c r="J11" s="17">
        <v>607</v>
      </c>
      <c r="K11" s="17">
        <v>408</v>
      </c>
      <c r="L11" s="17">
        <v>68</v>
      </c>
      <c r="M11" s="87">
        <f t="shared" si="0"/>
        <v>67.215815485996714</v>
      </c>
      <c r="N11" s="87">
        <f t="shared" si="2"/>
        <v>21.581548599670512</v>
      </c>
      <c r="O11" s="86">
        <f t="shared" si="1"/>
        <v>11.202635914332784</v>
      </c>
    </row>
    <row r="12" spans="1:15" s="17" customFormat="1" ht="13.95" customHeight="1" x14ac:dyDescent="0.25">
      <c r="A12" s="16" t="s">
        <v>326</v>
      </c>
      <c r="B12" s="16" t="s">
        <v>20</v>
      </c>
      <c r="C12" s="17">
        <v>43</v>
      </c>
      <c r="D12" s="17">
        <v>5</v>
      </c>
      <c r="E12" s="17">
        <v>0</v>
      </c>
      <c r="F12" s="17">
        <v>1</v>
      </c>
      <c r="G12" s="17">
        <v>2</v>
      </c>
      <c r="H12" s="17">
        <v>0</v>
      </c>
      <c r="I12" s="17">
        <v>10</v>
      </c>
      <c r="J12" s="17">
        <v>38</v>
      </c>
      <c r="K12" s="17">
        <v>28</v>
      </c>
      <c r="L12" s="17">
        <v>7</v>
      </c>
      <c r="M12" s="87">
        <f t="shared" si="0"/>
        <v>73.68421052631578</v>
      </c>
      <c r="N12" s="87">
        <f t="shared" si="2"/>
        <v>7.8947368421052628</v>
      </c>
      <c r="O12" s="86">
        <f t="shared" si="1"/>
        <v>18.421052631578945</v>
      </c>
    </row>
    <row r="13" spans="1:15" s="17" customFormat="1" ht="13.95" customHeight="1" x14ac:dyDescent="0.25">
      <c r="A13" s="16" t="s">
        <v>21</v>
      </c>
      <c r="B13" s="16" t="s">
        <v>22</v>
      </c>
      <c r="C13" s="17">
        <v>497</v>
      </c>
      <c r="D13" s="17">
        <v>46</v>
      </c>
      <c r="E13" s="17">
        <v>2</v>
      </c>
      <c r="F13" s="17">
        <v>11</v>
      </c>
      <c r="G13" s="17">
        <v>27</v>
      </c>
      <c r="H13" s="17">
        <v>64</v>
      </c>
      <c r="I13" s="17">
        <v>63</v>
      </c>
      <c r="J13" s="17">
        <v>480</v>
      </c>
      <c r="K13" s="17">
        <v>312</v>
      </c>
      <c r="L13" s="17">
        <v>64</v>
      </c>
      <c r="M13" s="87">
        <f t="shared" si="0"/>
        <v>65</v>
      </c>
      <c r="N13" s="87">
        <f t="shared" si="2"/>
        <v>21.666666666666668</v>
      </c>
      <c r="O13" s="86">
        <f t="shared" si="1"/>
        <v>13.333333333333334</v>
      </c>
    </row>
    <row r="14" spans="1:15" s="17" customFormat="1" ht="13.95" customHeight="1" x14ac:dyDescent="0.25">
      <c r="A14" s="16" t="s">
        <v>327</v>
      </c>
      <c r="B14" s="16" t="s">
        <v>23</v>
      </c>
      <c r="C14" s="17">
        <v>352</v>
      </c>
      <c r="D14" s="17">
        <v>62</v>
      </c>
      <c r="E14" s="17">
        <v>1</v>
      </c>
      <c r="F14" s="17">
        <v>0</v>
      </c>
      <c r="G14" s="17">
        <v>2</v>
      </c>
      <c r="H14" s="17">
        <v>7</v>
      </c>
      <c r="I14" s="17">
        <v>55</v>
      </c>
      <c r="J14" s="17">
        <v>359</v>
      </c>
      <c r="K14" s="17">
        <v>299</v>
      </c>
      <c r="L14" s="17">
        <v>50</v>
      </c>
      <c r="M14" s="87">
        <f t="shared" si="0"/>
        <v>83.286908077994426</v>
      </c>
      <c r="N14" s="87">
        <f t="shared" si="2"/>
        <v>2.785515320334262</v>
      </c>
      <c r="O14" s="86">
        <f t="shared" si="1"/>
        <v>13.92757660167131</v>
      </c>
    </row>
    <row r="15" spans="1:15" s="17" customFormat="1" ht="13.95" customHeight="1" x14ac:dyDescent="0.25">
      <c r="A15" s="16" t="s">
        <v>328</v>
      </c>
      <c r="B15" s="16" t="s">
        <v>24</v>
      </c>
      <c r="C15" s="17">
        <v>417</v>
      </c>
      <c r="D15" s="17">
        <v>54</v>
      </c>
      <c r="E15" s="17">
        <v>6</v>
      </c>
      <c r="F15" s="17">
        <v>11</v>
      </c>
      <c r="G15" s="17">
        <v>32</v>
      </c>
      <c r="H15" s="17">
        <v>40</v>
      </c>
      <c r="I15" s="17">
        <v>75</v>
      </c>
      <c r="J15" s="17">
        <v>396</v>
      </c>
      <c r="K15" s="17">
        <v>253</v>
      </c>
      <c r="L15" s="17">
        <v>54</v>
      </c>
      <c r="M15" s="87">
        <f t="shared" si="0"/>
        <v>63.888888888888886</v>
      </c>
      <c r="N15" s="87">
        <f t="shared" si="2"/>
        <v>22.474747474747474</v>
      </c>
      <c r="O15" s="86">
        <f t="shared" si="1"/>
        <v>13.636363636363635</v>
      </c>
    </row>
    <row r="16" spans="1:15" s="17" customFormat="1" ht="13.95" customHeight="1" x14ac:dyDescent="0.25">
      <c r="A16" s="16" t="s">
        <v>329</v>
      </c>
      <c r="B16" s="16" t="s">
        <v>25</v>
      </c>
      <c r="C16" s="17">
        <v>661</v>
      </c>
      <c r="D16" s="17">
        <v>115</v>
      </c>
      <c r="E16" s="17">
        <v>1</v>
      </c>
      <c r="F16" s="17">
        <v>10</v>
      </c>
      <c r="G16" s="17">
        <v>21</v>
      </c>
      <c r="H16" s="17">
        <v>58</v>
      </c>
      <c r="I16" s="17">
        <v>171</v>
      </c>
      <c r="J16" s="17">
        <v>605</v>
      </c>
      <c r="K16" s="17">
        <v>429</v>
      </c>
      <c r="L16" s="17">
        <v>86</v>
      </c>
      <c r="M16" s="87">
        <f t="shared" si="0"/>
        <v>70.909090909090907</v>
      </c>
      <c r="N16" s="87">
        <f t="shared" si="2"/>
        <v>14.87603305785124</v>
      </c>
      <c r="O16" s="86">
        <f t="shared" si="1"/>
        <v>14.214876033057852</v>
      </c>
    </row>
    <row r="17" spans="1:15" s="17" customFormat="1" ht="13.95" customHeight="1" x14ac:dyDescent="0.25">
      <c r="A17" s="16" t="s">
        <v>330</v>
      </c>
      <c r="B17" s="16" t="s">
        <v>26</v>
      </c>
      <c r="M17" s="87" t="str">
        <f t="shared" si="0"/>
        <v>n/a</v>
      </c>
      <c r="N17" s="87" t="str">
        <f t="shared" si="2"/>
        <v>n/a</v>
      </c>
      <c r="O17" s="86" t="str">
        <f t="shared" si="1"/>
        <v>n/a</v>
      </c>
    </row>
    <row r="18" spans="1:15" s="17" customFormat="1" ht="13.95" customHeight="1" x14ac:dyDescent="0.25">
      <c r="A18" s="16" t="s">
        <v>331</v>
      </c>
      <c r="B18" s="16" t="s">
        <v>27</v>
      </c>
      <c r="C18" s="17">
        <v>100</v>
      </c>
      <c r="D18" s="17">
        <v>6</v>
      </c>
      <c r="E18" s="17">
        <v>1</v>
      </c>
      <c r="F18" s="17">
        <v>0</v>
      </c>
      <c r="G18" s="17">
        <v>6</v>
      </c>
      <c r="H18" s="17">
        <v>6</v>
      </c>
      <c r="I18" s="17">
        <v>14</v>
      </c>
      <c r="J18" s="17">
        <v>92</v>
      </c>
      <c r="K18" s="17">
        <v>64</v>
      </c>
      <c r="L18" s="17">
        <v>15</v>
      </c>
      <c r="M18" s="87">
        <f t="shared" si="0"/>
        <v>69.565217391304344</v>
      </c>
      <c r="N18" s="87">
        <f t="shared" si="2"/>
        <v>14.130434782608695</v>
      </c>
      <c r="O18" s="86">
        <f t="shared" si="1"/>
        <v>16.304347826086957</v>
      </c>
    </row>
    <row r="19" spans="1:15" s="17" customFormat="1" ht="13.95" customHeight="1" x14ac:dyDescent="0.25">
      <c r="A19" s="16" t="s">
        <v>332</v>
      </c>
      <c r="B19" s="16" t="s">
        <v>28</v>
      </c>
      <c r="C19" s="17">
        <v>241</v>
      </c>
      <c r="D19" s="17">
        <v>41</v>
      </c>
      <c r="E19" s="17">
        <v>3</v>
      </c>
      <c r="F19" s="17">
        <v>0</v>
      </c>
      <c r="G19" s="17">
        <v>9</v>
      </c>
      <c r="H19" s="17">
        <v>38</v>
      </c>
      <c r="I19" s="17">
        <v>40</v>
      </c>
      <c r="J19" s="17">
        <v>242</v>
      </c>
      <c r="K19" s="17">
        <v>150</v>
      </c>
      <c r="L19" s="17">
        <v>42</v>
      </c>
      <c r="M19" s="87">
        <f t="shared" si="0"/>
        <v>61.983471074380169</v>
      </c>
      <c r="N19" s="87">
        <f t="shared" si="2"/>
        <v>20.66115702479339</v>
      </c>
      <c r="O19" s="86">
        <f t="shared" si="1"/>
        <v>17.355371900826448</v>
      </c>
    </row>
    <row r="20" spans="1:15" s="17" customFormat="1" ht="13.95" customHeight="1" x14ac:dyDescent="0.25">
      <c r="A20" s="16" t="s">
        <v>333</v>
      </c>
      <c r="B20" s="16" t="s">
        <v>29</v>
      </c>
      <c r="C20" s="17">
        <v>60</v>
      </c>
      <c r="D20" s="17">
        <v>4</v>
      </c>
      <c r="E20" s="17">
        <v>1</v>
      </c>
      <c r="F20" s="17">
        <v>0</v>
      </c>
      <c r="G20" s="17">
        <v>1</v>
      </c>
      <c r="H20" s="17">
        <v>3</v>
      </c>
      <c r="I20" s="17">
        <v>3</v>
      </c>
      <c r="J20" s="17">
        <v>61</v>
      </c>
      <c r="K20" s="17">
        <v>52</v>
      </c>
      <c r="L20" s="17">
        <v>4</v>
      </c>
      <c r="M20" s="87">
        <f t="shared" si="0"/>
        <v>85.245901639344254</v>
      </c>
      <c r="N20" s="87">
        <f t="shared" si="2"/>
        <v>8.1967213114754092</v>
      </c>
      <c r="O20" s="86">
        <f t="shared" si="1"/>
        <v>6.557377049180328</v>
      </c>
    </row>
    <row r="21" spans="1:15" s="17" customFormat="1" ht="13.95" customHeight="1" x14ac:dyDescent="0.25">
      <c r="A21" s="16" t="s">
        <v>30</v>
      </c>
      <c r="B21" s="16" t="s">
        <v>31</v>
      </c>
      <c r="C21" s="17">
        <v>59</v>
      </c>
      <c r="D21" s="17">
        <v>9</v>
      </c>
      <c r="E21" s="17">
        <v>1</v>
      </c>
      <c r="F21" s="17">
        <v>2</v>
      </c>
      <c r="G21" s="17">
        <v>2</v>
      </c>
      <c r="H21" s="17">
        <v>4</v>
      </c>
      <c r="I21" s="17">
        <v>4</v>
      </c>
      <c r="J21" s="17">
        <v>64</v>
      </c>
      <c r="K21" s="17">
        <v>51</v>
      </c>
      <c r="L21" s="17">
        <v>4</v>
      </c>
      <c r="M21" s="87">
        <f t="shared" si="0"/>
        <v>79.6875</v>
      </c>
      <c r="N21" s="87">
        <f t="shared" si="2"/>
        <v>14.0625</v>
      </c>
      <c r="O21" s="86">
        <f t="shared" si="1"/>
        <v>6.25</v>
      </c>
    </row>
    <row r="22" spans="1:15" s="17" customFormat="1" ht="13.95" customHeight="1" x14ac:dyDescent="0.25">
      <c r="A22" s="16" t="s">
        <v>334</v>
      </c>
      <c r="B22" s="16" t="s">
        <v>32</v>
      </c>
      <c r="C22" s="17">
        <v>145</v>
      </c>
      <c r="D22" s="17">
        <v>17</v>
      </c>
      <c r="E22" s="17">
        <v>1</v>
      </c>
      <c r="F22" s="17">
        <v>2</v>
      </c>
      <c r="G22" s="17">
        <v>3</v>
      </c>
      <c r="H22" s="17">
        <v>13</v>
      </c>
      <c r="I22" s="17">
        <v>18</v>
      </c>
      <c r="J22" s="17">
        <v>144</v>
      </c>
      <c r="K22" s="17">
        <v>103</v>
      </c>
      <c r="L22" s="17">
        <v>22</v>
      </c>
      <c r="M22" s="87">
        <f t="shared" si="0"/>
        <v>71.527777777777786</v>
      </c>
      <c r="N22" s="87">
        <f t="shared" si="2"/>
        <v>13.194444444444445</v>
      </c>
      <c r="O22" s="86">
        <f t="shared" si="1"/>
        <v>15.277777777777779</v>
      </c>
    </row>
    <row r="23" spans="1:15" s="17" customFormat="1" ht="13.95" customHeight="1" x14ac:dyDescent="0.25">
      <c r="A23" s="16" t="s">
        <v>33</v>
      </c>
      <c r="B23" s="16" t="s">
        <v>34</v>
      </c>
      <c r="C23" s="17">
        <v>144</v>
      </c>
      <c r="D23" s="17">
        <v>20</v>
      </c>
      <c r="E23" s="17">
        <v>1</v>
      </c>
      <c r="F23" s="17">
        <v>2</v>
      </c>
      <c r="G23" s="17">
        <v>3</v>
      </c>
      <c r="H23" s="17">
        <v>1</v>
      </c>
      <c r="I23" s="17">
        <v>29</v>
      </c>
      <c r="J23" s="17">
        <v>135</v>
      </c>
      <c r="K23" s="17">
        <v>115</v>
      </c>
      <c r="L23" s="17">
        <v>13</v>
      </c>
      <c r="M23" s="87">
        <f t="shared" si="0"/>
        <v>85.18518518518519</v>
      </c>
      <c r="N23" s="87">
        <f t="shared" si="2"/>
        <v>5.1851851851851851</v>
      </c>
      <c r="O23" s="86">
        <f t="shared" si="1"/>
        <v>9.6296296296296298</v>
      </c>
    </row>
    <row r="24" spans="1:15" s="17" customFormat="1" ht="13.95" customHeight="1" x14ac:dyDescent="0.25">
      <c r="A24" s="16" t="s">
        <v>35</v>
      </c>
      <c r="B24" s="16" t="s">
        <v>36</v>
      </c>
      <c r="C24" s="17">
        <v>23</v>
      </c>
      <c r="D24" s="17">
        <v>1</v>
      </c>
      <c r="E24" s="17">
        <v>1</v>
      </c>
      <c r="F24" s="17">
        <v>0</v>
      </c>
      <c r="G24" s="17">
        <v>0</v>
      </c>
      <c r="H24" s="17">
        <v>2</v>
      </c>
      <c r="I24" s="17">
        <v>0</v>
      </c>
      <c r="J24" s="17">
        <v>24</v>
      </c>
      <c r="K24" s="17">
        <v>18</v>
      </c>
      <c r="L24" s="17">
        <v>3</v>
      </c>
      <c r="M24" s="87">
        <f t="shared" si="0"/>
        <v>75</v>
      </c>
      <c r="N24" s="87">
        <f t="shared" si="2"/>
        <v>12.5</v>
      </c>
      <c r="O24" s="86">
        <f t="shared" si="1"/>
        <v>12.5</v>
      </c>
    </row>
    <row r="25" spans="1:15" s="17" customFormat="1" ht="13.95" customHeight="1" x14ac:dyDescent="0.25">
      <c r="A25" s="16" t="s">
        <v>37</v>
      </c>
      <c r="B25" s="16" t="s">
        <v>38</v>
      </c>
      <c r="C25" s="17">
        <v>54</v>
      </c>
      <c r="D25" s="17">
        <v>5</v>
      </c>
      <c r="E25" s="17">
        <v>0</v>
      </c>
      <c r="F25" s="17">
        <v>0</v>
      </c>
      <c r="G25" s="17">
        <v>2</v>
      </c>
      <c r="H25" s="17">
        <v>6</v>
      </c>
      <c r="I25" s="17">
        <v>7</v>
      </c>
      <c r="J25" s="17">
        <v>52</v>
      </c>
      <c r="K25" s="17">
        <v>38</v>
      </c>
      <c r="L25" s="17">
        <v>6</v>
      </c>
      <c r="M25" s="87">
        <f t="shared" si="0"/>
        <v>73.076923076923066</v>
      </c>
      <c r="N25" s="87">
        <f t="shared" si="2"/>
        <v>15.384615384615385</v>
      </c>
      <c r="O25" s="86">
        <f t="shared" si="1"/>
        <v>11.538461538461538</v>
      </c>
    </row>
    <row r="26" spans="1:15" s="17" customFormat="1" ht="13.95" customHeight="1" x14ac:dyDescent="0.25">
      <c r="A26" s="16" t="s">
        <v>39</v>
      </c>
      <c r="B26" s="16" t="s">
        <v>40</v>
      </c>
      <c r="C26" s="17">
        <v>46</v>
      </c>
      <c r="D26" s="17">
        <v>5</v>
      </c>
      <c r="E26" s="17">
        <v>0</v>
      </c>
      <c r="F26" s="17">
        <v>0</v>
      </c>
      <c r="G26" s="17">
        <v>2</v>
      </c>
      <c r="H26" s="17">
        <v>3</v>
      </c>
      <c r="I26" s="17">
        <v>8</v>
      </c>
      <c r="J26" s="17">
        <v>43</v>
      </c>
      <c r="K26" s="17">
        <v>30</v>
      </c>
      <c r="L26" s="17">
        <v>8</v>
      </c>
      <c r="M26" s="87">
        <f t="shared" si="0"/>
        <v>69.767441860465112</v>
      </c>
      <c r="N26" s="87">
        <f t="shared" si="2"/>
        <v>11.627906976744185</v>
      </c>
      <c r="O26" s="86">
        <f t="shared" si="1"/>
        <v>18.604651162790699</v>
      </c>
    </row>
    <row r="27" spans="1:15" s="17" customFormat="1" ht="13.95" customHeight="1" x14ac:dyDescent="0.25">
      <c r="A27" s="16" t="s">
        <v>41</v>
      </c>
      <c r="B27" s="16" t="s">
        <v>42</v>
      </c>
      <c r="C27" s="17">
        <v>56</v>
      </c>
      <c r="D27" s="17">
        <v>12</v>
      </c>
      <c r="E27" s="17">
        <v>0</v>
      </c>
      <c r="F27" s="17">
        <v>1</v>
      </c>
      <c r="G27" s="17">
        <v>2</v>
      </c>
      <c r="H27" s="17">
        <v>16</v>
      </c>
      <c r="I27" s="17">
        <v>9</v>
      </c>
      <c r="J27" s="17">
        <v>59</v>
      </c>
      <c r="K27" s="17">
        <v>39</v>
      </c>
      <c r="L27" s="17">
        <v>1</v>
      </c>
      <c r="M27" s="87">
        <f t="shared" si="0"/>
        <v>66.101694915254242</v>
      </c>
      <c r="N27" s="87">
        <f t="shared" si="2"/>
        <v>32.20338983050847</v>
      </c>
      <c r="O27" s="86">
        <f t="shared" si="1"/>
        <v>1.6949152542372881</v>
      </c>
    </row>
    <row r="28" spans="1:15" s="17" customFormat="1" ht="13.95" customHeight="1" x14ac:dyDescent="0.25">
      <c r="A28" s="16" t="s">
        <v>335</v>
      </c>
      <c r="B28" s="16" t="s">
        <v>43</v>
      </c>
      <c r="C28" s="17">
        <v>285</v>
      </c>
      <c r="D28" s="17">
        <v>50</v>
      </c>
      <c r="E28" s="17">
        <v>9</v>
      </c>
      <c r="F28" s="17">
        <v>4</v>
      </c>
      <c r="G28" s="17">
        <v>8</v>
      </c>
      <c r="H28" s="17">
        <v>20</v>
      </c>
      <c r="I28" s="17">
        <v>41</v>
      </c>
      <c r="J28" s="17">
        <v>294</v>
      </c>
      <c r="K28" s="17">
        <v>250</v>
      </c>
      <c r="L28" s="17">
        <v>3</v>
      </c>
      <c r="M28" s="87">
        <f t="shared" si="0"/>
        <v>85.034013605442169</v>
      </c>
      <c r="N28" s="87">
        <f t="shared" si="2"/>
        <v>13.945578231292515</v>
      </c>
      <c r="O28" s="86">
        <f t="shared" si="1"/>
        <v>1.0204081632653061</v>
      </c>
    </row>
    <row r="29" spans="1:15" s="17" customFormat="1" ht="13.95" customHeight="1" x14ac:dyDescent="0.25">
      <c r="A29" s="16" t="s">
        <v>336</v>
      </c>
      <c r="B29" s="16" t="s">
        <v>44</v>
      </c>
      <c r="C29" s="17">
        <v>358</v>
      </c>
      <c r="D29" s="17">
        <v>54</v>
      </c>
      <c r="E29" s="17">
        <v>2</v>
      </c>
      <c r="F29" s="17">
        <v>4</v>
      </c>
      <c r="G29" s="17">
        <v>8</v>
      </c>
      <c r="H29" s="17">
        <v>21</v>
      </c>
      <c r="I29" s="17">
        <v>62</v>
      </c>
      <c r="J29" s="17">
        <v>350</v>
      </c>
      <c r="K29" s="17">
        <v>280</v>
      </c>
      <c r="L29" s="17">
        <v>35</v>
      </c>
      <c r="M29" s="87">
        <f t="shared" si="0"/>
        <v>80</v>
      </c>
      <c r="N29" s="87">
        <f t="shared" si="2"/>
        <v>10</v>
      </c>
      <c r="O29" s="86">
        <f t="shared" si="1"/>
        <v>10</v>
      </c>
    </row>
    <row r="30" spans="1:15" s="17" customFormat="1" ht="13.95" customHeight="1" x14ac:dyDescent="0.25">
      <c r="A30" s="16" t="s">
        <v>337</v>
      </c>
      <c r="B30" s="16" t="s">
        <v>45</v>
      </c>
      <c r="C30" s="17">
        <v>204</v>
      </c>
      <c r="D30" s="17">
        <v>31</v>
      </c>
      <c r="E30" s="17">
        <v>0</v>
      </c>
      <c r="F30" s="17">
        <v>2</v>
      </c>
      <c r="G30" s="17">
        <v>4</v>
      </c>
      <c r="H30" s="17">
        <v>26</v>
      </c>
      <c r="I30" s="17">
        <v>28</v>
      </c>
      <c r="J30" s="17">
        <v>207</v>
      </c>
      <c r="K30" s="17">
        <v>144</v>
      </c>
      <c r="L30" s="17">
        <v>31</v>
      </c>
      <c r="M30" s="87">
        <f t="shared" si="0"/>
        <v>69.565217391304344</v>
      </c>
      <c r="N30" s="87">
        <f t="shared" si="2"/>
        <v>15.458937198067632</v>
      </c>
      <c r="O30" s="86">
        <f t="shared" si="1"/>
        <v>14.975845410628018</v>
      </c>
    </row>
    <row r="31" spans="1:15" s="17" customFormat="1" ht="13.95" customHeight="1" x14ac:dyDescent="0.25">
      <c r="A31" s="16" t="s">
        <v>338</v>
      </c>
      <c r="B31" s="16" t="s">
        <v>46</v>
      </c>
      <c r="C31" s="17">
        <v>113</v>
      </c>
      <c r="D31" s="17">
        <v>16</v>
      </c>
      <c r="E31" s="17">
        <v>0</v>
      </c>
      <c r="F31" s="17">
        <v>1</v>
      </c>
      <c r="G31" s="17">
        <v>7</v>
      </c>
      <c r="H31" s="17">
        <v>17</v>
      </c>
      <c r="I31" s="17">
        <v>19</v>
      </c>
      <c r="J31" s="17">
        <v>110</v>
      </c>
      <c r="K31" s="17">
        <v>74</v>
      </c>
      <c r="L31" s="17">
        <v>11</v>
      </c>
      <c r="M31" s="87">
        <f t="shared" si="0"/>
        <v>67.272727272727266</v>
      </c>
      <c r="N31" s="87">
        <f t="shared" si="2"/>
        <v>22.727272727272727</v>
      </c>
      <c r="O31" s="86">
        <f t="shared" si="1"/>
        <v>10</v>
      </c>
    </row>
    <row r="32" spans="1:15" s="17" customFormat="1" ht="13.95" customHeight="1" x14ac:dyDescent="0.25">
      <c r="A32" s="16" t="s">
        <v>339</v>
      </c>
      <c r="B32" s="16" t="s">
        <v>47</v>
      </c>
      <c r="C32" s="17">
        <v>175</v>
      </c>
      <c r="D32" s="17">
        <v>24</v>
      </c>
      <c r="E32" s="17">
        <v>0</v>
      </c>
      <c r="F32" s="17">
        <v>4</v>
      </c>
      <c r="G32" s="17">
        <v>5</v>
      </c>
      <c r="H32" s="17">
        <v>12</v>
      </c>
      <c r="I32" s="17">
        <v>27</v>
      </c>
      <c r="J32" s="17">
        <v>172</v>
      </c>
      <c r="K32" s="17">
        <v>134</v>
      </c>
      <c r="L32" s="17">
        <v>17</v>
      </c>
      <c r="M32" s="87">
        <f t="shared" si="0"/>
        <v>77.906976744186053</v>
      </c>
      <c r="N32" s="87">
        <f t="shared" si="2"/>
        <v>12.209302325581394</v>
      </c>
      <c r="O32" s="86">
        <f t="shared" si="1"/>
        <v>9.8837209302325579</v>
      </c>
    </row>
    <row r="33" spans="1:15" s="17" customFormat="1" ht="13.95" customHeight="1" x14ac:dyDescent="0.25">
      <c r="A33" s="16" t="s">
        <v>340</v>
      </c>
      <c r="B33" s="16" t="s">
        <v>48</v>
      </c>
      <c r="C33" s="17">
        <v>61</v>
      </c>
      <c r="D33" s="17">
        <v>8</v>
      </c>
      <c r="E33" s="17">
        <v>1</v>
      </c>
      <c r="F33" s="17">
        <v>1</v>
      </c>
      <c r="G33" s="17">
        <v>6</v>
      </c>
      <c r="H33" s="17">
        <v>3</v>
      </c>
      <c r="I33" s="17">
        <v>10</v>
      </c>
      <c r="J33" s="17">
        <v>59</v>
      </c>
      <c r="K33" s="17">
        <v>42</v>
      </c>
      <c r="L33" s="17">
        <v>6</v>
      </c>
      <c r="M33" s="87">
        <f t="shared" si="0"/>
        <v>71.186440677966104</v>
      </c>
      <c r="N33" s="87">
        <f t="shared" si="2"/>
        <v>18.64406779661017</v>
      </c>
      <c r="O33" s="86">
        <f t="shared" si="1"/>
        <v>10.16949152542373</v>
      </c>
    </row>
    <row r="34" spans="1:15" s="17" customFormat="1" ht="13.95" customHeight="1" x14ac:dyDescent="0.25">
      <c r="A34" s="16" t="s">
        <v>341</v>
      </c>
      <c r="B34" s="16" t="s">
        <v>49</v>
      </c>
      <c r="C34" s="17">
        <v>47</v>
      </c>
      <c r="D34" s="17">
        <v>6</v>
      </c>
      <c r="E34" s="17">
        <v>0</v>
      </c>
      <c r="F34" s="17">
        <v>1</v>
      </c>
      <c r="G34" s="17">
        <v>0</v>
      </c>
      <c r="H34" s="17">
        <v>7</v>
      </c>
      <c r="I34" s="17">
        <v>7</v>
      </c>
      <c r="J34" s="17">
        <v>46</v>
      </c>
      <c r="K34" s="17">
        <v>31</v>
      </c>
      <c r="L34" s="17">
        <v>7</v>
      </c>
      <c r="M34" s="87">
        <f t="shared" si="0"/>
        <v>67.391304347826093</v>
      </c>
      <c r="N34" s="87">
        <f t="shared" si="2"/>
        <v>17.391304347826086</v>
      </c>
      <c r="O34" s="86">
        <f t="shared" si="1"/>
        <v>15.217391304347828</v>
      </c>
    </row>
    <row r="35" spans="1:15" s="17" customFormat="1" ht="13.2" x14ac:dyDescent="0.25">
      <c r="A35" s="16" t="s">
        <v>50</v>
      </c>
      <c r="B35" s="16" t="s">
        <v>51</v>
      </c>
      <c r="C35" s="17">
        <v>125</v>
      </c>
      <c r="D35" s="17">
        <v>45</v>
      </c>
      <c r="E35" s="17">
        <v>0</v>
      </c>
      <c r="F35" s="17">
        <v>3</v>
      </c>
      <c r="G35" s="17">
        <v>12</v>
      </c>
      <c r="H35" s="17">
        <v>22</v>
      </c>
      <c r="I35" s="17">
        <v>24</v>
      </c>
      <c r="J35" s="17">
        <v>146</v>
      </c>
      <c r="K35" s="17">
        <v>76</v>
      </c>
      <c r="L35" s="17">
        <v>33</v>
      </c>
      <c r="M35" s="87">
        <f t="shared" si="0"/>
        <v>52.054794520547944</v>
      </c>
      <c r="N35" s="87">
        <f t="shared" si="2"/>
        <v>25.342465753424658</v>
      </c>
      <c r="O35" s="86">
        <f t="shared" si="1"/>
        <v>22.602739726027394</v>
      </c>
    </row>
    <row r="36" spans="1:15" s="17" customFormat="1" ht="13.2" x14ac:dyDescent="0.25">
      <c r="A36" s="16" t="s">
        <v>342</v>
      </c>
      <c r="B36" s="16" t="s">
        <v>52</v>
      </c>
      <c r="C36" s="17">
        <v>42</v>
      </c>
      <c r="D36" s="17">
        <v>2</v>
      </c>
      <c r="E36" s="17">
        <v>0</v>
      </c>
      <c r="F36" s="17">
        <v>0</v>
      </c>
      <c r="G36" s="17">
        <v>4</v>
      </c>
      <c r="H36" s="17">
        <v>6</v>
      </c>
      <c r="I36" s="17">
        <v>3</v>
      </c>
      <c r="J36" s="17">
        <v>41</v>
      </c>
      <c r="K36" s="17">
        <v>27</v>
      </c>
      <c r="L36" s="17">
        <v>4</v>
      </c>
      <c r="M36" s="87">
        <f t="shared" si="0"/>
        <v>65.853658536585371</v>
      </c>
      <c r="N36" s="87">
        <f t="shared" si="2"/>
        <v>24.390243902439025</v>
      </c>
      <c r="O36" s="86">
        <f t="shared" si="1"/>
        <v>9.7560975609756095</v>
      </c>
    </row>
    <row r="37" spans="1:15" s="17" customFormat="1" ht="13.2" x14ac:dyDescent="0.25">
      <c r="A37" s="16" t="s">
        <v>343</v>
      </c>
      <c r="B37" s="16" t="s">
        <v>53</v>
      </c>
      <c r="C37" s="17">
        <v>489</v>
      </c>
      <c r="D37" s="17">
        <v>159</v>
      </c>
      <c r="E37" s="17">
        <v>7</v>
      </c>
      <c r="F37" s="17">
        <v>12</v>
      </c>
      <c r="G37" s="17">
        <v>25</v>
      </c>
      <c r="H37" s="17">
        <v>38</v>
      </c>
      <c r="I37" s="17">
        <v>295</v>
      </c>
      <c r="J37" s="17">
        <v>353</v>
      </c>
      <c r="K37" s="17">
        <v>232</v>
      </c>
      <c r="L37" s="17">
        <v>39</v>
      </c>
      <c r="M37" s="87">
        <f t="shared" si="0"/>
        <v>65.722379603399446</v>
      </c>
      <c r="N37" s="87">
        <f t="shared" si="2"/>
        <v>23.229461756373937</v>
      </c>
      <c r="O37" s="86">
        <f t="shared" si="1"/>
        <v>11.048158640226628</v>
      </c>
    </row>
    <row r="38" spans="1:15" s="17" customFormat="1" ht="13.2" x14ac:dyDescent="0.25">
      <c r="A38" s="16" t="s">
        <v>344</v>
      </c>
      <c r="B38" s="16" t="s">
        <v>54</v>
      </c>
      <c r="C38" s="17">
        <v>14</v>
      </c>
      <c r="D38" s="17">
        <v>9</v>
      </c>
      <c r="E38" s="17">
        <v>0</v>
      </c>
      <c r="F38" s="17">
        <v>0</v>
      </c>
      <c r="G38" s="17">
        <v>0</v>
      </c>
      <c r="H38" s="17">
        <v>1</v>
      </c>
      <c r="I38" s="17">
        <v>5</v>
      </c>
      <c r="J38" s="17">
        <v>18</v>
      </c>
      <c r="K38" s="17">
        <v>15</v>
      </c>
      <c r="L38" s="17">
        <v>2</v>
      </c>
      <c r="M38" s="87">
        <f t="shared" si="0"/>
        <v>83.333333333333343</v>
      </c>
      <c r="N38" s="87">
        <f t="shared" si="2"/>
        <v>5.5555555555555554</v>
      </c>
      <c r="O38" s="86">
        <f t="shared" si="1"/>
        <v>11.111111111111111</v>
      </c>
    </row>
    <row r="39" spans="1:15" s="17" customFormat="1" ht="13.2" x14ac:dyDescent="0.25">
      <c r="A39" s="16" t="s">
        <v>345</v>
      </c>
      <c r="B39" s="16" t="s">
        <v>55</v>
      </c>
      <c r="C39" s="17">
        <v>0</v>
      </c>
      <c r="D39" s="17">
        <v>1</v>
      </c>
      <c r="E39" s="17">
        <v>0</v>
      </c>
      <c r="F39" s="17">
        <v>0</v>
      </c>
      <c r="G39" s="17">
        <v>0</v>
      </c>
      <c r="H39" s="17">
        <v>0</v>
      </c>
      <c r="I39" s="17">
        <v>1</v>
      </c>
      <c r="J39" s="17">
        <v>0</v>
      </c>
      <c r="K39" s="17">
        <v>0</v>
      </c>
      <c r="L39" s="17">
        <v>0</v>
      </c>
      <c r="M39" s="87" t="str">
        <f t="shared" si="0"/>
        <v>n/a</v>
      </c>
      <c r="N39" s="87" t="str">
        <f t="shared" si="2"/>
        <v>n/a</v>
      </c>
      <c r="O39" s="86" t="str">
        <f t="shared" si="1"/>
        <v>n/a</v>
      </c>
    </row>
    <row r="40" spans="1:15" s="17" customFormat="1" ht="13.2" x14ac:dyDescent="0.25">
      <c r="A40" s="16" t="s">
        <v>346</v>
      </c>
      <c r="B40" s="16" t="s">
        <v>56</v>
      </c>
      <c r="M40" s="87" t="str">
        <f t="shared" si="0"/>
        <v>n/a</v>
      </c>
      <c r="N40" s="87" t="str">
        <f t="shared" si="2"/>
        <v>n/a</v>
      </c>
      <c r="O40" s="86" t="str">
        <f t="shared" si="1"/>
        <v>n/a</v>
      </c>
    </row>
    <row r="41" spans="1:15" s="17" customFormat="1" ht="13.2" x14ac:dyDescent="0.25">
      <c r="A41" s="16" t="s">
        <v>347</v>
      </c>
      <c r="B41" s="16" t="s">
        <v>57</v>
      </c>
      <c r="C41" s="17">
        <v>32</v>
      </c>
      <c r="D41" s="17">
        <v>6</v>
      </c>
      <c r="E41" s="17">
        <v>0</v>
      </c>
      <c r="F41" s="17">
        <v>0</v>
      </c>
      <c r="G41" s="17">
        <v>1</v>
      </c>
      <c r="H41" s="17">
        <v>3</v>
      </c>
      <c r="I41" s="17">
        <v>2</v>
      </c>
      <c r="J41" s="17">
        <v>36</v>
      </c>
      <c r="K41" s="17">
        <v>21</v>
      </c>
      <c r="L41" s="17">
        <v>11</v>
      </c>
      <c r="M41" s="87">
        <f t="shared" si="0"/>
        <v>58.333333333333336</v>
      </c>
      <c r="N41" s="87">
        <f t="shared" si="2"/>
        <v>11.111111111111111</v>
      </c>
      <c r="O41" s="86">
        <f t="shared" si="1"/>
        <v>30.555555555555557</v>
      </c>
    </row>
    <row r="42" spans="1:15" s="17" customFormat="1" ht="13.2" x14ac:dyDescent="0.25">
      <c r="A42" s="16" t="s">
        <v>348</v>
      </c>
      <c r="B42" s="16" t="s">
        <v>58</v>
      </c>
      <c r="C42" s="17">
        <v>93</v>
      </c>
      <c r="D42" s="17">
        <v>11</v>
      </c>
      <c r="E42" s="17">
        <v>2</v>
      </c>
      <c r="F42" s="17">
        <v>3</v>
      </c>
      <c r="G42" s="17">
        <v>5</v>
      </c>
      <c r="H42" s="17">
        <v>6</v>
      </c>
      <c r="I42" s="17">
        <v>12</v>
      </c>
      <c r="J42" s="17">
        <v>92</v>
      </c>
      <c r="K42" s="17">
        <v>67</v>
      </c>
      <c r="L42" s="17">
        <v>9</v>
      </c>
      <c r="M42" s="87">
        <f t="shared" si="0"/>
        <v>72.826086956521735</v>
      </c>
      <c r="N42" s="87">
        <f t="shared" si="2"/>
        <v>17.391304347826086</v>
      </c>
      <c r="O42" s="86">
        <f t="shared" si="1"/>
        <v>9.7826086956521738</v>
      </c>
    </row>
    <row r="43" spans="1:15" s="17" customFormat="1" ht="13.2" x14ac:dyDescent="0.25">
      <c r="A43" s="16" t="s">
        <v>349</v>
      </c>
      <c r="B43" s="16" t="s">
        <v>59</v>
      </c>
      <c r="C43" s="17">
        <v>25</v>
      </c>
      <c r="D43" s="17">
        <v>6</v>
      </c>
      <c r="E43" s="17">
        <v>1</v>
      </c>
      <c r="F43" s="17">
        <v>0</v>
      </c>
      <c r="G43" s="17">
        <v>3</v>
      </c>
      <c r="H43" s="17">
        <v>3</v>
      </c>
      <c r="I43" s="17">
        <v>3</v>
      </c>
      <c r="J43" s="17">
        <v>28</v>
      </c>
      <c r="K43" s="17">
        <v>17</v>
      </c>
      <c r="L43" s="17">
        <v>4</v>
      </c>
      <c r="M43" s="87">
        <f t="shared" si="0"/>
        <v>60.714285714285708</v>
      </c>
      <c r="N43" s="87">
        <f t="shared" si="2"/>
        <v>25</v>
      </c>
      <c r="O43" s="86">
        <f t="shared" si="1"/>
        <v>14.285714285714285</v>
      </c>
    </row>
    <row r="44" spans="1:15" s="17" customFormat="1" ht="13.2" x14ac:dyDescent="0.25">
      <c r="A44" s="16" t="s">
        <v>350</v>
      </c>
      <c r="B44" s="16" t="s">
        <v>60</v>
      </c>
      <c r="C44" s="17">
        <v>8</v>
      </c>
      <c r="D44" s="17">
        <v>3</v>
      </c>
      <c r="E44" s="17">
        <v>1</v>
      </c>
      <c r="F44" s="17">
        <v>0</v>
      </c>
      <c r="G44" s="17">
        <v>0</v>
      </c>
      <c r="H44" s="17">
        <v>0</v>
      </c>
      <c r="I44" s="17">
        <v>3</v>
      </c>
      <c r="J44" s="17">
        <v>8</v>
      </c>
      <c r="K44" s="17">
        <v>6</v>
      </c>
      <c r="L44" s="17">
        <v>1</v>
      </c>
      <c r="M44" s="87">
        <f t="shared" si="0"/>
        <v>75</v>
      </c>
      <c r="N44" s="87">
        <f t="shared" si="2"/>
        <v>12.5</v>
      </c>
      <c r="O44" s="86">
        <f t="shared" si="1"/>
        <v>12.5</v>
      </c>
    </row>
    <row r="45" spans="1:15" s="17" customFormat="1" ht="13.2" x14ac:dyDescent="0.25">
      <c r="A45" s="16" t="s">
        <v>351</v>
      </c>
      <c r="B45" s="16" t="s">
        <v>61</v>
      </c>
      <c r="C45" s="17">
        <v>36</v>
      </c>
      <c r="D45" s="17">
        <v>5</v>
      </c>
      <c r="E45" s="17">
        <v>1</v>
      </c>
      <c r="F45" s="17">
        <v>2</v>
      </c>
      <c r="G45" s="17">
        <v>2</v>
      </c>
      <c r="H45" s="17">
        <v>1</v>
      </c>
      <c r="I45" s="17">
        <v>10</v>
      </c>
      <c r="J45" s="17">
        <v>31</v>
      </c>
      <c r="K45" s="17">
        <v>23</v>
      </c>
      <c r="L45" s="17">
        <v>2</v>
      </c>
      <c r="M45" s="87">
        <f t="shared" si="0"/>
        <v>74.193548387096769</v>
      </c>
      <c r="N45" s="87">
        <f t="shared" si="2"/>
        <v>19.35483870967742</v>
      </c>
      <c r="O45" s="86">
        <f t="shared" si="1"/>
        <v>6.4516129032258061</v>
      </c>
    </row>
    <row r="46" spans="1:15" s="17" customFormat="1" ht="13.2" x14ac:dyDescent="0.25">
      <c r="A46" s="16" t="s">
        <v>62</v>
      </c>
      <c r="B46" s="16" t="s">
        <v>63</v>
      </c>
      <c r="C46" s="17">
        <v>14</v>
      </c>
      <c r="D46" s="17">
        <v>2</v>
      </c>
      <c r="E46" s="17">
        <v>0</v>
      </c>
      <c r="F46" s="17">
        <v>1</v>
      </c>
      <c r="G46" s="17">
        <v>0</v>
      </c>
      <c r="H46" s="17">
        <v>1</v>
      </c>
      <c r="I46" s="17">
        <v>2</v>
      </c>
      <c r="J46" s="17">
        <v>14</v>
      </c>
      <c r="K46" s="17">
        <v>11</v>
      </c>
      <c r="L46" s="17">
        <v>1</v>
      </c>
      <c r="M46" s="87">
        <f t="shared" si="0"/>
        <v>78.571428571428569</v>
      </c>
      <c r="N46" s="87">
        <f t="shared" si="2"/>
        <v>14.285714285714285</v>
      </c>
      <c r="O46" s="86">
        <f t="shared" si="1"/>
        <v>7.1428571428571423</v>
      </c>
    </row>
    <row r="47" spans="1:15" s="17" customFormat="1" ht="13.2" x14ac:dyDescent="0.25">
      <c r="A47" s="16" t="s">
        <v>352</v>
      </c>
      <c r="B47" s="16" t="s">
        <v>64</v>
      </c>
      <c r="M47" s="87" t="str">
        <f t="shared" si="0"/>
        <v>n/a</v>
      </c>
      <c r="N47" s="87" t="str">
        <f t="shared" si="2"/>
        <v>n/a</v>
      </c>
      <c r="O47" s="86" t="str">
        <f t="shared" si="1"/>
        <v>n/a</v>
      </c>
    </row>
    <row r="48" spans="1:15" s="17" customFormat="1" ht="13.2" x14ac:dyDescent="0.25">
      <c r="A48" s="16" t="s">
        <v>353</v>
      </c>
      <c r="B48" s="16" t="s">
        <v>65</v>
      </c>
      <c r="C48" s="17">
        <v>10</v>
      </c>
      <c r="D48" s="17">
        <v>5</v>
      </c>
      <c r="E48" s="17">
        <v>0</v>
      </c>
      <c r="F48" s="17">
        <v>0</v>
      </c>
      <c r="G48" s="17">
        <v>0</v>
      </c>
      <c r="H48" s="17">
        <v>0</v>
      </c>
      <c r="I48" s="17">
        <v>2</v>
      </c>
      <c r="J48" s="17">
        <v>13</v>
      </c>
      <c r="K48" s="17">
        <v>12</v>
      </c>
      <c r="L48" s="17">
        <v>1</v>
      </c>
      <c r="M48" s="87">
        <f t="shared" si="0"/>
        <v>92.307692307692307</v>
      </c>
      <c r="N48" s="87">
        <f t="shared" si="2"/>
        <v>0</v>
      </c>
      <c r="O48" s="86">
        <f t="shared" si="1"/>
        <v>7.6923076923076925</v>
      </c>
    </row>
    <row r="49" spans="1:15" s="17" customFormat="1" ht="13.2" x14ac:dyDescent="0.25">
      <c r="A49" s="16" t="s">
        <v>354</v>
      </c>
      <c r="B49" s="16" t="s">
        <v>66</v>
      </c>
      <c r="C49" s="17">
        <v>15</v>
      </c>
      <c r="D49" s="17">
        <v>0</v>
      </c>
      <c r="E49" s="17">
        <v>0</v>
      </c>
      <c r="F49" s="17">
        <v>0</v>
      </c>
      <c r="G49" s="17">
        <v>0</v>
      </c>
      <c r="H49" s="17">
        <v>2</v>
      </c>
      <c r="I49" s="17">
        <v>4</v>
      </c>
      <c r="J49" s="17">
        <v>11</v>
      </c>
      <c r="K49" s="17">
        <v>8</v>
      </c>
      <c r="L49" s="17">
        <v>1</v>
      </c>
      <c r="M49" s="87">
        <f t="shared" si="0"/>
        <v>72.727272727272734</v>
      </c>
      <c r="N49" s="87">
        <f t="shared" si="2"/>
        <v>18.181818181818183</v>
      </c>
      <c r="O49" s="86">
        <f t="shared" si="1"/>
        <v>9.0909090909090917</v>
      </c>
    </row>
    <row r="50" spans="1:15" s="17" customFormat="1" ht="13.2" x14ac:dyDescent="0.25">
      <c r="A50" s="16" t="s">
        <v>355</v>
      </c>
      <c r="B50" s="16" t="s">
        <v>67</v>
      </c>
      <c r="C50" s="17">
        <v>28</v>
      </c>
      <c r="D50" s="17">
        <v>5</v>
      </c>
      <c r="E50" s="17">
        <v>0</v>
      </c>
      <c r="F50" s="17">
        <v>0</v>
      </c>
      <c r="G50" s="17">
        <v>1</v>
      </c>
      <c r="H50" s="17">
        <v>2</v>
      </c>
      <c r="I50" s="17">
        <v>4</v>
      </c>
      <c r="J50" s="17">
        <v>29</v>
      </c>
      <c r="K50" s="17">
        <v>20</v>
      </c>
      <c r="L50" s="17">
        <v>6</v>
      </c>
      <c r="M50" s="87">
        <f t="shared" si="0"/>
        <v>68.965517241379317</v>
      </c>
      <c r="N50" s="87">
        <f t="shared" si="2"/>
        <v>10.344827586206897</v>
      </c>
      <c r="O50" s="86">
        <f t="shared" si="1"/>
        <v>20.689655172413794</v>
      </c>
    </row>
    <row r="51" spans="1:15" s="17" customFormat="1" ht="13.2" x14ac:dyDescent="0.25">
      <c r="A51" s="16" t="s">
        <v>356</v>
      </c>
      <c r="B51" s="16" t="s">
        <v>68</v>
      </c>
      <c r="C51" s="17">
        <v>22</v>
      </c>
      <c r="D51" s="17">
        <v>5</v>
      </c>
      <c r="E51" s="17">
        <v>0</v>
      </c>
      <c r="F51" s="17">
        <v>0</v>
      </c>
      <c r="G51" s="17">
        <v>0</v>
      </c>
      <c r="H51" s="17">
        <v>1</v>
      </c>
      <c r="I51" s="17">
        <v>5</v>
      </c>
      <c r="J51" s="17">
        <v>22</v>
      </c>
      <c r="K51" s="17">
        <v>16</v>
      </c>
      <c r="L51" s="17">
        <v>5</v>
      </c>
      <c r="M51" s="87">
        <f t="shared" si="0"/>
        <v>72.727272727272734</v>
      </c>
      <c r="N51" s="87">
        <f t="shared" si="2"/>
        <v>4.5454545454545459</v>
      </c>
      <c r="O51" s="86">
        <f t="shared" si="1"/>
        <v>22.727272727272727</v>
      </c>
    </row>
    <row r="52" spans="1:15" s="17" customFormat="1" ht="13.2" x14ac:dyDescent="0.25">
      <c r="A52" s="16" t="s">
        <v>69</v>
      </c>
      <c r="B52" s="16" t="s">
        <v>70</v>
      </c>
      <c r="C52" s="17">
        <v>20</v>
      </c>
      <c r="D52" s="17">
        <v>3</v>
      </c>
      <c r="E52" s="17">
        <v>0</v>
      </c>
      <c r="F52" s="17">
        <v>0</v>
      </c>
      <c r="G52" s="17">
        <v>0</v>
      </c>
      <c r="H52" s="17">
        <v>0</v>
      </c>
      <c r="I52" s="17">
        <v>7</v>
      </c>
      <c r="J52" s="17">
        <v>16</v>
      </c>
      <c r="K52" s="17">
        <v>15</v>
      </c>
      <c r="L52" s="17">
        <v>1</v>
      </c>
      <c r="M52" s="87">
        <f t="shared" si="0"/>
        <v>93.75</v>
      </c>
      <c r="N52" s="87">
        <f t="shared" si="2"/>
        <v>0</v>
      </c>
      <c r="O52" s="86">
        <f t="shared" si="1"/>
        <v>6.25</v>
      </c>
    </row>
    <row r="53" spans="1:15" s="17" customFormat="1" ht="13.2" x14ac:dyDescent="0.25">
      <c r="A53" s="16" t="s">
        <v>357</v>
      </c>
      <c r="B53" s="16" t="s">
        <v>71</v>
      </c>
      <c r="C53" s="17">
        <v>105</v>
      </c>
      <c r="D53" s="17">
        <v>16</v>
      </c>
      <c r="E53" s="17">
        <v>0</v>
      </c>
      <c r="F53" s="17">
        <v>8</v>
      </c>
      <c r="G53" s="17">
        <v>6</v>
      </c>
      <c r="H53" s="17">
        <v>5</v>
      </c>
      <c r="I53" s="17">
        <v>9</v>
      </c>
      <c r="J53" s="17">
        <v>112</v>
      </c>
      <c r="K53" s="17">
        <v>91</v>
      </c>
      <c r="L53" s="17">
        <v>2</v>
      </c>
      <c r="M53" s="87">
        <f t="shared" si="0"/>
        <v>81.25</v>
      </c>
      <c r="N53" s="87">
        <f t="shared" si="2"/>
        <v>16.964285714285715</v>
      </c>
      <c r="O53" s="86">
        <f t="shared" si="1"/>
        <v>1.7857142857142856</v>
      </c>
    </row>
    <row r="54" spans="1:15" s="17" customFormat="1" ht="13.2" x14ac:dyDescent="0.25">
      <c r="A54" s="16" t="s">
        <v>358</v>
      </c>
      <c r="B54" s="16" t="s">
        <v>72</v>
      </c>
      <c r="C54" s="17">
        <v>151</v>
      </c>
      <c r="D54" s="17">
        <v>25</v>
      </c>
      <c r="E54" s="17">
        <v>1</v>
      </c>
      <c r="F54" s="17">
        <v>0</v>
      </c>
      <c r="G54" s="17">
        <v>1</v>
      </c>
      <c r="H54" s="17">
        <v>20</v>
      </c>
      <c r="I54" s="17">
        <v>26</v>
      </c>
      <c r="J54" s="17">
        <v>150</v>
      </c>
      <c r="K54" s="17">
        <v>119</v>
      </c>
      <c r="L54" s="17">
        <v>9</v>
      </c>
      <c r="M54" s="87">
        <f t="shared" si="0"/>
        <v>79.333333333333329</v>
      </c>
      <c r="N54" s="87">
        <f t="shared" si="2"/>
        <v>14.666666666666666</v>
      </c>
      <c r="O54" s="86">
        <f t="shared" si="1"/>
        <v>6</v>
      </c>
    </row>
    <row r="55" spans="1:15" s="17" customFormat="1" ht="13.2" x14ac:dyDescent="0.25">
      <c r="A55" s="16" t="s">
        <v>359</v>
      </c>
      <c r="B55" s="16" t="s">
        <v>73</v>
      </c>
      <c r="C55" s="17">
        <v>110</v>
      </c>
      <c r="D55" s="17">
        <v>11</v>
      </c>
      <c r="E55" s="17">
        <v>1</v>
      </c>
      <c r="F55" s="17">
        <v>1</v>
      </c>
      <c r="G55" s="17">
        <v>4</v>
      </c>
      <c r="H55" s="17">
        <v>9</v>
      </c>
      <c r="I55" s="17">
        <v>6</v>
      </c>
      <c r="J55" s="17">
        <v>115</v>
      </c>
      <c r="K55" s="17">
        <v>91</v>
      </c>
      <c r="L55" s="17">
        <v>9</v>
      </c>
      <c r="M55" s="87">
        <f t="shared" si="0"/>
        <v>79.130434782608688</v>
      </c>
      <c r="N55" s="87">
        <f t="shared" si="2"/>
        <v>13.043478260869565</v>
      </c>
      <c r="O55" s="86">
        <f t="shared" si="1"/>
        <v>7.8260869565217401</v>
      </c>
    </row>
    <row r="56" spans="1:15" s="17" customFormat="1" ht="13.2" x14ac:dyDescent="0.25">
      <c r="A56" s="16" t="s">
        <v>74</v>
      </c>
      <c r="B56" s="16" t="s">
        <v>75</v>
      </c>
      <c r="C56" s="17">
        <v>231</v>
      </c>
      <c r="D56" s="17">
        <v>20</v>
      </c>
      <c r="E56" s="17">
        <v>2</v>
      </c>
      <c r="F56" s="17">
        <v>7</v>
      </c>
      <c r="G56" s="17">
        <v>8</v>
      </c>
      <c r="H56" s="17">
        <v>15</v>
      </c>
      <c r="I56" s="17">
        <v>20</v>
      </c>
      <c r="J56" s="17">
        <v>231</v>
      </c>
      <c r="K56" s="17">
        <v>164</v>
      </c>
      <c r="L56" s="17">
        <v>35</v>
      </c>
      <c r="M56" s="87">
        <f t="shared" si="0"/>
        <v>70.995670995671006</v>
      </c>
      <c r="N56" s="87">
        <f t="shared" si="2"/>
        <v>13.852813852813853</v>
      </c>
      <c r="O56" s="86">
        <f t="shared" si="1"/>
        <v>15.151515151515152</v>
      </c>
    </row>
    <row r="57" spans="1:15" s="17" customFormat="1" ht="13.2" x14ac:dyDescent="0.25">
      <c r="A57" s="16" t="s">
        <v>360</v>
      </c>
      <c r="B57" s="16" t="s">
        <v>76</v>
      </c>
      <c r="M57" s="87" t="str">
        <f t="shared" si="0"/>
        <v>n/a</v>
      </c>
      <c r="N57" s="87" t="str">
        <f t="shared" si="2"/>
        <v>n/a</v>
      </c>
      <c r="O57" s="86" t="str">
        <f t="shared" si="1"/>
        <v>n/a</v>
      </c>
    </row>
    <row r="58" spans="1:15" s="17" customFormat="1" ht="13.2" x14ac:dyDescent="0.25">
      <c r="A58" s="16" t="s">
        <v>361</v>
      </c>
      <c r="B58" s="16" t="s">
        <v>77</v>
      </c>
      <c r="C58" s="17">
        <v>69</v>
      </c>
      <c r="D58" s="17">
        <v>8</v>
      </c>
      <c r="E58" s="17">
        <v>1</v>
      </c>
      <c r="F58" s="17">
        <v>2</v>
      </c>
      <c r="G58" s="17">
        <v>3</v>
      </c>
      <c r="H58" s="17">
        <v>4</v>
      </c>
      <c r="I58" s="17">
        <v>13</v>
      </c>
      <c r="J58" s="17">
        <v>64</v>
      </c>
      <c r="K58" s="17">
        <v>49</v>
      </c>
      <c r="L58" s="17">
        <v>5</v>
      </c>
      <c r="M58" s="87">
        <f t="shared" si="0"/>
        <v>76.5625</v>
      </c>
      <c r="N58" s="87">
        <f t="shared" si="2"/>
        <v>15.625</v>
      </c>
      <c r="O58" s="86">
        <f t="shared" si="1"/>
        <v>7.8125</v>
      </c>
    </row>
    <row r="59" spans="1:15" s="17" customFormat="1" ht="13.2" x14ac:dyDescent="0.25">
      <c r="A59" s="16" t="s">
        <v>362</v>
      </c>
      <c r="B59" s="16" t="s">
        <v>78</v>
      </c>
      <c r="C59" s="17">
        <v>660</v>
      </c>
      <c r="D59" s="17">
        <v>78</v>
      </c>
      <c r="E59" s="17">
        <v>5</v>
      </c>
      <c r="F59" s="17">
        <v>8</v>
      </c>
      <c r="G59" s="17">
        <v>22</v>
      </c>
      <c r="H59" s="17">
        <v>52</v>
      </c>
      <c r="I59" s="17">
        <v>94</v>
      </c>
      <c r="J59" s="17">
        <v>644</v>
      </c>
      <c r="K59" s="17">
        <v>453</v>
      </c>
      <c r="L59" s="17">
        <v>104</v>
      </c>
      <c r="M59" s="87">
        <f t="shared" si="0"/>
        <v>70.341614906832291</v>
      </c>
      <c r="N59" s="87">
        <f t="shared" si="2"/>
        <v>13.509316770186336</v>
      </c>
      <c r="O59" s="86">
        <f t="shared" si="1"/>
        <v>16.149068322981368</v>
      </c>
    </row>
    <row r="60" spans="1:15" s="17" customFormat="1" ht="13.2" x14ac:dyDescent="0.25">
      <c r="A60" s="16" t="s">
        <v>363</v>
      </c>
      <c r="B60" s="16" t="s">
        <v>295</v>
      </c>
      <c r="C60" s="17">
        <v>32</v>
      </c>
      <c r="D60" s="17">
        <v>0</v>
      </c>
      <c r="E60" s="17">
        <v>0</v>
      </c>
      <c r="F60" s="17">
        <v>0</v>
      </c>
      <c r="G60" s="17">
        <v>6</v>
      </c>
      <c r="H60" s="17">
        <v>18</v>
      </c>
      <c r="I60" s="17">
        <v>4</v>
      </c>
      <c r="J60" s="17">
        <v>28</v>
      </c>
      <c r="K60" s="17">
        <v>0</v>
      </c>
      <c r="L60" s="17">
        <v>4</v>
      </c>
      <c r="M60" s="87">
        <f t="shared" si="0"/>
        <v>0</v>
      </c>
      <c r="N60" s="87">
        <f t="shared" si="2"/>
        <v>85.714285714285708</v>
      </c>
      <c r="O60" s="86">
        <f t="shared" si="1"/>
        <v>14.285714285714285</v>
      </c>
    </row>
    <row r="61" spans="1:15" s="17" customFormat="1" ht="13.2" x14ac:dyDescent="0.25">
      <c r="A61" s="16" t="s">
        <v>364</v>
      </c>
      <c r="B61" s="16" t="s">
        <v>79</v>
      </c>
      <c r="C61" s="17">
        <v>81</v>
      </c>
      <c r="D61" s="17">
        <v>7</v>
      </c>
      <c r="E61" s="17">
        <v>0</v>
      </c>
      <c r="F61" s="17">
        <v>1</v>
      </c>
      <c r="G61" s="17">
        <v>5</v>
      </c>
      <c r="H61" s="17">
        <v>11</v>
      </c>
      <c r="I61" s="17">
        <v>8</v>
      </c>
      <c r="J61" s="17">
        <v>80</v>
      </c>
      <c r="K61" s="17">
        <v>59</v>
      </c>
      <c r="L61" s="17">
        <v>4</v>
      </c>
      <c r="M61" s="87">
        <f t="shared" si="0"/>
        <v>73.75</v>
      </c>
      <c r="N61" s="87">
        <f t="shared" si="2"/>
        <v>21.25</v>
      </c>
      <c r="O61" s="86">
        <f t="shared" si="1"/>
        <v>5</v>
      </c>
    </row>
    <row r="62" spans="1:15" s="17" customFormat="1" ht="13.2" x14ac:dyDescent="0.25">
      <c r="A62" s="16" t="s">
        <v>365</v>
      </c>
      <c r="B62" s="16" t="s">
        <v>80</v>
      </c>
      <c r="C62" s="17">
        <v>72</v>
      </c>
      <c r="D62" s="17">
        <v>10</v>
      </c>
      <c r="E62" s="17">
        <v>3</v>
      </c>
      <c r="F62" s="17">
        <v>2</v>
      </c>
      <c r="G62" s="17">
        <v>2</v>
      </c>
      <c r="H62" s="17">
        <v>4</v>
      </c>
      <c r="I62" s="17">
        <v>9</v>
      </c>
      <c r="J62" s="17">
        <v>73</v>
      </c>
      <c r="K62" s="17">
        <v>57</v>
      </c>
      <c r="L62" s="17">
        <v>5</v>
      </c>
      <c r="M62" s="87">
        <f t="shared" si="0"/>
        <v>78.082191780821915</v>
      </c>
      <c r="N62" s="87">
        <f t="shared" si="2"/>
        <v>15.068493150684931</v>
      </c>
      <c r="O62" s="86">
        <f t="shared" si="1"/>
        <v>6.8493150684931505</v>
      </c>
    </row>
    <row r="63" spans="1:15" s="17" customFormat="1" ht="13.2" x14ac:dyDescent="0.25">
      <c r="A63" s="16" t="s">
        <v>81</v>
      </c>
      <c r="B63" s="16" t="s">
        <v>82</v>
      </c>
      <c r="C63" s="17">
        <v>24</v>
      </c>
      <c r="D63" s="17">
        <v>1</v>
      </c>
      <c r="E63" s="17">
        <v>0</v>
      </c>
      <c r="F63" s="17">
        <v>0</v>
      </c>
      <c r="G63" s="17">
        <v>1</v>
      </c>
      <c r="H63" s="17">
        <v>2</v>
      </c>
      <c r="I63" s="17">
        <v>1</v>
      </c>
      <c r="J63" s="17">
        <v>24</v>
      </c>
      <c r="K63" s="17">
        <v>20</v>
      </c>
      <c r="L63" s="17">
        <v>1</v>
      </c>
      <c r="M63" s="87">
        <f t="shared" si="0"/>
        <v>83.333333333333343</v>
      </c>
      <c r="N63" s="87">
        <f t="shared" si="2"/>
        <v>12.5</v>
      </c>
      <c r="O63" s="86">
        <f t="shared" si="1"/>
        <v>4.1666666666666661</v>
      </c>
    </row>
    <row r="64" spans="1:15" s="17" customFormat="1" ht="13.2" x14ac:dyDescent="0.25">
      <c r="A64" s="16" t="s">
        <v>366</v>
      </c>
      <c r="B64" s="16" t="s">
        <v>83</v>
      </c>
      <c r="C64" s="17">
        <v>133</v>
      </c>
      <c r="D64" s="17">
        <v>13</v>
      </c>
      <c r="E64" s="17">
        <v>0</v>
      </c>
      <c r="F64" s="17">
        <v>1</v>
      </c>
      <c r="G64" s="17">
        <v>7</v>
      </c>
      <c r="H64" s="17">
        <v>25</v>
      </c>
      <c r="I64" s="17">
        <v>17</v>
      </c>
      <c r="J64" s="17">
        <v>129</v>
      </c>
      <c r="K64" s="17">
        <v>82</v>
      </c>
      <c r="L64" s="17">
        <v>14</v>
      </c>
      <c r="M64" s="87">
        <f t="shared" si="0"/>
        <v>63.565891472868216</v>
      </c>
      <c r="N64" s="87">
        <f t="shared" si="2"/>
        <v>25.581395348837212</v>
      </c>
      <c r="O64" s="86">
        <f t="shared" si="1"/>
        <v>10.852713178294573</v>
      </c>
    </row>
    <row r="65" spans="1:15" s="17" customFormat="1" ht="13.2" x14ac:dyDescent="0.25">
      <c r="A65" s="16" t="s">
        <v>367</v>
      </c>
      <c r="B65" s="16" t="s">
        <v>84</v>
      </c>
      <c r="C65" s="17">
        <v>98</v>
      </c>
      <c r="D65" s="17">
        <v>15</v>
      </c>
      <c r="E65" s="17">
        <v>1</v>
      </c>
      <c r="F65" s="17">
        <v>0</v>
      </c>
      <c r="G65" s="17">
        <v>2</v>
      </c>
      <c r="H65" s="17">
        <v>4</v>
      </c>
      <c r="I65" s="17">
        <v>16</v>
      </c>
      <c r="J65" s="17">
        <v>97</v>
      </c>
      <c r="K65" s="17">
        <v>85</v>
      </c>
      <c r="L65" s="17">
        <v>5</v>
      </c>
      <c r="M65" s="87">
        <f t="shared" si="0"/>
        <v>87.628865979381445</v>
      </c>
      <c r="N65" s="87">
        <f t="shared" si="2"/>
        <v>7.216494845360824</v>
      </c>
      <c r="O65" s="86">
        <f t="shared" si="1"/>
        <v>5.1546391752577314</v>
      </c>
    </row>
    <row r="66" spans="1:15" s="17" customFormat="1" ht="13.2" x14ac:dyDescent="0.25">
      <c r="A66" s="16" t="s">
        <v>368</v>
      </c>
      <c r="B66" s="16" t="s">
        <v>85</v>
      </c>
      <c r="C66" s="17">
        <v>619</v>
      </c>
      <c r="D66" s="17">
        <v>88</v>
      </c>
      <c r="E66" s="17">
        <v>1</v>
      </c>
      <c r="F66" s="17">
        <v>1</v>
      </c>
      <c r="G66" s="17">
        <v>11</v>
      </c>
      <c r="H66" s="17">
        <v>22</v>
      </c>
      <c r="I66" s="17">
        <v>132</v>
      </c>
      <c r="J66" s="17">
        <v>575</v>
      </c>
      <c r="K66" s="17">
        <v>474</v>
      </c>
      <c r="L66" s="17">
        <v>66</v>
      </c>
      <c r="M66" s="87">
        <f t="shared" si="0"/>
        <v>82.434782608695656</v>
      </c>
      <c r="N66" s="87">
        <f t="shared" si="2"/>
        <v>6.0869565217391308</v>
      </c>
      <c r="O66" s="86">
        <f t="shared" si="1"/>
        <v>11.478260869565217</v>
      </c>
    </row>
    <row r="67" spans="1:15" s="17" customFormat="1" ht="13.2" x14ac:dyDescent="0.25">
      <c r="A67" s="16" t="s">
        <v>86</v>
      </c>
      <c r="B67" s="16" t="s">
        <v>294</v>
      </c>
      <c r="C67" s="17">
        <v>1140</v>
      </c>
      <c r="D67" s="17">
        <v>170</v>
      </c>
      <c r="E67" s="17">
        <v>6</v>
      </c>
      <c r="F67" s="17">
        <v>18</v>
      </c>
      <c r="G67" s="17">
        <v>35</v>
      </c>
      <c r="H67" s="17">
        <v>125</v>
      </c>
      <c r="I67" s="17">
        <v>173</v>
      </c>
      <c r="J67" s="17">
        <v>1137</v>
      </c>
      <c r="K67" s="17">
        <v>822</v>
      </c>
      <c r="L67" s="17">
        <v>131</v>
      </c>
      <c r="M67" s="87">
        <f t="shared" si="0"/>
        <v>72.29551451187335</v>
      </c>
      <c r="N67" s="87">
        <f t="shared" si="2"/>
        <v>16.182937554969218</v>
      </c>
      <c r="O67" s="86">
        <f t="shared" si="1"/>
        <v>11.521547933157432</v>
      </c>
    </row>
    <row r="68" spans="1:15" s="17" customFormat="1" ht="13.2" x14ac:dyDescent="0.25">
      <c r="A68" s="16" t="s">
        <v>369</v>
      </c>
      <c r="B68" s="16" t="s">
        <v>87</v>
      </c>
      <c r="C68" s="17">
        <v>1015</v>
      </c>
      <c r="D68" s="17">
        <v>145</v>
      </c>
      <c r="E68" s="17">
        <v>8</v>
      </c>
      <c r="F68" s="17">
        <v>29</v>
      </c>
      <c r="G68" s="17">
        <v>56</v>
      </c>
      <c r="H68" s="17">
        <v>108</v>
      </c>
      <c r="I68" s="17">
        <v>140</v>
      </c>
      <c r="J68" s="17">
        <v>1020</v>
      </c>
      <c r="K68" s="17">
        <v>688</v>
      </c>
      <c r="L68" s="17">
        <v>131</v>
      </c>
      <c r="M68" s="87">
        <f t="shared" si="0"/>
        <v>67.450980392156865</v>
      </c>
      <c r="N68" s="87">
        <f t="shared" si="2"/>
        <v>19.705882352941178</v>
      </c>
      <c r="O68" s="86">
        <f t="shared" si="1"/>
        <v>12.84313725490196</v>
      </c>
    </row>
    <row r="69" spans="1:15" s="17" customFormat="1" ht="13.2" x14ac:dyDescent="0.25">
      <c r="A69" s="16" t="s">
        <v>370</v>
      </c>
      <c r="B69" s="16" t="s">
        <v>88</v>
      </c>
      <c r="C69" s="17">
        <v>205</v>
      </c>
      <c r="D69" s="17">
        <v>17</v>
      </c>
      <c r="E69" s="17">
        <v>1</v>
      </c>
      <c r="F69" s="17">
        <v>10</v>
      </c>
      <c r="G69" s="17">
        <v>16</v>
      </c>
      <c r="H69" s="17">
        <v>23</v>
      </c>
      <c r="I69" s="17">
        <v>35</v>
      </c>
      <c r="J69" s="17">
        <v>187</v>
      </c>
      <c r="K69" s="17">
        <v>106</v>
      </c>
      <c r="L69" s="17">
        <v>31</v>
      </c>
      <c r="M69" s="87">
        <f t="shared" si="0"/>
        <v>56.684491978609628</v>
      </c>
      <c r="N69" s="87">
        <f t="shared" si="2"/>
        <v>26.737967914438503</v>
      </c>
      <c r="O69" s="86">
        <f t="shared" si="1"/>
        <v>16.577540106951872</v>
      </c>
    </row>
    <row r="70" spans="1:15" s="17" customFormat="1" ht="13.2" x14ac:dyDescent="0.25">
      <c r="A70" s="16" t="s">
        <v>371</v>
      </c>
      <c r="B70" s="16" t="s">
        <v>89</v>
      </c>
      <c r="C70" s="17">
        <v>114</v>
      </c>
      <c r="D70" s="17">
        <v>29</v>
      </c>
      <c r="E70" s="17">
        <v>1</v>
      </c>
      <c r="F70" s="17">
        <v>1</v>
      </c>
      <c r="G70" s="17">
        <v>1</v>
      </c>
      <c r="H70" s="17">
        <v>13</v>
      </c>
      <c r="I70" s="17">
        <v>24</v>
      </c>
      <c r="J70" s="17">
        <v>119</v>
      </c>
      <c r="K70" s="17">
        <v>93</v>
      </c>
      <c r="L70" s="17">
        <v>10</v>
      </c>
      <c r="M70" s="87">
        <f t="shared" ref="M70:M133" si="3">IF(J70=0,"n/a",K70/J70*100)</f>
        <v>78.151260504201687</v>
      </c>
      <c r="N70" s="87">
        <f t="shared" si="2"/>
        <v>13.445378151260504</v>
      </c>
      <c r="O70" s="86">
        <f t="shared" ref="O70:O133" si="4">IF(J70=0,"n/a",(L70/J70)*100)</f>
        <v>8.4033613445378155</v>
      </c>
    </row>
    <row r="71" spans="1:15" s="17" customFormat="1" ht="13.2" x14ac:dyDescent="0.25">
      <c r="A71" s="16" t="s">
        <v>90</v>
      </c>
      <c r="B71" s="16" t="s">
        <v>91</v>
      </c>
      <c r="C71" s="17">
        <v>59</v>
      </c>
      <c r="D71" s="17">
        <v>7</v>
      </c>
      <c r="E71" s="17">
        <v>0</v>
      </c>
      <c r="F71" s="17">
        <v>0</v>
      </c>
      <c r="G71" s="17">
        <v>1</v>
      </c>
      <c r="H71" s="17">
        <v>4</v>
      </c>
      <c r="I71" s="17">
        <v>7</v>
      </c>
      <c r="J71" s="17">
        <v>59</v>
      </c>
      <c r="K71" s="17">
        <v>45</v>
      </c>
      <c r="L71" s="17">
        <v>9</v>
      </c>
      <c r="M71" s="87">
        <f t="shared" si="3"/>
        <v>76.271186440677965</v>
      </c>
      <c r="N71" s="87">
        <f t="shared" ref="N71:N134" si="5">IF(J71=0,"n/a",(E71+F71+G71+H71)/J71*100)</f>
        <v>8.4745762711864394</v>
      </c>
      <c r="O71" s="86">
        <f t="shared" si="4"/>
        <v>15.254237288135593</v>
      </c>
    </row>
    <row r="72" spans="1:15" s="17" customFormat="1" ht="13.2" x14ac:dyDescent="0.25">
      <c r="A72" s="16" t="s">
        <v>372</v>
      </c>
      <c r="B72" s="16" t="s">
        <v>92</v>
      </c>
      <c r="C72" s="17">
        <v>396</v>
      </c>
      <c r="D72" s="17">
        <v>61</v>
      </c>
      <c r="E72" s="17">
        <v>1</v>
      </c>
      <c r="F72" s="17">
        <v>2</v>
      </c>
      <c r="G72" s="17">
        <v>8</v>
      </c>
      <c r="H72" s="17">
        <v>39</v>
      </c>
      <c r="I72" s="17">
        <v>92</v>
      </c>
      <c r="J72" s="17">
        <v>365</v>
      </c>
      <c r="K72" s="17">
        <v>271</v>
      </c>
      <c r="L72" s="17">
        <v>44</v>
      </c>
      <c r="M72" s="87">
        <f t="shared" si="3"/>
        <v>74.246575342465746</v>
      </c>
      <c r="N72" s="87">
        <f t="shared" si="5"/>
        <v>13.698630136986301</v>
      </c>
      <c r="O72" s="86">
        <f t="shared" si="4"/>
        <v>12.054794520547945</v>
      </c>
    </row>
    <row r="73" spans="1:15" s="17" customFormat="1" ht="13.2" x14ac:dyDescent="0.25">
      <c r="A73" s="16" t="s">
        <v>373</v>
      </c>
      <c r="B73" s="16" t="s">
        <v>93</v>
      </c>
      <c r="C73" s="17">
        <v>17</v>
      </c>
      <c r="D73" s="17">
        <v>3</v>
      </c>
      <c r="E73" s="17">
        <v>0</v>
      </c>
      <c r="F73" s="17">
        <v>0</v>
      </c>
      <c r="G73" s="17">
        <v>0</v>
      </c>
      <c r="H73" s="17">
        <v>0</v>
      </c>
      <c r="I73" s="17">
        <v>3</v>
      </c>
      <c r="J73" s="17">
        <v>17</v>
      </c>
      <c r="K73" s="17">
        <v>17</v>
      </c>
      <c r="L73" s="17">
        <v>0</v>
      </c>
      <c r="M73" s="87">
        <f t="shared" si="3"/>
        <v>100</v>
      </c>
      <c r="N73" s="87">
        <f t="shared" si="5"/>
        <v>0</v>
      </c>
      <c r="O73" s="86">
        <f t="shared" si="4"/>
        <v>0</v>
      </c>
    </row>
    <row r="74" spans="1:15" s="17" customFormat="1" ht="13.2" x14ac:dyDescent="0.25">
      <c r="A74" s="16" t="s">
        <v>374</v>
      </c>
      <c r="B74" s="16" t="s">
        <v>94</v>
      </c>
      <c r="M74" s="87" t="str">
        <f t="shared" si="3"/>
        <v>n/a</v>
      </c>
      <c r="N74" s="87" t="str">
        <f t="shared" si="5"/>
        <v>n/a</v>
      </c>
      <c r="O74" s="86" t="str">
        <f t="shared" si="4"/>
        <v>n/a</v>
      </c>
    </row>
    <row r="75" spans="1:15" s="17" customFormat="1" ht="13.2" x14ac:dyDescent="0.25">
      <c r="A75" s="16" t="s">
        <v>375</v>
      </c>
      <c r="B75" s="16" t="s">
        <v>95</v>
      </c>
      <c r="M75" s="87" t="str">
        <f t="shared" si="3"/>
        <v>n/a</v>
      </c>
      <c r="N75" s="87" t="str">
        <f t="shared" si="5"/>
        <v>n/a</v>
      </c>
      <c r="O75" s="86" t="str">
        <f t="shared" si="4"/>
        <v>n/a</v>
      </c>
    </row>
    <row r="76" spans="1:15" s="17" customFormat="1" ht="13.2" x14ac:dyDescent="0.25">
      <c r="A76" s="16" t="s">
        <v>376</v>
      </c>
      <c r="B76" s="16" t="s">
        <v>96</v>
      </c>
      <c r="C76" s="17">
        <v>55</v>
      </c>
      <c r="D76" s="17">
        <v>12</v>
      </c>
      <c r="E76" s="17">
        <v>0</v>
      </c>
      <c r="F76" s="17">
        <v>3</v>
      </c>
      <c r="G76" s="17">
        <v>0</v>
      </c>
      <c r="H76" s="17">
        <v>4</v>
      </c>
      <c r="I76" s="17">
        <v>6</v>
      </c>
      <c r="J76" s="17">
        <v>61</v>
      </c>
      <c r="K76" s="17">
        <v>46</v>
      </c>
      <c r="L76" s="17">
        <v>8</v>
      </c>
      <c r="M76" s="87">
        <f t="shared" si="3"/>
        <v>75.409836065573771</v>
      </c>
      <c r="N76" s="87">
        <f t="shared" si="5"/>
        <v>11.475409836065573</v>
      </c>
      <c r="O76" s="86">
        <f t="shared" si="4"/>
        <v>13.114754098360656</v>
      </c>
    </row>
    <row r="77" spans="1:15" s="17" customFormat="1" ht="13.2" x14ac:dyDescent="0.25">
      <c r="A77" s="16" t="s">
        <v>377</v>
      </c>
      <c r="B77" s="16" t="s">
        <v>97</v>
      </c>
      <c r="C77" s="17">
        <v>39</v>
      </c>
      <c r="D77" s="17">
        <v>4</v>
      </c>
      <c r="E77" s="17">
        <v>0</v>
      </c>
      <c r="F77" s="17">
        <v>1</v>
      </c>
      <c r="G77" s="17">
        <v>2</v>
      </c>
      <c r="H77" s="17">
        <v>3</v>
      </c>
      <c r="I77" s="17">
        <v>11</v>
      </c>
      <c r="J77" s="17">
        <v>32</v>
      </c>
      <c r="K77" s="17">
        <v>20</v>
      </c>
      <c r="L77" s="17">
        <v>6</v>
      </c>
      <c r="M77" s="87">
        <f t="shared" si="3"/>
        <v>62.5</v>
      </c>
      <c r="N77" s="87">
        <f t="shared" si="5"/>
        <v>18.75</v>
      </c>
      <c r="O77" s="86">
        <f t="shared" si="4"/>
        <v>18.75</v>
      </c>
    </row>
    <row r="78" spans="1:15" s="17" customFormat="1" ht="13.2" x14ac:dyDescent="0.25">
      <c r="A78" s="16" t="s">
        <v>378</v>
      </c>
      <c r="B78" s="16" t="s">
        <v>98</v>
      </c>
      <c r="C78" s="17">
        <v>196</v>
      </c>
      <c r="D78" s="17">
        <v>18</v>
      </c>
      <c r="E78" s="17">
        <v>1</v>
      </c>
      <c r="F78" s="17">
        <v>3</v>
      </c>
      <c r="G78" s="17">
        <v>8</v>
      </c>
      <c r="H78" s="17">
        <v>14</v>
      </c>
      <c r="I78" s="17">
        <v>30</v>
      </c>
      <c r="J78" s="17">
        <v>184</v>
      </c>
      <c r="K78" s="17">
        <v>118</v>
      </c>
      <c r="L78" s="17">
        <v>40</v>
      </c>
      <c r="M78" s="87">
        <f t="shared" si="3"/>
        <v>64.130434782608688</v>
      </c>
      <c r="N78" s="87">
        <f t="shared" si="5"/>
        <v>14.130434782608695</v>
      </c>
      <c r="O78" s="86">
        <f t="shared" si="4"/>
        <v>21.739130434782609</v>
      </c>
    </row>
    <row r="79" spans="1:15" s="17" customFormat="1" ht="13.2" x14ac:dyDescent="0.25">
      <c r="A79" s="16" t="s">
        <v>379</v>
      </c>
      <c r="B79" s="16" t="s">
        <v>99</v>
      </c>
      <c r="C79" s="17">
        <v>107</v>
      </c>
      <c r="D79" s="17">
        <v>8</v>
      </c>
      <c r="E79" s="17">
        <v>2</v>
      </c>
      <c r="F79" s="17">
        <v>3</v>
      </c>
      <c r="G79" s="17">
        <v>2</v>
      </c>
      <c r="H79" s="17">
        <v>8</v>
      </c>
      <c r="I79" s="17">
        <v>7</v>
      </c>
      <c r="J79" s="17">
        <v>108</v>
      </c>
      <c r="K79" s="17">
        <v>85</v>
      </c>
      <c r="L79" s="17">
        <v>8</v>
      </c>
      <c r="M79" s="87">
        <f t="shared" si="3"/>
        <v>78.703703703703709</v>
      </c>
      <c r="N79" s="87">
        <f t="shared" si="5"/>
        <v>13.888888888888889</v>
      </c>
      <c r="O79" s="86">
        <f t="shared" si="4"/>
        <v>7.4074074074074066</v>
      </c>
    </row>
    <row r="80" spans="1:15" s="17" customFormat="1" ht="13.2" x14ac:dyDescent="0.25">
      <c r="A80" s="16" t="s">
        <v>380</v>
      </c>
      <c r="B80" s="16" t="s">
        <v>100</v>
      </c>
      <c r="C80" s="17">
        <v>124</v>
      </c>
      <c r="D80" s="17">
        <v>9</v>
      </c>
      <c r="E80" s="17">
        <v>0</v>
      </c>
      <c r="F80" s="17">
        <v>3</v>
      </c>
      <c r="G80" s="17">
        <v>4</v>
      </c>
      <c r="H80" s="17">
        <v>23</v>
      </c>
      <c r="I80" s="17">
        <v>13</v>
      </c>
      <c r="J80" s="17">
        <v>120</v>
      </c>
      <c r="K80" s="17">
        <v>66</v>
      </c>
      <c r="L80" s="17">
        <v>24</v>
      </c>
      <c r="M80" s="87">
        <f t="shared" si="3"/>
        <v>55.000000000000007</v>
      </c>
      <c r="N80" s="87">
        <f t="shared" si="5"/>
        <v>25</v>
      </c>
      <c r="O80" s="86">
        <f t="shared" si="4"/>
        <v>20</v>
      </c>
    </row>
    <row r="81" spans="1:15" s="17" customFormat="1" ht="13.2" x14ac:dyDescent="0.25">
      <c r="A81" s="16" t="s">
        <v>381</v>
      </c>
      <c r="B81" s="16" t="s">
        <v>101</v>
      </c>
      <c r="M81" s="87" t="str">
        <f t="shared" si="3"/>
        <v>n/a</v>
      </c>
      <c r="N81" s="87" t="str">
        <f t="shared" si="5"/>
        <v>n/a</v>
      </c>
      <c r="O81" s="86" t="str">
        <f t="shared" si="4"/>
        <v>n/a</v>
      </c>
    </row>
    <row r="82" spans="1:15" s="17" customFormat="1" ht="13.2" x14ac:dyDescent="0.25">
      <c r="A82" s="16" t="s">
        <v>382</v>
      </c>
      <c r="B82" s="16" t="s">
        <v>102</v>
      </c>
      <c r="C82" s="17">
        <v>64</v>
      </c>
      <c r="D82" s="17">
        <v>14</v>
      </c>
      <c r="E82" s="17">
        <v>1</v>
      </c>
      <c r="F82" s="17">
        <v>1</v>
      </c>
      <c r="G82" s="17">
        <v>3</v>
      </c>
      <c r="H82" s="17">
        <v>3</v>
      </c>
      <c r="I82" s="17">
        <v>7</v>
      </c>
      <c r="J82" s="17">
        <v>71</v>
      </c>
      <c r="K82" s="17">
        <v>54</v>
      </c>
      <c r="L82" s="17">
        <v>9</v>
      </c>
      <c r="M82" s="87">
        <f t="shared" si="3"/>
        <v>76.056338028169009</v>
      </c>
      <c r="N82" s="87">
        <f t="shared" si="5"/>
        <v>11.267605633802818</v>
      </c>
      <c r="O82" s="86">
        <f t="shared" si="4"/>
        <v>12.676056338028168</v>
      </c>
    </row>
    <row r="83" spans="1:15" s="17" customFormat="1" ht="13.2" x14ac:dyDescent="0.25">
      <c r="A83" s="16" t="s">
        <v>383</v>
      </c>
      <c r="B83" s="16" t="s">
        <v>103</v>
      </c>
      <c r="C83" s="17">
        <v>977</v>
      </c>
      <c r="D83" s="17">
        <v>205</v>
      </c>
      <c r="E83" s="17">
        <v>28</v>
      </c>
      <c r="F83" s="17">
        <v>37</v>
      </c>
      <c r="G83" s="17">
        <v>31</v>
      </c>
      <c r="H83" s="17">
        <v>123</v>
      </c>
      <c r="I83" s="17">
        <v>140</v>
      </c>
      <c r="J83" s="17">
        <v>1042</v>
      </c>
      <c r="K83" s="17">
        <v>590</v>
      </c>
      <c r="L83" s="17">
        <v>233</v>
      </c>
      <c r="M83" s="87">
        <f t="shared" si="3"/>
        <v>56.621880998080613</v>
      </c>
      <c r="N83" s="87">
        <f t="shared" si="5"/>
        <v>21.017274472168907</v>
      </c>
      <c r="O83" s="86">
        <f t="shared" si="4"/>
        <v>22.36084452975048</v>
      </c>
    </row>
    <row r="84" spans="1:15" s="17" customFormat="1" ht="13.2" x14ac:dyDescent="0.25">
      <c r="A84" s="16" t="s">
        <v>104</v>
      </c>
      <c r="B84" s="16" t="s">
        <v>105</v>
      </c>
      <c r="C84" s="17">
        <v>51</v>
      </c>
      <c r="D84" s="17">
        <v>5</v>
      </c>
      <c r="E84" s="17">
        <v>1</v>
      </c>
      <c r="F84" s="17">
        <v>1</v>
      </c>
      <c r="G84" s="17">
        <v>1</v>
      </c>
      <c r="H84" s="17">
        <v>7</v>
      </c>
      <c r="I84" s="17">
        <v>8</v>
      </c>
      <c r="J84" s="17">
        <v>48</v>
      </c>
      <c r="K84" s="17">
        <v>36</v>
      </c>
      <c r="L84" s="17">
        <v>2</v>
      </c>
      <c r="M84" s="87">
        <f t="shared" si="3"/>
        <v>75</v>
      </c>
      <c r="N84" s="87">
        <f t="shared" si="5"/>
        <v>20.833333333333336</v>
      </c>
      <c r="O84" s="86">
        <f t="shared" si="4"/>
        <v>4.1666666666666661</v>
      </c>
    </row>
    <row r="85" spans="1:15" s="17" customFormat="1" ht="13.2" x14ac:dyDescent="0.25">
      <c r="A85" s="16" t="s">
        <v>384</v>
      </c>
      <c r="B85" s="16" t="s">
        <v>106</v>
      </c>
      <c r="C85" s="17">
        <v>102</v>
      </c>
      <c r="D85" s="17">
        <v>11</v>
      </c>
      <c r="E85" s="17">
        <v>1</v>
      </c>
      <c r="F85" s="17">
        <v>0</v>
      </c>
      <c r="G85" s="17">
        <v>8</v>
      </c>
      <c r="H85" s="17">
        <v>7</v>
      </c>
      <c r="I85" s="17">
        <v>21</v>
      </c>
      <c r="J85" s="17">
        <v>92</v>
      </c>
      <c r="K85" s="17">
        <v>62</v>
      </c>
      <c r="L85" s="17">
        <v>14</v>
      </c>
      <c r="M85" s="87">
        <f t="shared" si="3"/>
        <v>67.391304347826093</v>
      </c>
      <c r="N85" s="87">
        <f t="shared" si="5"/>
        <v>17.391304347826086</v>
      </c>
      <c r="O85" s="86">
        <f t="shared" si="4"/>
        <v>15.217391304347828</v>
      </c>
    </row>
    <row r="86" spans="1:15" s="17" customFormat="1" ht="13.2" x14ac:dyDescent="0.25">
      <c r="A86" s="16" t="s">
        <v>385</v>
      </c>
      <c r="B86" s="16" t="s">
        <v>107</v>
      </c>
      <c r="M86" s="87" t="str">
        <f t="shared" si="3"/>
        <v>n/a</v>
      </c>
      <c r="N86" s="87" t="str">
        <f t="shared" si="5"/>
        <v>n/a</v>
      </c>
      <c r="O86" s="86" t="str">
        <f t="shared" si="4"/>
        <v>n/a</v>
      </c>
    </row>
    <row r="87" spans="1:15" s="17" customFormat="1" ht="13.2" x14ac:dyDescent="0.25">
      <c r="A87" s="16" t="s">
        <v>386</v>
      </c>
      <c r="B87" s="16" t="s">
        <v>108</v>
      </c>
      <c r="C87" s="17">
        <v>157</v>
      </c>
      <c r="D87" s="17">
        <v>20</v>
      </c>
      <c r="E87" s="17">
        <v>1</v>
      </c>
      <c r="F87" s="17">
        <v>3</v>
      </c>
      <c r="G87" s="17">
        <v>8</v>
      </c>
      <c r="H87" s="17">
        <v>11</v>
      </c>
      <c r="I87" s="17">
        <v>27</v>
      </c>
      <c r="J87" s="17">
        <v>150</v>
      </c>
      <c r="K87" s="17">
        <v>107</v>
      </c>
      <c r="L87" s="17">
        <v>20</v>
      </c>
      <c r="M87" s="87">
        <f t="shared" si="3"/>
        <v>71.333333333333343</v>
      </c>
      <c r="N87" s="87">
        <f t="shared" si="5"/>
        <v>15.333333333333332</v>
      </c>
      <c r="O87" s="86">
        <f t="shared" si="4"/>
        <v>13.333333333333334</v>
      </c>
    </row>
    <row r="88" spans="1:15" s="17" customFormat="1" ht="13.2" x14ac:dyDescent="0.25">
      <c r="A88" s="16" t="s">
        <v>387</v>
      </c>
      <c r="B88" s="16" t="s">
        <v>109</v>
      </c>
      <c r="M88" s="87" t="str">
        <f t="shared" si="3"/>
        <v>n/a</v>
      </c>
      <c r="N88" s="87" t="str">
        <f t="shared" si="5"/>
        <v>n/a</v>
      </c>
      <c r="O88" s="86" t="str">
        <f t="shared" si="4"/>
        <v>n/a</v>
      </c>
    </row>
    <row r="89" spans="1:15" s="17" customFormat="1" ht="13.2" x14ac:dyDescent="0.25">
      <c r="A89" s="16" t="s">
        <v>110</v>
      </c>
      <c r="B89" s="16" t="s">
        <v>111</v>
      </c>
      <c r="C89" s="17">
        <v>38</v>
      </c>
      <c r="D89" s="17">
        <v>3</v>
      </c>
      <c r="E89" s="17">
        <v>1</v>
      </c>
      <c r="F89" s="17">
        <v>0</v>
      </c>
      <c r="G89" s="17">
        <v>2</v>
      </c>
      <c r="H89" s="17">
        <v>3</v>
      </c>
      <c r="I89" s="17">
        <v>3</v>
      </c>
      <c r="J89" s="17">
        <v>38</v>
      </c>
      <c r="K89" s="17">
        <v>31</v>
      </c>
      <c r="L89" s="17">
        <v>1</v>
      </c>
      <c r="M89" s="87">
        <f t="shared" si="3"/>
        <v>81.578947368421055</v>
      </c>
      <c r="N89" s="87">
        <f t="shared" si="5"/>
        <v>15.789473684210526</v>
      </c>
      <c r="O89" s="86">
        <f t="shared" si="4"/>
        <v>2.6315789473684208</v>
      </c>
    </row>
    <row r="90" spans="1:15" s="17" customFormat="1" ht="13.2" x14ac:dyDescent="0.25">
      <c r="A90" s="16" t="s">
        <v>112</v>
      </c>
      <c r="B90" s="16" t="s">
        <v>113</v>
      </c>
      <c r="C90" s="17">
        <v>223</v>
      </c>
      <c r="D90" s="17">
        <v>28</v>
      </c>
      <c r="E90" s="17">
        <v>0</v>
      </c>
      <c r="F90" s="17">
        <v>1</v>
      </c>
      <c r="G90" s="17">
        <v>2</v>
      </c>
      <c r="H90" s="17">
        <v>25</v>
      </c>
      <c r="I90" s="17">
        <v>41</v>
      </c>
      <c r="J90" s="17">
        <v>210</v>
      </c>
      <c r="K90" s="17">
        <v>176</v>
      </c>
      <c r="L90" s="17">
        <v>6</v>
      </c>
      <c r="M90" s="87">
        <f t="shared" si="3"/>
        <v>83.80952380952381</v>
      </c>
      <c r="N90" s="87">
        <f t="shared" si="5"/>
        <v>13.333333333333334</v>
      </c>
      <c r="O90" s="86">
        <f t="shared" si="4"/>
        <v>2.8571428571428572</v>
      </c>
    </row>
    <row r="91" spans="1:15" s="17" customFormat="1" ht="13.2" x14ac:dyDescent="0.25">
      <c r="A91" s="16" t="s">
        <v>114</v>
      </c>
      <c r="B91" s="16" t="s">
        <v>115</v>
      </c>
      <c r="C91" s="17">
        <v>643</v>
      </c>
      <c r="D91" s="17">
        <v>103</v>
      </c>
      <c r="E91" s="17">
        <v>6</v>
      </c>
      <c r="F91" s="17">
        <v>12</v>
      </c>
      <c r="G91" s="17">
        <v>37</v>
      </c>
      <c r="H91" s="17">
        <v>75</v>
      </c>
      <c r="I91" s="17">
        <v>79</v>
      </c>
      <c r="J91" s="17">
        <v>667</v>
      </c>
      <c r="K91" s="17">
        <v>455</v>
      </c>
      <c r="L91" s="17">
        <v>82</v>
      </c>
      <c r="M91" s="87">
        <f t="shared" si="3"/>
        <v>68.215892053973022</v>
      </c>
      <c r="N91" s="87">
        <f t="shared" si="5"/>
        <v>19.490254872563717</v>
      </c>
      <c r="O91" s="86">
        <f t="shared" si="4"/>
        <v>12.293853073463268</v>
      </c>
    </row>
    <row r="92" spans="1:15" s="17" customFormat="1" ht="13.2" x14ac:dyDescent="0.25">
      <c r="A92" s="16" t="s">
        <v>388</v>
      </c>
      <c r="B92" s="16" t="s">
        <v>116</v>
      </c>
      <c r="C92" s="17">
        <v>936</v>
      </c>
      <c r="D92" s="17">
        <v>163</v>
      </c>
      <c r="E92" s="17">
        <v>26</v>
      </c>
      <c r="F92" s="17">
        <v>22</v>
      </c>
      <c r="G92" s="17">
        <v>35</v>
      </c>
      <c r="H92" s="17">
        <v>73</v>
      </c>
      <c r="I92" s="17">
        <v>149</v>
      </c>
      <c r="J92" s="17">
        <v>950</v>
      </c>
      <c r="K92" s="17">
        <v>654</v>
      </c>
      <c r="L92" s="17">
        <v>140</v>
      </c>
      <c r="M92" s="87">
        <f t="shared" si="3"/>
        <v>68.84210526315789</v>
      </c>
      <c r="N92" s="87">
        <f t="shared" si="5"/>
        <v>16.421052631578949</v>
      </c>
      <c r="O92" s="86">
        <f t="shared" si="4"/>
        <v>14.736842105263156</v>
      </c>
    </row>
    <row r="93" spans="1:15" s="17" customFormat="1" ht="13.2" x14ac:dyDescent="0.25">
      <c r="A93" s="16" t="s">
        <v>389</v>
      </c>
      <c r="B93" s="16" t="s">
        <v>117</v>
      </c>
      <c r="C93" s="17">
        <v>41</v>
      </c>
      <c r="D93" s="17">
        <v>2</v>
      </c>
      <c r="E93" s="17">
        <v>0</v>
      </c>
      <c r="F93" s="17">
        <v>0</v>
      </c>
      <c r="G93" s="17">
        <v>0</v>
      </c>
      <c r="H93" s="17">
        <v>2</v>
      </c>
      <c r="I93" s="17">
        <v>8</v>
      </c>
      <c r="J93" s="17">
        <v>35</v>
      </c>
      <c r="K93" s="17">
        <v>31</v>
      </c>
      <c r="L93" s="17">
        <v>2</v>
      </c>
      <c r="M93" s="87">
        <f t="shared" si="3"/>
        <v>88.571428571428569</v>
      </c>
      <c r="N93" s="87">
        <f t="shared" si="5"/>
        <v>5.7142857142857144</v>
      </c>
      <c r="O93" s="86">
        <f t="shared" si="4"/>
        <v>5.7142857142857144</v>
      </c>
    </row>
    <row r="94" spans="1:15" s="17" customFormat="1" ht="13.2" x14ac:dyDescent="0.25">
      <c r="A94" s="16" t="s">
        <v>118</v>
      </c>
      <c r="B94" s="16" t="s">
        <v>119</v>
      </c>
      <c r="C94" s="17">
        <v>74</v>
      </c>
      <c r="D94" s="17">
        <v>5</v>
      </c>
      <c r="E94" s="17">
        <v>1</v>
      </c>
      <c r="F94" s="17">
        <v>2</v>
      </c>
      <c r="G94" s="17">
        <v>2</v>
      </c>
      <c r="H94" s="17">
        <v>4</v>
      </c>
      <c r="I94" s="17">
        <v>4</v>
      </c>
      <c r="J94" s="17">
        <v>75</v>
      </c>
      <c r="K94" s="17">
        <v>64</v>
      </c>
      <c r="L94" s="17">
        <v>2</v>
      </c>
      <c r="M94" s="87">
        <f t="shared" si="3"/>
        <v>85.333333333333343</v>
      </c>
      <c r="N94" s="87">
        <f t="shared" si="5"/>
        <v>12</v>
      </c>
      <c r="O94" s="86">
        <f t="shared" si="4"/>
        <v>2.666666666666667</v>
      </c>
    </row>
    <row r="95" spans="1:15" s="17" customFormat="1" ht="13.2" x14ac:dyDescent="0.25">
      <c r="A95" s="16" t="s">
        <v>390</v>
      </c>
      <c r="B95" s="16" t="s">
        <v>120</v>
      </c>
      <c r="C95" s="17">
        <v>23</v>
      </c>
      <c r="D95" s="17">
        <v>5</v>
      </c>
      <c r="E95" s="17">
        <v>0</v>
      </c>
      <c r="F95" s="17">
        <v>0</v>
      </c>
      <c r="G95" s="17">
        <v>3</v>
      </c>
      <c r="H95" s="17">
        <v>2</v>
      </c>
      <c r="I95" s="17">
        <v>7</v>
      </c>
      <c r="J95" s="17">
        <v>21</v>
      </c>
      <c r="K95" s="17">
        <v>15</v>
      </c>
      <c r="L95" s="17">
        <v>1</v>
      </c>
      <c r="M95" s="87">
        <f t="shared" si="3"/>
        <v>71.428571428571431</v>
      </c>
      <c r="N95" s="87">
        <f t="shared" si="5"/>
        <v>23.809523809523807</v>
      </c>
      <c r="O95" s="86">
        <f t="shared" si="4"/>
        <v>4.7619047619047619</v>
      </c>
    </row>
    <row r="96" spans="1:15" s="17" customFormat="1" ht="13.2" x14ac:dyDescent="0.25">
      <c r="A96" s="16" t="s">
        <v>391</v>
      </c>
      <c r="B96" s="16" t="s">
        <v>121</v>
      </c>
      <c r="C96" s="17">
        <v>12</v>
      </c>
      <c r="D96" s="17">
        <v>3</v>
      </c>
      <c r="E96" s="17">
        <v>0</v>
      </c>
      <c r="F96" s="17">
        <v>0</v>
      </c>
      <c r="G96" s="17">
        <v>3</v>
      </c>
      <c r="H96" s="17">
        <v>2</v>
      </c>
      <c r="I96" s="17">
        <v>1</v>
      </c>
      <c r="J96" s="17">
        <v>14</v>
      </c>
      <c r="K96" s="17">
        <v>8</v>
      </c>
      <c r="L96" s="17">
        <v>1</v>
      </c>
      <c r="M96" s="87">
        <f t="shared" si="3"/>
        <v>57.142857142857139</v>
      </c>
      <c r="N96" s="87">
        <f t="shared" si="5"/>
        <v>35.714285714285715</v>
      </c>
      <c r="O96" s="86">
        <f t="shared" si="4"/>
        <v>7.1428571428571423</v>
      </c>
    </row>
    <row r="97" spans="1:15" s="17" customFormat="1" ht="13.2" x14ac:dyDescent="0.25">
      <c r="A97" s="16" t="s">
        <v>122</v>
      </c>
      <c r="B97" s="16" t="s">
        <v>123</v>
      </c>
      <c r="C97" s="17">
        <v>53</v>
      </c>
      <c r="D97" s="17">
        <v>4</v>
      </c>
      <c r="E97" s="17">
        <v>0</v>
      </c>
      <c r="F97" s="17">
        <v>2</v>
      </c>
      <c r="G97" s="17">
        <v>2</v>
      </c>
      <c r="H97" s="17">
        <v>4</v>
      </c>
      <c r="I97" s="17">
        <v>3</v>
      </c>
      <c r="J97" s="17">
        <v>54</v>
      </c>
      <c r="K97" s="17">
        <v>41</v>
      </c>
      <c r="L97" s="17">
        <v>5</v>
      </c>
      <c r="M97" s="87">
        <f t="shared" si="3"/>
        <v>75.925925925925924</v>
      </c>
      <c r="N97" s="87">
        <f t="shared" si="5"/>
        <v>14.814814814814813</v>
      </c>
      <c r="O97" s="86">
        <f t="shared" si="4"/>
        <v>9.2592592592592595</v>
      </c>
    </row>
    <row r="98" spans="1:15" s="17" customFormat="1" ht="13.2" x14ac:dyDescent="0.25">
      <c r="A98" s="16" t="s">
        <v>392</v>
      </c>
      <c r="B98" s="16" t="s">
        <v>124</v>
      </c>
      <c r="C98" s="17">
        <v>39</v>
      </c>
      <c r="D98" s="17">
        <v>0</v>
      </c>
      <c r="E98" s="17">
        <v>0</v>
      </c>
      <c r="F98" s="17">
        <v>1</v>
      </c>
      <c r="G98" s="17">
        <v>1</v>
      </c>
      <c r="H98" s="17">
        <v>0</v>
      </c>
      <c r="I98" s="17">
        <v>11</v>
      </c>
      <c r="J98" s="17">
        <v>28</v>
      </c>
      <c r="K98" s="17">
        <v>22</v>
      </c>
      <c r="L98" s="17">
        <v>4</v>
      </c>
      <c r="M98" s="87">
        <f t="shared" si="3"/>
        <v>78.571428571428569</v>
      </c>
      <c r="N98" s="87">
        <f t="shared" si="5"/>
        <v>7.1428571428571423</v>
      </c>
      <c r="O98" s="86">
        <f t="shared" si="4"/>
        <v>14.285714285714285</v>
      </c>
    </row>
    <row r="99" spans="1:15" s="17" customFormat="1" ht="13.2" x14ac:dyDescent="0.25">
      <c r="A99" s="16" t="s">
        <v>393</v>
      </c>
      <c r="B99" s="16" t="s">
        <v>125</v>
      </c>
      <c r="M99" s="87" t="str">
        <f t="shared" si="3"/>
        <v>n/a</v>
      </c>
      <c r="N99" s="87" t="str">
        <f t="shared" si="5"/>
        <v>n/a</v>
      </c>
      <c r="O99" s="86" t="str">
        <f t="shared" si="4"/>
        <v>n/a</v>
      </c>
    </row>
    <row r="100" spans="1:15" s="17" customFormat="1" ht="13.2" x14ac:dyDescent="0.25">
      <c r="A100" s="16" t="s">
        <v>126</v>
      </c>
      <c r="B100" s="16" t="s">
        <v>127</v>
      </c>
      <c r="C100" s="17">
        <v>95</v>
      </c>
      <c r="D100" s="17">
        <v>9</v>
      </c>
      <c r="E100" s="17">
        <v>1</v>
      </c>
      <c r="F100" s="17">
        <v>1</v>
      </c>
      <c r="G100" s="17">
        <v>2</v>
      </c>
      <c r="H100" s="17">
        <v>9</v>
      </c>
      <c r="I100" s="17">
        <v>24</v>
      </c>
      <c r="J100" s="17">
        <v>80</v>
      </c>
      <c r="K100" s="17">
        <v>58</v>
      </c>
      <c r="L100" s="17">
        <v>9</v>
      </c>
      <c r="M100" s="87">
        <f t="shared" si="3"/>
        <v>72.5</v>
      </c>
      <c r="N100" s="87">
        <f t="shared" si="5"/>
        <v>16.25</v>
      </c>
      <c r="O100" s="86">
        <f t="shared" si="4"/>
        <v>11.25</v>
      </c>
    </row>
    <row r="101" spans="1:15" s="17" customFormat="1" ht="13.2" x14ac:dyDescent="0.25">
      <c r="A101" s="16" t="s">
        <v>394</v>
      </c>
      <c r="B101" s="16" t="s">
        <v>128</v>
      </c>
      <c r="C101" s="17">
        <v>15</v>
      </c>
      <c r="D101" s="17">
        <v>1</v>
      </c>
      <c r="E101" s="17">
        <v>1</v>
      </c>
      <c r="F101" s="17">
        <v>3</v>
      </c>
      <c r="G101" s="17">
        <v>0</v>
      </c>
      <c r="H101" s="17">
        <v>0</v>
      </c>
      <c r="I101" s="17">
        <v>2</v>
      </c>
      <c r="J101" s="17">
        <v>14</v>
      </c>
      <c r="K101" s="17">
        <v>10</v>
      </c>
      <c r="L101" s="17">
        <v>0</v>
      </c>
      <c r="M101" s="87">
        <f t="shared" si="3"/>
        <v>71.428571428571431</v>
      </c>
      <c r="N101" s="87">
        <f t="shared" si="5"/>
        <v>28.571428571428569</v>
      </c>
      <c r="O101" s="86">
        <f t="shared" si="4"/>
        <v>0</v>
      </c>
    </row>
    <row r="102" spans="1:15" s="17" customFormat="1" ht="13.2" x14ac:dyDescent="0.25">
      <c r="A102" s="16" t="s">
        <v>395</v>
      </c>
      <c r="B102" s="16" t="s">
        <v>129</v>
      </c>
      <c r="C102" s="17">
        <v>179</v>
      </c>
      <c r="D102" s="17">
        <v>22</v>
      </c>
      <c r="E102" s="17">
        <v>1</v>
      </c>
      <c r="F102" s="17">
        <v>1</v>
      </c>
      <c r="G102" s="17">
        <v>2</v>
      </c>
      <c r="H102" s="17">
        <v>15</v>
      </c>
      <c r="I102" s="17">
        <v>20</v>
      </c>
      <c r="J102" s="17">
        <v>181</v>
      </c>
      <c r="K102" s="17">
        <v>150</v>
      </c>
      <c r="L102" s="17">
        <v>12</v>
      </c>
      <c r="M102" s="87">
        <f t="shared" si="3"/>
        <v>82.872928176795583</v>
      </c>
      <c r="N102" s="87">
        <f t="shared" si="5"/>
        <v>10.497237569060774</v>
      </c>
      <c r="O102" s="86">
        <f t="shared" si="4"/>
        <v>6.6298342541436464</v>
      </c>
    </row>
    <row r="103" spans="1:15" s="17" customFormat="1" ht="13.2" x14ac:dyDescent="0.25">
      <c r="A103" s="16" t="s">
        <v>396</v>
      </c>
      <c r="B103" s="16" t="s">
        <v>296</v>
      </c>
      <c r="C103" s="17">
        <v>66</v>
      </c>
      <c r="D103" s="17">
        <v>4</v>
      </c>
      <c r="E103" s="17">
        <v>0</v>
      </c>
      <c r="F103" s="17">
        <v>0</v>
      </c>
      <c r="G103" s="17">
        <v>2</v>
      </c>
      <c r="H103" s="17">
        <v>7</v>
      </c>
      <c r="I103" s="17">
        <v>0</v>
      </c>
      <c r="J103" s="17">
        <v>70</v>
      </c>
      <c r="K103" s="17">
        <v>1</v>
      </c>
      <c r="L103" s="17">
        <v>60</v>
      </c>
      <c r="M103" s="87">
        <f t="shared" si="3"/>
        <v>1.4285714285714286</v>
      </c>
      <c r="N103" s="87">
        <f t="shared" si="5"/>
        <v>12.857142857142856</v>
      </c>
      <c r="O103" s="86">
        <f t="shared" si="4"/>
        <v>85.714285714285708</v>
      </c>
    </row>
    <row r="104" spans="1:15" s="17" customFormat="1" ht="13.2" x14ac:dyDescent="0.25">
      <c r="A104" s="16" t="s">
        <v>397</v>
      </c>
      <c r="B104" s="16" t="s">
        <v>130</v>
      </c>
      <c r="C104" s="17">
        <v>337</v>
      </c>
      <c r="D104" s="17">
        <v>39</v>
      </c>
      <c r="E104" s="17">
        <v>2</v>
      </c>
      <c r="F104" s="17">
        <v>4</v>
      </c>
      <c r="G104" s="17">
        <v>10</v>
      </c>
      <c r="H104" s="17">
        <v>31</v>
      </c>
      <c r="I104" s="17">
        <v>69</v>
      </c>
      <c r="J104" s="17">
        <v>307</v>
      </c>
      <c r="K104" s="17">
        <v>224</v>
      </c>
      <c r="L104" s="17">
        <v>36</v>
      </c>
      <c r="M104" s="87">
        <f t="shared" si="3"/>
        <v>72.964169381107496</v>
      </c>
      <c r="N104" s="87">
        <f t="shared" si="5"/>
        <v>15.309446254071663</v>
      </c>
      <c r="O104" s="86">
        <f t="shared" si="4"/>
        <v>11.726384364820847</v>
      </c>
    </row>
    <row r="105" spans="1:15" s="17" customFormat="1" ht="13.2" x14ac:dyDescent="0.25">
      <c r="A105" s="16" t="s">
        <v>398</v>
      </c>
      <c r="B105" s="16" t="s">
        <v>131</v>
      </c>
      <c r="C105" s="17">
        <v>66</v>
      </c>
      <c r="D105" s="17">
        <v>6</v>
      </c>
      <c r="E105" s="17">
        <v>2</v>
      </c>
      <c r="F105" s="17">
        <v>2</v>
      </c>
      <c r="G105" s="17">
        <v>1</v>
      </c>
      <c r="H105" s="17">
        <v>7</v>
      </c>
      <c r="I105" s="17">
        <v>8</v>
      </c>
      <c r="J105" s="17">
        <v>64</v>
      </c>
      <c r="K105" s="17">
        <v>46</v>
      </c>
      <c r="L105" s="17">
        <v>6</v>
      </c>
      <c r="M105" s="87">
        <f t="shared" si="3"/>
        <v>71.875</v>
      </c>
      <c r="N105" s="87">
        <f t="shared" si="5"/>
        <v>18.75</v>
      </c>
      <c r="O105" s="86">
        <f t="shared" si="4"/>
        <v>9.375</v>
      </c>
    </row>
    <row r="106" spans="1:15" s="17" customFormat="1" ht="13.2" x14ac:dyDescent="0.25">
      <c r="A106" s="16" t="s">
        <v>399</v>
      </c>
      <c r="B106" s="16" t="s">
        <v>132</v>
      </c>
      <c r="C106" s="17">
        <v>16</v>
      </c>
      <c r="D106" s="17">
        <v>1</v>
      </c>
      <c r="E106" s="17">
        <v>0</v>
      </c>
      <c r="F106" s="17">
        <v>0</v>
      </c>
      <c r="G106" s="17">
        <v>0</v>
      </c>
      <c r="H106" s="17">
        <v>0</v>
      </c>
      <c r="I106" s="17">
        <v>1</v>
      </c>
      <c r="J106" s="17">
        <v>16</v>
      </c>
      <c r="K106" s="17">
        <v>15</v>
      </c>
      <c r="L106" s="17">
        <v>1</v>
      </c>
      <c r="M106" s="87">
        <f t="shared" si="3"/>
        <v>93.75</v>
      </c>
      <c r="N106" s="87">
        <f t="shared" si="5"/>
        <v>0</v>
      </c>
      <c r="O106" s="86">
        <f t="shared" si="4"/>
        <v>6.25</v>
      </c>
    </row>
    <row r="107" spans="1:15" s="17" customFormat="1" ht="13.2" x14ac:dyDescent="0.25">
      <c r="A107" s="16" t="s">
        <v>133</v>
      </c>
      <c r="B107" s="16" t="s">
        <v>134</v>
      </c>
      <c r="M107" s="87" t="str">
        <f t="shared" si="3"/>
        <v>n/a</v>
      </c>
      <c r="N107" s="87" t="str">
        <f t="shared" si="5"/>
        <v>n/a</v>
      </c>
      <c r="O107" s="86" t="str">
        <f t="shared" si="4"/>
        <v>n/a</v>
      </c>
    </row>
    <row r="108" spans="1:15" s="17" customFormat="1" ht="13.2" x14ac:dyDescent="0.25">
      <c r="A108" s="16" t="s">
        <v>135</v>
      </c>
      <c r="B108" s="16" t="s">
        <v>136</v>
      </c>
      <c r="C108" s="17">
        <v>288</v>
      </c>
      <c r="D108" s="17">
        <v>46</v>
      </c>
      <c r="E108" s="17">
        <v>1</v>
      </c>
      <c r="F108" s="17">
        <v>3</v>
      </c>
      <c r="G108" s="17">
        <v>11</v>
      </c>
      <c r="H108" s="17">
        <v>39</v>
      </c>
      <c r="I108" s="17">
        <v>45</v>
      </c>
      <c r="J108" s="17">
        <v>289</v>
      </c>
      <c r="K108" s="17">
        <v>173</v>
      </c>
      <c r="L108" s="17">
        <v>62</v>
      </c>
      <c r="M108" s="87">
        <f t="shared" si="3"/>
        <v>59.861591695501723</v>
      </c>
      <c r="N108" s="87">
        <f t="shared" si="5"/>
        <v>18.685121107266436</v>
      </c>
      <c r="O108" s="86">
        <f t="shared" si="4"/>
        <v>21.453287197231834</v>
      </c>
    </row>
    <row r="109" spans="1:15" s="17" customFormat="1" ht="13.2" x14ac:dyDescent="0.25">
      <c r="A109" s="16" t="s">
        <v>400</v>
      </c>
      <c r="B109" s="16" t="s">
        <v>137</v>
      </c>
      <c r="C109" s="17">
        <v>9</v>
      </c>
      <c r="D109" s="17">
        <v>2</v>
      </c>
      <c r="E109" s="17">
        <v>0</v>
      </c>
      <c r="F109" s="17">
        <v>0</v>
      </c>
      <c r="G109" s="17">
        <v>2</v>
      </c>
      <c r="H109" s="17">
        <v>1</v>
      </c>
      <c r="I109" s="17">
        <v>0</v>
      </c>
      <c r="J109" s="17">
        <v>11</v>
      </c>
      <c r="K109" s="17">
        <v>8</v>
      </c>
      <c r="L109" s="17">
        <v>0</v>
      </c>
      <c r="M109" s="87">
        <f t="shared" si="3"/>
        <v>72.727272727272734</v>
      </c>
      <c r="N109" s="87">
        <f t="shared" si="5"/>
        <v>27.27272727272727</v>
      </c>
      <c r="O109" s="86">
        <f t="shared" si="4"/>
        <v>0</v>
      </c>
    </row>
    <row r="110" spans="1:15" s="17" customFormat="1" ht="13.2" x14ac:dyDescent="0.25">
      <c r="A110" s="16" t="s">
        <v>401</v>
      </c>
      <c r="B110" s="16" t="s">
        <v>138</v>
      </c>
      <c r="C110" s="17">
        <v>20</v>
      </c>
      <c r="D110" s="17">
        <v>6</v>
      </c>
      <c r="E110" s="17">
        <v>0</v>
      </c>
      <c r="F110" s="17">
        <v>0</v>
      </c>
      <c r="G110" s="17">
        <v>2</v>
      </c>
      <c r="H110" s="17">
        <v>0</v>
      </c>
      <c r="I110" s="17">
        <v>13</v>
      </c>
      <c r="J110" s="17">
        <v>13</v>
      </c>
      <c r="K110" s="17">
        <v>11</v>
      </c>
      <c r="L110" s="17">
        <v>0</v>
      </c>
      <c r="M110" s="87">
        <f t="shared" si="3"/>
        <v>84.615384615384613</v>
      </c>
      <c r="N110" s="87">
        <f t="shared" si="5"/>
        <v>15.384615384615385</v>
      </c>
      <c r="O110" s="86">
        <f t="shared" si="4"/>
        <v>0</v>
      </c>
    </row>
    <row r="111" spans="1:15" s="17" customFormat="1" ht="13.2" x14ac:dyDescent="0.25">
      <c r="A111" s="16" t="s">
        <v>402</v>
      </c>
      <c r="B111" s="16" t="s">
        <v>139</v>
      </c>
      <c r="C111" s="17">
        <v>97</v>
      </c>
      <c r="D111" s="17">
        <v>18</v>
      </c>
      <c r="E111" s="17">
        <v>0</v>
      </c>
      <c r="F111" s="17">
        <v>4</v>
      </c>
      <c r="G111" s="17">
        <v>1</v>
      </c>
      <c r="H111" s="17">
        <v>12</v>
      </c>
      <c r="I111" s="17">
        <v>9</v>
      </c>
      <c r="J111" s="17">
        <v>106</v>
      </c>
      <c r="K111" s="17">
        <v>73</v>
      </c>
      <c r="L111" s="17">
        <v>16</v>
      </c>
      <c r="M111" s="87">
        <f t="shared" si="3"/>
        <v>68.867924528301884</v>
      </c>
      <c r="N111" s="87">
        <f t="shared" si="5"/>
        <v>16.037735849056602</v>
      </c>
      <c r="O111" s="86">
        <f t="shared" si="4"/>
        <v>15.09433962264151</v>
      </c>
    </row>
    <row r="112" spans="1:15" s="17" customFormat="1" ht="13.2" x14ac:dyDescent="0.25">
      <c r="A112" s="16" t="s">
        <v>403</v>
      </c>
      <c r="B112" s="16" t="s">
        <v>140</v>
      </c>
      <c r="C112" s="17">
        <v>57</v>
      </c>
      <c r="D112" s="17">
        <v>7</v>
      </c>
      <c r="E112" s="17">
        <v>0</v>
      </c>
      <c r="F112" s="17">
        <v>1</v>
      </c>
      <c r="G112" s="17">
        <v>5</v>
      </c>
      <c r="H112" s="17">
        <v>3</v>
      </c>
      <c r="I112" s="17">
        <v>4</v>
      </c>
      <c r="J112" s="17">
        <v>60</v>
      </c>
      <c r="K112" s="17">
        <v>44</v>
      </c>
      <c r="L112" s="17">
        <v>7</v>
      </c>
      <c r="M112" s="87">
        <f t="shared" si="3"/>
        <v>73.333333333333329</v>
      </c>
      <c r="N112" s="87">
        <f t="shared" si="5"/>
        <v>15</v>
      </c>
      <c r="O112" s="86">
        <f t="shared" si="4"/>
        <v>11.666666666666666</v>
      </c>
    </row>
    <row r="113" spans="1:15" s="17" customFormat="1" ht="13.2" x14ac:dyDescent="0.25">
      <c r="A113" s="16" t="s">
        <v>404</v>
      </c>
      <c r="B113" s="16" t="s">
        <v>531</v>
      </c>
      <c r="M113" s="87" t="str">
        <f t="shared" si="3"/>
        <v>n/a</v>
      </c>
      <c r="N113" s="87" t="str">
        <f t="shared" si="5"/>
        <v>n/a</v>
      </c>
      <c r="O113" s="86" t="str">
        <f t="shared" si="4"/>
        <v>n/a</v>
      </c>
    </row>
    <row r="114" spans="1:15" s="17" customFormat="1" ht="13.2" x14ac:dyDescent="0.25">
      <c r="A114" s="16" t="s">
        <v>141</v>
      </c>
      <c r="B114" s="16" t="s">
        <v>142</v>
      </c>
      <c r="C114" s="17">
        <v>31</v>
      </c>
      <c r="D114" s="17">
        <v>3</v>
      </c>
      <c r="E114" s="17">
        <v>0</v>
      </c>
      <c r="F114" s="17">
        <v>0</v>
      </c>
      <c r="G114" s="17">
        <v>0</v>
      </c>
      <c r="H114" s="17">
        <v>0</v>
      </c>
      <c r="I114" s="17">
        <v>2</v>
      </c>
      <c r="J114" s="17">
        <v>32</v>
      </c>
      <c r="K114" s="17">
        <v>31</v>
      </c>
      <c r="L114" s="17">
        <v>1</v>
      </c>
      <c r="M114" s="87">
        <f t="shared" si="3"/>
        <v>96.875</v>
      </c>
      <c r="N114" s="87">
        <f t="shared" si="5"/>
        <v>0</v>
      </c>
      <c r="O114" s="86">
        <f t="shared" si="4"/>
        <v>3.125</v>
      </c>
    </row>
    <row r="115" spans="1:15" s="17" customFormat="1" ht="13.2" x14ac:dyDescent="0.25">
      <c r="A115" s="16" t="s">
        <v>405</v>
      </c>
      <c r="B115" s="16" t="s">
        <v>143</v>
      </c>
      <c r="C115" s="17">
        <v>10</v>
      </c>
      <c r="D115" s="17">
        <v>1</v>
      </c>
      <c r="E115" s="17">
        <v>0</v>
      </c>
      <c r="F115" s="17">
        <v>0</v>
      </c>
      <c r="G115" s="17">
        <v>0</v>
      </c>
      <c r="H115" s="17">
        <v>0</v>
      </c>
      <c r="I115" s="17">
        <v>2</v>
      </c>
      <c r="J115" s="17">
        <v>9</v>
      </c>
      <c r="K115" s="17">
        <v>7</v>
      </c>
      <c r="L115" s="17">
        <v>2</v>
      </c>
      <c r="M115" s="87">
        <f t="shared" si="3"/>
        <v>77.777777777777786</v>
      </c>
      <c r="N115" s="87">
        <f t="shared" si="5"/>
        <v>0</v>
      </c>
      <c r="O115" s="86">
        <f t="shared" si="4"/>
        <v>22.222222222222221</v>
      </c>
    </row>
    <row r="116" spans="1:15" s="17" customFormat="1" ht="13.2" x14ac:dyDescent="0.25">
      <c r="A116" s="16" t="s">
        <v>406</v>
      </c>
      <c r="B116" s="16" t="s">
        <v>144</v>
      </c>
      <c r="C116" s="17">
        <v>53</v>
      </c>
      <c r="D116" s="17">
        <v>5</v>
      </c>
      <c r="E116" s="17">
        <v>0</v>
      </c>
      <c r="F116" s="17">
        <v>0</v>
      </c>
      <c r="G116" s="17">
        <v>1</v>
      </c>
      <c r="H116" s="17">
        <v>3</v>
      </c>
      <c r="I116" s="17">
        <v>12</v>
      </c>
      <c r="J116" s="17">
        <v>46</v>
      </c>
      <c r="K116" s="17">
        <v>42</v>
      </c>
      <c r="L116" s="17">
        <v>0</v>
      </c>
      <c r="M116" s="87">
        <f t="shared" si="3"/>
        <v>91.304347826086953</v>
      </c>
      <c r="N116" s="87">
        <f t="shared" si="5"/>
        <v>8.695652173913043</v>
      </c>
      <c r="O116" s="86">
        <f t="shared" si="4"/>
        <v>0</v>
      </c>
    </row>
    <row r="117" spans="1:15" s="17" customFormat="1" ht="13.2" x14ac:dyDescent="0.25">
      <c r="A117" s="16" t="s">
        <v>407</v>
      </c>
      <c r="B117" s="16" t="s">
        <v>145</v>
      </c>
      <c r="C117" s="17">
        <v>459</v>
      </c>
      <c r="D117" s="17">
        <v>50</v>
      </c>
      <c r="E117" s="17">
        <v>0</v>
      </c>
      <c r="F117" s="17">
        <v>8</v>
      </c>
      <c r="G117" s="17">
        <v>19</v>
      </c>
      <c r="H117" s="17">
        <v>58</v>
      </c>
      <c r="I117" s="17">
        <v>45</v>
      </c>
      <c r="J117" s="17">
        <v>464</v>
      </c>
      <c r="K117" s="17">
        <v>300</v>
      </c>
      <c r="L117" s="17">
        <v>79</v>
      </c>
      <c r="M117" s="87">
        <f t="shared" si="3"/>
        <v>64.65517241379311</v>
      </c>
      <c r="N117" s="87">
        <f t="shared" si="5"/>
        <v>18.318965517241377</v>
      </c>
      <c r="O117" s="86">
        <f t="shared" si="4"/>
        <v>17.025862068965516</v>
      </c>
    </row>
    <row r="118" spans="1:15" s="17" customFormat="1" ht="13.2" x14ac:dyDescent="0.25">
      <c r="A118" s="16" t="s">
        <v>408</v>
      </c>
      <c r="B118" s="16" t="s">
        <v>146</v>
      </c>
      <c r="C118" s="17">
        <v>274</v>
      </c>
      <c r="D118" s="17">
        <v>27</v>
      </c>
      <c r="E118" s="17">
        <v>1</v>
      </c>
      <c r="F118" s="17">
        <v>1</v>
      </c>
      <c r="G118" s="17">
        <v>12</v>
      </c>
      <c r="H118" s="17">
        <v>11</v>
      </c>
      <c r="I118" s="17">
        <v>28</v>
      </c>
      <c r="J118" s="17">
        <v>273</v>
      </c>
      <c r="K118" s="17">
        <v>212</v>
      </c>
      <c r="L118" s="17">
        <v>36</v>
      </c>
      <c r="M118" s="87">
        <f t="shared" si="3"/>
        <v>77.655677655677664</v>
      </c>
      <c r="N118" s="87">
        <f t="shared" si="5"/>
        <v>9.1575091575091569</v>
      </c>
      <c r="O118" s="86">
        <f t="shared" si="4"/>
        <v>13.186813186813188</v>
      </c>
    </row>
    <row r="119" spans="1:15" s="17" customFormat="1" ht="13.2" x14ac:dyDescent="0.25">
      <c r="A119" s="16" t="s">
        <v>409</v>
      </c>
      <c r="B119" s="16" t="s">
        <v>147</v>
      </c>
      <c r="C119" s="17">
        <v>59</v>
      </c>
      <c r="D119" s="17">
        <v>10</v>
      </c>
      <c r="E119" s="17">
        <v>0</v>
      </c>
      <c r="F119" s="17">
        <v>2</v>
      </c>
      <c r="G119" s="17">
        <v>2</v>
      </c>
      <c r="H119" s="17">
        <v>6</v>
      </c>
      <c r="I119" s="17">
        <v>8</v>
      </c>
      <c r="J119" s="17">
        <v>61</v>
      </c>
      <c r="K119" s="17">
        <v>43</v>
      </c>
      <c r="L119" s="17">
        <v>8</v>
      </c>
      <c r="M119" s="87">
        <f t="shared" si="3"/>
        <v>70.491803278688522</v>
      </c>
      <c r="N119" s="87">
        <f t="shared" si="5"/>
        <v>16.393442622950818</v>
      </c>
      <c r="O119" s="86">
        <f t="shared" si="4"/>
        <v>13.114754098360656</v>
      </c>
    </row>
    <row r="120" spans="1:15" s="17" customFormat="1" ht="13.2" x14ac:dyDescent="0.25">
      <c r="A120" s="16" t="s">
        <v>410</v>
      </c>
      <c r="B120" s="16" t="s">
        <v>148</v>
      </c>
      <c r="C120" s="17">
        <v>15</v>
      </c>
      <c r="D120" s="17">
        <v>3</v>
      </c>
      <c r="E120" s="17">
        <v>1</v>
      </c>
      <c r="F120" s="17">
        <v>1</v>
      </c>
      <c r="G120" s="17">
        <v>0</v>
      </c>
      <c r="H120" s="17">
        <v>1</v>
      </c>
      <c r="I120" s="17">
        <v>1</v>
      </c>
      <c r="J120" s="17">
        <v>17</v>
      </c>
      <c r="K120" s="17">
        <v>9</v>
      </c>
      <c r="L120" s="17">
        <v>5</v>
      </c>
      <c r="M120" s="87">
        <f t="shared" si="3"/>
        <v>52.941176470588239</v>
      </c>
      <c r="N120" s="87">
        <f t="shared" si="5"/>
        <v>17.647058823529413</v>
      </c>
      <c r="O120" s="86">
        <f t="shared" si="4"/>
        <v>29.411764705882355</v>
      </c>
    </row>
    <row r="121" spans="1:15" s="17" customFormat="1" ht="13.2" x14ac:dyDescent="0.25">
      <c r="A121" s="16" t="s">
        <v>411</v>
      </c>
      <c r="B121" s="16" t="s">
        <v>149</v>
      </c>
      <c r="C121" s="17">
        <v>45</v>
      </c>
      <c r="D121" s="17">
        <v>9</v>
      </c>
      <c r="E121" s="17">
        <v>0</v>
      </c>
      <c r="F121" s="17">
        <v>1</v>
      </c>
      <c r="G121" s="17">
        <v>3</v>
      </c>
      <c r="H121" s="17">
        <v>3</v>
      </c>
      <c r="I121" s="17">
        <v>7</v>
      </c>
      <c r="J121" s="17">
        <v>47</v>
      </c>
      <c r="K121" s="17">
        <v>31</v>
      </c>
      <c r="L121" s="17">
        <v>9</v>
      </c>
      <c r="M121" s="87">
        <f t="shared" si="3"/>
        <v>65.957446808510639</v>
      </c>
      <c r="N121" s="87">
        <f t="shared" si="5"/>
        <v>14.893617021276595</v>
      </c>
      <c r="O121" s="86">
        <f t="shared" si="4"/>
        <v>19.148936170212767</v>
      </c>
    </row>
    <row r="122" spans="1:15" s="17" customFormat="1" ht="13.2" x14ac:dyDescent="0.25">
      <c r="A122" s="16" t="s">
        <v>412</v>
      </c>
      <c r="B122" s="16" t="s">
        <v>150</v>
      </c>
      <c r="C122" s="17">
        <v>28</v>
      </c>
      <c r="D122" s="17">
        <v>3</v>
      </c>
      <c r="E122" s="17">
        <v>0</v>
      </c>
      <c r="F122" s="17">
        <v>0</v>
      </c>
      <c r="G122" s="17">
        <v>1</v>
      </c>
      <c r="H122" s="17">
        <v>2</v>
      </c>
      <c r="I122" s="17">
        <v>2</v>
      </c>
      <c r="J122" s="17">
        <v>29</v>
      </c>
      <c r="K122" s="17">
        <v>26</v>
      </c>
      <c r="L122" s="17">
        <v>0</v>
      </c>
      <c r="M122" s="87">
        <f t="shared" si="3"/>
        <v>89.65517241379311</v>
      </c>
      <c r="N122" s="87">
        <f t="shared" si="5"/>
        <v>10.344827586206897</v>
      </c>
      <c r="O122" s="86">
        <f t="shared" si="4"/>
        <v>0</v>
      </c>
    </row>
    <row r="123" spans="1:15" s="17" customFormat="1" ht="13.2" x14ac:dyDescent="0.25">
      <c r="A123" s="16" t="s">
        <v>413</v>
      </c>
      <c r="B123" s="16" t="s">
        <v>151</v>
      </c>
      <c r="C123" s="17">
        <v>158</v>
      </c>
      <c r="D123" s="17">
        <v>12</v>
      </c>
      <c r="E123" s="17">
        <v>0</v>
      </c>
      <c r="F123" s="17">
        <v>0</v>
      </c>
      <c r="G123" s="17">
        <v>2</v>
      </c>
      <c r="H123" s="17">
        <v>25</v>
      </c>
      <c r="I123" s="17">
        <v>29</v>
      </c>
      <c r="J123" s="17">
        <v>141</v>
      </c>
      <c r="K123" s="17">
        <v>92</v>
      </c>
      <c r="L123" s="17">
        <v>22</v>
      </c>
      <c r="M123" s="87">
        <f t="shared" si="3"/>
        <v>65.248226950354621</v>
      </c>
      <c r="N123" s="87">
        <f t="shared" si="5"/>
        <v>19.148936170212767</v>
      </c>
      <c r="O123" s="86">
        <f t="shared" si="4"/>
        <v>15.602836879432624</v>
      </c>
    </row>
    <row r="124" spans="1:15" s="17" customFormat="1" ht="13.2" x14ac:dyDescent="0.25">
      <c r="A124" s="16" t="s">
        <v>414</v>
      </c>
      <c r="B124" s="16" t="s">
        <v>152</v>
      </c>
      <c r="C124" s="17">
        <v>35</v>
      </c>
      <c r="D124" s="17">
        <v>3</v>
      </c>
      <c r="E124" s="17">
        <v>0</v>
      </c>
      <c r="F124" s="17">
        <v>1</v>
      </c>
      <c r="G124" s="17">
        <v>1</v>
      </c>
      <c r="H124" s="17">
        <v>1</v>
      </c>
      <c r="I124" s="17">
        <v>4</v>
      </c>
      <c r="J124" s="17">
        <v>34</v>
      </c>
      <c r="K124" s="17">
        <v>29</v>
      </c>
      <c r="L124" s="17">
        <v>2</v>
      </c>
      <c r="M124" s="87">
        <f t="shared" si="3"/>
        <v>85.294117647058826</v>
      </c>
      <c r="N124" s="87">
        <f t="shared" si="5"/>
        <v>8.8235294117647065</v>
      </c>
      <c r="O124" s="86">
        <f t="shared" si="4"/>
        <v>5.8823529411764701</v>
      </c>
    </row>
    <row r="125" spans="1:15" s="17" customFormat="1" ht="13.2" x14ac:dyDescent="0.25">
      <c r="A125" s="16" t="s">
        <v>415</v>
      </c>
      <c r="B125" s="16" t="s">
        <v>153</v>
      </c>
      <c r="C125" s="17">
        <v>6</v>
      </c>
      <c r="D125" s="17">
        <v>3</v>
      </c>
      <c r="E125" s="17">
        <v>0</v>
      </c>
      <c r="F125" s="17">
        <v>0</v>
      </c>
      <c r="G125" s="17">
        <v>0</v>
      </c>
      <c r="H125" s="17">
        <v>0</v>
      </c>
      <c r="I125" s="17">
        <v>3</v>
      </c>
      <c r="J125" s="17">
        <v>6</v>
      </c>
      <c r="K125" s="17">
        <v>4</v>
      </c>
      <c r="L125" s="17">
        <v>2</v>
      </c>
      <c r="M125" s="87">
        <f t="shared" si="3"/>
        <v>66.666666666666657</v>
      </c>
      <c r="N125" s="87">
        <f t="shared" si="5"/>
        <v>0</v>
      </c>
      <c r="O125" s="86">
        <f t="shared" si="4"/>
        <v>33.333333333333329</v>
      </c>
    </row>
    <row r="126" spans="1:15" s="17" customFormat="1" ht="13.2" x14ac:dyDescent="0.25">
      <c r="A126" s="16" t="s">
        <v>416</v>
      </c>
      <c r="B126" s="16" t="s">
        <v>154</v>
      </c>
      <c r="C126" s="17">
        <v>377</v>
      </c>
      <c r="D126" s="17">
        <v>40</v>
      </c>
      <c r="E126" s="17">
        <v>3</v>
      </c>
      <c r="F126" s="17">
        <v>10</v>
      </c>
      <c r="G126" s="17">
        <v>33</v>
      </c>
      <c r="H126" s="17">
        <v>36</v>
      </c>
      <c r="I126" s="17">
        <v>42</v>
      </c>
      <c r="J126" s="17">
        <v>375</v>
      </c>
      <c r="K126" s="17">
        <v>245</v>
      </c>
      <c r="L126" s="17">
        <v>48</v>
      </c>
      <c r="M126" s="87">
        <f t="shared" si="3"/>
        <v>65.333333333333329</v>
      </c>
      <c r="N126" s="87">
        <f t="shared" si="5"/>
        <v>21.866666666666667</v>
      </c>
      <c r="O126" s="86">
        <f t="shared" si="4"/>
        <v>12.8</v>
      </c>
    </row>
    <row r="127" spans="1:15" s="17" customFormat="1" ht="13.2" x14ac:dyDescent="0.25">
      <c r="A127" s="16" t="s">
        <v>417</v>
      </c>
      <c r="B127" s="16" t="s">
        <v>155</v>
      </c>
      <c r="C127" s="17">
        <v>24</v>
      </c>
      <c r="D127" s="17">
        <v>2</v>
      </c>
      <c r="E127" s="17">
        <v>0</v>
      </c>
      <c r="F127" s="17">
        <v>1</v>
      </c>
      <c r="G127" s="17">
        <v>0</v>
      </c>
      <c r="H127" s="17">
        <v>2</v>
      </c>
      <c r="I127" s="17">
        <v>3</v>
      </c>
      <c r="J127" s="17">
        <v>23</v>
      </c>
      <c r="K127" s="17">
        <v>16</v>
      </c>
      <c r="L127" s="17">
        <v>4</v>
      </c>
      <c r="M127" s="87">
        <f t="shared" si="3"/>
        <v>69.565217391304344</v>
      </c>
      <c r="N127" s="87">
        <f t="shared" si="5"/>
        <v>13.043478260869565</v>
      </c>
      <c r="O127" s="86">
        <f t="shared" si="4"/>
        <v>17.391304347826086</v>
      </c>
    </row>
    <row r="128" spans="1:15" s="17" customFormat="1" ht="13.2" x14ac:dyDescent="0.25">
      <c r="A128" s="16" t="s">
        <v>418</v>
      </c>
      <c r="B128" s="16" t="s">
        <v>156</v>
      </c>
      <c r="C128" s="17">
        <v>75</v>
      </c>
      <c r="D128" s="17">
        <v>7</v>
      </c>
      <c r="E128" s="17">
        <v>2</v>
      </c>
      <c r="F128" s="17">
        <v>1</v>
      </c>
      <c r="G128" s="17">
        <v>2</v>
      </c>
      <c r="H128" s="17">
        <v>12</v>
      </c>
      <c r="I128" s="17">
        <v>6</v>
      </c>
      <c r="J128" s="17">
        <v>76</v>
      </c>
      <c r="K128" s="17">
        <v>46</v>
      </c>
      <c r="L128" s="17">
        <v>13</v>
      </c>
      <c r="M128" s="87">
        <f t="shared" si="3"/>
        <v>60.526315789473685</v>
      </c>
      <c r="N128" s="87">
        <f t="shared" si="5"/>
        <v>22.368421052631579</v>
      </c>
      <c r="O128" s="86">
        <f t="shared" si="4"/>
        <v>17.105263157894736</v>
      </c>
    </row>
    <row r="129" spans="1:15" s="17" customFormat="1" ht="13.2" x14ac:dyDescent="0.25">
      <c r="A129" s="16" t="s">
        <v>419</v>
      </c>
      <c r="B129" s="16" t="s">
        <v>157</v>
      </c>
      <c r="C129" s="17">
        <v>104</v>
      </c>
      <c r="D129" s="17">
        <v>8</v>
      </c>
      <c r="E129" s="17">
        <v>0</v>
      </c>
      <c r="F129" s="17">
        <v>1</v>
      </c>
      <c r="G129" s="17">
        <v>5</v>
      </c>
      <c r="H129" s="17">
        <v>8</v>
      </c>
      <c r="I129" s="17">
        <v>7</v>
      </c>
      <c r="J129" s="17">
        <v>105</v>
      </c>
      <c r="K129" s="17">
        <v>79</v>
      </c>
      <c r="L129" s="17">
        <v>12</v>
      </c>
      <c r="M129" s="87">
        <f t="shared" si="3"/>
        <v>75.238095238095241</v>
      </c>
      <c r="N129" s="87">
        <f t="shared" si="5"/>
        <v>13.333333333333334</v>
      </c>
      <c r="O129" s="86">
        <f t="shared" si="4"/>
        <v>11.428571428571429</v>
      </c>
    </row>
    <row r="130" spans="1:15" s="17" customFormat="1" ht="13.2" x14ac:dyDescent="0.25">
      <c r="A130" s="16" t="s">
        <v>420</v>
      </c>
      <c r="B130" s="16" t="s">
        <v>158</v>
      </c>
      <c r="C130" s="17">
        <v>317</v>
      </c>
      <c r="D130" s="17">
        <v>27</v>
      </c>
      <c r="E130" s="17">
        <v>1</v>
      </c>
      <c r="F130" s="17">
        <v>9</v>
      </c>
      <c r="G130" s="17">
        <v>15</v>
      </c>
      <c r="H130" s="17">
        <v>47</v>
      </c>
      <c r="I130" s="17">
        <v>59</v>
      </c>
      <c r="J130" s="17">
        <v>285</v>
      </c>
      <c r="K130" s="17">
        <v>164</v>
      </c>
      <c r="L130" s="17">
        <v>49</v>
      </c>
      <c r="M130" s="87">
        <f t="shared" si="3"/>
        <v>57.543859649122808</v>
      </c>
      <c r="N130" s="87">
        <f t="shared" si="5"/>
        <v>25.263157894736842</v>
      </c>
      <c r="O130" s="86">
        <f t="shared" si="4"/>
        <v>17.192982456140353</v>
      </c>
    </row>
    <row r="131" spans="1:15" s="17" customFormat="1" ht="13.2" x14ac:dyDescent="0.25">
      <c r="A131" s="16" t="s">
        <v>421</v>
      </c>
      <c r="B131" s="16" t="s">
        <v>159</v>
      </c>
      <c r="C131" s="17">
        <v>538</v>
      </c>
      <c r="D131" s="17">
        <v>105</v>
      </c>
      <c r="E131" s="17">
        <v>2</v>
      </c>
      <c r="F131" s="17">
        <v>9</v>
      </c>
      <c r="G131" s="17">
        <v>16</v>
      </c>
      <c r="H131" s="17">
        <v>36</v>
      </c>
      <c r="I131" s="17">
        <v>86</v>
      </c>
      <c r="J131" s="17">
        <v>557</v>
      </c>
      <c r="K131" s="17">
        <v>392</v>
      </c>
      <c r="L131" s="17">
        <v>102</v>
      </c>
      <c r="M131" s="87">
        <f t="shared" si="3"/>
        <v>70.377019748653495</v>
      </c>
      <c r="N131" s="87">
        <f t="shared" si="5"/>
        <v>11.310592459605028</v>
      </c>
      <c r="O131" s="86">
        <f t="shared" si="4"/>
        <v>18.312387791741472</v>
      </c>
    </row>
    <row r="132" spans="1:15" s="17" customFormat="1" ht="13.2" x14ac:dyDescent="0.25">
      <c r="A132" s="16" t="s">
        <v>422</v>
      </c>
      <c r="B132" s="16" t="s">
        <v>160</v>
      </c>
      <c r="C132" s="17">
        <v>78</v>
      </c>
      <c r="D132" s="17">
        <v>7</v>
      </c>
      <c r="E132" s="17">
        <v>0</v>
      </c>
      <c r="F132" s="17">
        <v>1</v>
      </c>
      <c r="G132" s="17">
        <v>1</v>
      </c>
      <c r="H132" s="17">
        <v>1</v>
      </c>
      <c r="I132" s="17">
        <v>6</v>
      </c>
      <c r="J132" s="17">
        <v>79</v>
      </c>
      <c r="K132" s="17">
        <v>63</v>
      </c>
      <c r="L132" s="17">
        <v>13</v>
      </c>
      <c r="M132" s="87">
        <f t="shared" si="3"/>
        <v>79.74683544303798</v>
      </c>
      <c r="N132" s="87">
        <f t="shared" si="5"/>
        <v>3.79746835443038</v>
      </c>
      <c r="O132" s="86">
        <f t="shared" si="4"/>
        <v>16.455696202531644</v>
      </c>
    </row>
    <row r="133" spans="1:15" s="17" customFormat="1" ht="13.2" x14ac:dyDescent="0.25">
      <c r="A133" s="16" t="s">
        <v>423</v>
      </c>
      <c r="B133" s="16" t="s">
        <v>161</v>
      </c>
      <c r="C133" s="17">
        <v>27</v>
      </c>
      <c r="D133" s="17">
        <v>3</v>
      </c>
      <c r="E133" s="17">
        <v>0</v>
      </c>
      <c r="F133" s="17">
        <v>0</v>
      </c>
      <c r="G133" s="17">
        <v>1</v>
      </c>
      <c r="H133" s="17">
        <v>2</v>
      </c>
      <c r="I133" s="17">
        <v>5</v>
      </c>
      <c r="J133" s="17">
        <v>25</v>
      </c>
      <c r="K133" s="17">
        <v>19</v>
      </c>
      <c r="L133" s="17">
        <v>3</v>
      </c>
      <c r="M133" s="87">
        <f t="shared" si="3"/>
        <v>76</v>
      </c>
      <c r="N133" s="87">
        <f t="shared" si="5"/>
        <v>12</v>
      </c>
      <c r="O133" s="86">
        <f t="shared" si="4"/>
        <v>12</v>
      </c>
    </row>
    <row r="134" spans="1:15" s="17" customFormat="1" ht="13.2" x14ac:dyDescent="0.25">
      <c r="A134" s="16" t="s">
        <v>424</v>
      </c>
      <c r="B134" s="16" t="s">
        <v>162</v>
      </c>
      <c r="C134" s="17">
        <v>15</v>
      </c>
      <c r="D134" s="17">
        <v>3</v>
      </c>
      <c r="E134" s="17">
        <v>0</v>
      </c>
      <c r="F134" s="17">
        <v>1</v>
      </c>
      <c r="G134" s="17">
        <v>0</v>
      </c>
      <c r="H134" s="17">
        <v>1</v>
      </c>
      <c r="I134" s="17">
        <v>2</v>
      </c>
      <c r="J134" s="17">
        <v>16</v>
      </c>
      <c r="K134" s="17">
        <v>14</v>
      </c>
      <c r="L134" s="17">
        <v>0</v>
      </c>
      <c r="M134" s="87">
        <f t="shared" ref="M134:M197" si="6">IF(J134=0,"n/a",K134/J134*100)</f>
        <v>87.5</v>
      </c>
      <c r="N134" s="87">
        <f t="shared" si="5"/>
        <v>12.5</v>
      </c>
      <c r="O134" s="86">
        <f t="shared" ref="O134:O197" si="7">IF(J134=0,"n/a",(L134/J134)*100)</f>
        <v>0</v>
      </c>
    </row>
    <row r="135" spans="1:15" s="17" customFormat="1" ht="13.2" x14ac:dyDescent="0.25">
      <c r="A135" s="16" t="s">
        <v>425</v>
      </c>
      <c r="B135" s="16" t="s">
        <v>163</v>
      </c>
      <c r="C135" s="17">
        <v>67</v>
      </c>
      <c r="D135" s="17">
        <v>13</v>
      </c>
      <c r="E135" s="17">
        <v>1</v>
      </c>
      <c r="F135" s="17">
        <v>0</v>
      </c>
      <c r="G135" s="17">
        <v>7</v>
      </c>
      <c r="H135" s="17">
        <v>9</v>
      </c>
      <c r="I135" s="17">
        <v>13</v>
      </c>
      <c r="J135" s="17">
        <v>67</v>
      </c>
      <c r="K135" s="17">
        <v>42</v>
      </c>
      <c r="L135" s="17">
        <v>8</v>
      </c>
      <c r="M135" s="87">
        <f t="shared" si="6"/>
        <v>62.68656716417911</v>
      </c>
      <c r="N135" s="87">
        <f t="shared" ref="N135:N198" si="8">IF(J135=0,"n/a",(E135+F135+G135+H135)/J135*100)</f>
        <v>25.373134328358208</v>
      </c>
      <c r="O135" s="86">
        <f t="shared" si="7"/>
        <v>11.940298507462686</v>
      </c>
    </row>
    <row r="136" spans="1:15" s="17" customFormat="1" ht="13.2" x14ac:dyDescent="0.25">
      <c r="A136" s="16" t="s">
        <v>426</v>
      </c>
      <c r="B136" s="16" t="s">
        <v>164</v>
      </c>
      <c r="C136" s="17">
        <v>34</v>
      </c>
      <c r="D136" s="17">
        <v>5</v>
      </c>
      <c r="E136" s="17">
        <v>0</v>
      </c>
      <c r="F136" s="17">
        <v>1</v>
      </c>
      <c r="G136" s="17">
        <v>0</v>
      </c>
      <c r="H136" s="17">
        <v>0</v>
      </c>
      <c r="I136" s="17">
        <v>8</v>
      </c>
      <c r="J136" s="17">
        <v>31</v>
      </c>
      <c r="K136" s="17">
        <v>30</v>
      </c>
      <c r="L136" s="17">
        <v>0</v>
      </c>
      <c r="M136" s="87">
        <f t="shared" si="6"/>
        <v>96.774193548387103</v>
      </c>
      <c r="N136" s="87">
        <f t="shared" si="8"/>
        <v>3.225806451612903</v>
      </c>
      <c r="O136" s="86">
        <f t="shared" si="7"/>
        <v>0</v>
      </c>
    </row>
    <row r="137" spans="1:15" s="17" customFormat="1" ht="13.2" x14ac:dyDescent="0.25">
      <c r="A137" s="16" t="s">
        <v>427</v>
      </c>
      <c r="B137" s="16" t="s">
        <v>165</v>
      </c>
      <c r="C137" s="17">
        <v>66</v>
      </c>
      <c r="D137" s="17">
        <v>14</v>
      </c>
      <c r="E137" s="17">
        <v>1</v>
      </c>
      <c r="F137" s="17">
        <v>2</v>
      </c>
      <c r="G137" s="17">
        <v>4</v>
      </c>
      <c r="H137" s="17">
        <v>7</v>
      </c>
      <c r="I137" s="17">
        <v>10</v>
      </c>
      <c r="J137" s="17">
        <v>70</v>
      </c>
      <c r="K137" s="17">
        <v>44</v>
      </c>
      <c r="L137" s="17">
        <v>12</v>
      </c>
      <c r="M137" s="87">
        <f t="shared" si="6"/>
        <v>62.857142857142854</v>
      </c>
      <c r="N137" s="87">
        <f t="shared" si="8"/>
        <v>20</v>
      </c>
      <c r="O137" s="86">
        <f t="shared" si="7"/>
        <v>17.142857142857142</v>
      </c>
    </row>
    <row r="138" spans="1:15" s="17" customFormat="1" ht="13.2" x14ac:dyDescent="0.25">
      <c r="A138" s="16" t="s">
        <v>428</v>
      </c>
      <c r="B138" s="16" t="s">
        <v>166</v>
      </c>
      <c r="C138" s="17">
        <v>39</v>
      </c>
      <c r="D138" s="17">
        <v>3</v>
      </c>
      <c r="E138" s="17">
        <v>0</v>
      </c>
      <c r="F138" s="17">
        <v>0</v>
      </c>
      <c r="G138" s="17">
        <v>0</v>
      </c>
      <c r="H138" s="17">
        <v>2</v>
      </c>
      <c r="I138" s="17">
        <v>9</v>
      </c>
      <c r="J138" s="17">
        <v>33</v>
      </c>
      <c r="K138" s="17">
        <v>25</v>
      </c>
      <c r="L138" s="17">
        <v>6</v>
      </c>
      <c r="M138" s="87">
        <f t="shared" si="6"/>
        <v>75.757575757575751</v>
      </c>
      <c r="N138" s="87">
        <f t="shared" si="8"/>
        <v>6.0606060606060606</v>
      </c>
      <c r="O138" s="86">
        <f t="shared" si="7"/>
        <v>18.181818181818183</v>
      </c>
    </row>
    <row r="139" spans="1:15" s="17" customFormat="1" ht="13.2" x14ac:dyDescent="0.25">
      <c r="A139" s="16" t="s">
        <v>429</v>
      </c>
      <c r="B139" s="16" t="s">
        <v>167</v>
      </c>
      <c r="C139" s="17">
        <v>113</v>
      </c>
      <c r="D139" s="17">
        <v>15</v>
      </c>
      <c r="E139" s="17">
        <v>1</v>
      </c>
      <c r="F139" s="17">
        <v>1</v>
      </c>
      <c r="G139" s="17">
        <v>3</v>
      </c>
      <c r="H139" s="17">
        <v>6</v>
      </c>
      <c r="I139" s="17">
        <v>15</v>
      </c>
      <c r="J139" s="17">
        <v>113</v>
      </c>
      <c r="K139" s="17">
        <v>97</v>
      </c>
      <c r="L139" s="17">
        <v>5</v>
      </c>
      <c r="M139" s="87">
        <f t="shared" si="6"/>
        <v>85.840707964601776</v>
      </c>
      <c r="N139" s="87">
        <f t="shared" si="8"/>
        <v>9.7345132743362832</v>
      </c>
      <c r="O139" s="86">
        <f t="shared" si="7"/>
        <v>4.4247787610619467</v>
      </c>
    </row>
    <row r="140" spans="1:15" s="17" customFormat="1" ht="13.2" x14ac:dyDescent="0.25">
      <c r="A140" s="16" t="s">
        <v>430</v>
      </c>
      <c r="B140" s="16" t="s">
        <v>168</v>
      </c>
      <c r="C140" s="17">
        <v>199</v>
      </c>
      <c r="D140" s="17">
        <v>39</v>
      </c>
      <c r="E140" s="17">
        <v>1</v>
      </c>
      <c r="F140" s="17">
        <v>6</v>
      </c>
      <c r="G140" s="17">
        <v>8</v>
      </c>
      <c r="H140" s="17">
        <v>19</v>
      </c>
      <c r="I140" s="17">
        <v>41</v>
      </c>
      <c r="J140" s="17">
        <v>197</v>
      </c>
      <c r="K140" s="17">
        <v>146</v>
      </c>
      <c r="L140" s="17">
        <v>17</v>
      </c>
      <c r="M140" s="87">
        <f t="shared" si="6"/>
        <v>74.111675126903549</v>
      </c>
      <c r="N140" s="87">
        <f t="shared" si="8"/>
        <v>17.258883248730964</v>
      </c>
      <c r="O140" s="86">
        <f t="shared" si="7"/>
        <v>8.6294416243654819</v>
      </c>
    </row>
    <row r="141" spans="1:15" s="17" customFormat="1" ht="13.2" x14ac:dyDescent="0.25">
      <c r="A141" s="16" t="s">
        <v>431</v>
      </c>
      <c r="B141" s="16" t="s">
        <v>169</v>
      </c>
      <c r="C141" s="17">
        <v>105</v>
      </c>
      <c r="D141" s="17">
        <v>10</v>
      </c>
      <c r="E141" s="17">
        <v>2</v>
      </c>
      <c r="F141" s="17">
        <v>2</v>
      </c>
      <c r="G141" s="17">
        <v>6</v>
      </c>
      <c r="H141" s="17">
        <v>7</v>
      </c>
      <c r="I141" s="17">
        <v>6</v>
      </c>
      <c r="J141" s="17">
        <v>109</v>
      </c>
      <c r="K141" s="17">
        <v>67</v>
      </c>
      <c r="L141" s="17">
        <v>25</v>
      </c>
      <c r="M141" s="87">
        <f t="shared" si="6"/>
        <v>61.467889908256879</v>
      </c>
      <c r="N141" s="87">
        <f t="shared" si="8"/>
        <v>15.596330275229359</v>
      </c>
      <c r="O141" s="86">
        <f t="shared" si="7"/>
        <v>22.935779816513762</v>
      </c>
    </row>
    <row r="142" spans="1:15" s="17" customFormat="1" ht="13.2" x14ac:dyDescent="0.25">
      <c r="A142" s="16" t="s">
        <v>432</v>
      </c>
      <c r="B142" s="16" t="s">
        <v>532</v>
      </c>
      <c r="M142" s="87" t="str">
        <f t="shared" si="6"/>
        <v>n/a</v>
      </c>
      <c r="N142" s="87" t="str">
        <f t="shared" si="8"/>
        <v>n/a</v>
      </c>
      <c r="O142" s="86" t="str">
        <f t="shared" si="7"/>
        <v>n/a</v>
      </c>
    </row>
    <row r="143" spans="1:15" s="17" customFormat="1" ht="13.2" x14ac:dyDescent="0.25">
      <c r="A143" s="16" t="s">
        <v>433</v>
      </c>
      <c r="B143" s="16" t="s">
        <v>299</v>
      </c>
      <c r="C143" s="17">
        <v>455</v>
      </c>
      <c r="D143" s="17">
        <v>96</v>
      </c>
      <c r="E143" s="17">
        <v>3</v>
      </c>
      <c r="F143" s="17">
        <v>7</v>
      </c>
      <c r="G143" s="17">
        <v>21</v>
      </c>
      <c r="H143" s="17">
        <v>58</v>
      </c>
      <c r="I143" s="17">
        <v>86</v>
      </c>
      <c r="J143" s="17">
        <v>465</v>
      </c>
      <c r="K143" s="17">
        <v>317</v>
      </c>
      <c r="L143" s="17">
        <v>59</v>
      </c>
      <c r="M143" s="87">
        <f t="shared" si="6"/>
        <v>68.172043010752688</v>
      </c>
      <c r="N143" s="87">
        <f t="shared" si="8"/>
        <v>19.13978494623656</v>
      </c>
      <c r="O143" s="86">
        <f t="shared" si="7"/>
        <v>12.688172043010754</v>
      </c>
    </row>
    <row r="144" spans="1:15" s="17" customFormat="1" ht="13.2" x14ac:dyDescent="0.25">
      <c r="A144" s="16" t="s">
        <v>434</v>
      </c>
      <c r="B144" s="16" t="s">
        <v>170</v>
      </c>
      <c r="M144" s="87" t="str">
        <f t="shared" si="6"/>
        <v>n/a</v>
      </c>
      <c r="N144" s="87" t="str">
        <f t="shared" si="8"/>
        <v>n/a</v>
      </c>
      <c r="O144" s="86" t="str">
        <f t="shared" si="7"/>
        <v>n/a</v>
      </c>
    </row>
    <row r="145" spans="1:15" s="17" customFormat="1" ht="13.2" x14ac:dyDescent="0.25">
      <c r="A145" s="16" t="s">
        <v>435</v>
      </c>
      <c r="B145" s="16" t="s">
        <v>171</v>
      </c>
      <c r="C145" s="17">
        <v>358</v>
      </c>
      <c r="D145" s="17">
        <v>60</v>
      </c>
      <c r="E145" s="17">
        <v>1</v>
      </c>
      <c r="F145" s="17">
        <v>3</v>
      </c>
      <c r="G145" s="17">
        <v>9</v>
      </c>
      <c r="H145" s="17">
        <v>20</v>
      </c>
      <c r="I145" s="17">
        <v>61</v>
      </c>
      <c r="J145" s="17">
        <v>357</v>
      </c>
      <c r="K145" s="17">
        <v>278</v>
      </c>
      <c r="L145" s="17">
        <v>46</v>
      </c>
      <c r="M145" s="87">
        <f t="shared" si="6"/>
        <v>77.871148459383761</v>
      </c>
      <c r="N145" s="87">
        <f t="shared" si="8"/>
        <v>9.2436974789915975</v>
      </c>
      <c r="O145" s="86">
        <f t="shared" si="7"/>
        <v>12.885154061624648</v>
      </c>
    </row>
    <row r="146" spans="1:15" s="17" customFormat="1" ht="13.2" x14ac:dyDescent="0.25">
      <c r="A146" s="16" t="s">
        <v>436</v>
      </c>
      <c r="B146" s="16" t="s">
        <v>172</v>
      </c>
      <c r="C146" s="17">
        <v>149</v>
      </c>
      <c r="D146" s="17">
        <v>51</v>
      </c>
      <c r="E146" s="17">
        <v>0</v>
      </c>
      <c r="F146" s="17">
        <v>0</v>
      </c>
      <c r="G146" s="17">
        <v>5</v>
      </c>
      <c r="H146" s="17">
        <v>7</v>
      </c>
      <c r="I146" s="17">
        <v>63</v>
      </c>
      <c r="J146" s="17">
        <v>137</v>
      </c>
      <c r="K146" s="17">
        <v>101</v>
      </c>
      <c r="L146" s="17">
        <v>24</v>
      </c>
      <c r="M146" s="87">
        <f t="shared" si="6"/>
        <v>73.722627737226276</v>
      </c>
      <c r="N146" s="87">
        <f t="shared" si="8"/>
        <v>8.7591240875912408</v>
      </c>
      <c r="O146" s="86">
        <f t="shared" si="7"/>
        <v>17.518248175182482</v>
      </c>
    </row>
    <row r="147" spans="1:15" s="17" customFormat="1" ht="13.2" x14ac:dyDescent="0.25">
      <c r="A147" s="16" t="s">
        <v>437</v>
      </c>
      <c r="B147" s="16" t="s">
        <v>173</v>
      </c>
      <c r="M147" s="87" t="str">
        <f t="shared" si="6"/>
        <v>n/a</v>
      </c>
      <c r="N147" s="87" t="str">
        <f t="shared" si="8"/>
        <v>n/a</v>
      </c>
      <c r="O147" s="86" t="str">
        <f t="shared" si="7"/>
        <v>n/a</v>
      </c>
    </row>
    <row r="148" spans="1:15" s="17" customFormat="1" ht="13.2" x14ac:dyDescent="0.25">
      <c r="A148" s="16" t="s">
        <v>438</v>
      </c>
      <c r="B148" s="16" t="s">
        <v>174</v>
      </c>
      <c r="C148" s="17">
        <v>22</v>
      </c>
      <c r="D148" s="17">
        <v>1</v>
      </c>
      <c r="E148" s="17">
        <v>0</v>
      </c>
      <c r="F148" s="17">
        <v>0</v>
      </c>
      <c r="G148" s="17">
        <v>1</v>
      </c>
      <c r="H148" s="17">
        <v>3</v>
      </c>
      <c r="I148" s="17">
        <v>2</v>
      </c>
      <c r="J148" s="17">
        <v>21</v>
      </c>
      <c r="K148" s="17">
        <v>12</v>
      </c>
      <c r="L148" s="17">
        <v>5</v>
      </c>
      <c r="M148" s="87">
        <f t="shared" si="6"/>
        <v>57.142857142857139</v>
      </c>
      <c r="N148" s="87">
        <f t="shared" si="8"/>
        <v>19.047619047619047</v>
      </c>
      <c r="O148" s="86">
        <f t="shared" si="7"/>
        <v>23.809523809523807</v>
      </c>
    </row>
    <row r="149" spans="1:15" s="17" customFormat="1" ht="13.2" x14ac:dyDescent="0.25">
      <c r="A149" s="16" t="s">
        <v>439</v>
      </c>
      <c r="B149" s="16" t="s">
        <v>175</v>
      </c>
      <c r="C149" s="17">
        <v>39</v>
      </c>
      <c r="D149" s="17">
        <v>10</v>
      </c>
      <c r="E149" s="17">
        <v>0</v>
      </c>
      <c r="F149" s="17">
        <v>1</v>
      </c>
      <c r="G149" s="17">
        <v>0</v>
      </c>
      <c r="H149" s="17">
        <v>5</v>
      </c>
      <c r="I149" s="17">
        <v>16</v>
      </c>
      <c r="J149" s="17">
        <v>33</v>
      </c>
      <c r="K149" s="17">
        <v>26</v>
      </c>
      <c r="L149" s="17">
        <v>1</v>
      </c>
      <c r="M149" s="87">
        <f t="shared" si="6"/>
        <v>78.787878787878782</v>
      </c>
      <c r="N149" s="87">
        <f t="shared" si="8"/>
        <v>18.181818181818183</v>
      </c>
      <c r="O149" s="86">
        <f t="shared" si="7"/>
        <v>3.0303030303030303</v>
      </c>
    </row>
    <row r="150" spans="1:15" s="17" customFormat="1" ht="13.2" x14ac:dyDescent="0.25">
      <c r="A150" s="16" t="s">
        <v>440</v>
      </c>
      <c r="B150" s="16" t="s">
        <v>176</v>
      </c>
      <c r="C150" s="17">
        <v>41</v>
      </c>
      <c r="D150" s="17">
        <v>9</v>
      </c>
      <c r="E150" s="17">
        <v>0</v>
      </c>
      <c r="F150" s="17">
        <v>1</v>
      </c>
      <c r="G150" s="17">
        <v>2</v>
      </c>
      <c r="H150" s="17">
        <v>5</v>
      </c>
      <c r="I150" s="17">
        <v>3</v>
      </c>
      <c r="J150" s="17">
        <v>47</v>
      </c>
      <c r="K150" s="17">
        <v>30</v>
      </c>
      <c r="L150" s="17">
        <v>9</v>
      </c>
      <c r="M150" s="87">
        <f t="shared" si="6"/>
        <v>63.829787234042556</v>
      </c>
      <c r="N150" s="87">
        <f t="shared" si="8"/>
        <v>17.021276595744681</v>
      </c>
      <c r="O150" s="86">
        <f t="shared" si="7"/>
        <v>19.148936170212767</v>
      </c>
    </row>
    <row r="151" spans="1:15" s="17" customFormat="1" ht="13.2" x14ac:dyDescent="0.25">
      <c r="A151" s="16" t="s">
        <v>441</v>
      </c>
      <c r="B151" s="16" t="s">
        <v>177</v>
      </c>
      <c r="C151" s="17">
        <v>6</v>
      </c>
      <c r="D151" s="17">
        <v>1</v>
      </c>
      <c r="E151" s="17">
        <v>0</v>
      </c>
      <c r="F151" s="17">
        <v>0</v>
      </c>
      <c r="G151" s="17">
        <v>0</v>
      </c>
      <c r="H151" s="17">
        <v>0</v>
      </c>
      <c r="I151" s="17">
        <v>2</v>
      </c>
      <c r="J151" s="17">
        <v>5</v>
      </c>
      <c r="K151" s="17">
        <v>4</v>
      </c>
      <c r="L151" s="17">
        <v>1</v>
      </c>
      <c r="M151" s="87">
        <f t="shared" si="6"/>
        <v>80</v>
      </c>
      <c r="N151" s="87">
        <f t="shared" si="8"/>
        <v>0</v>
      </c>
      <c r="O151" s="86">
        <f t="shared" si="7"/>
        <v>20</v>
      </c>
    </row>
    <row r="152" spans="1:15" s="17" customFormat="1" ht="13.2" x14ac:dyDescent="0.25">
      <c r="A152" s="16" t="s">
        <v>442</v>
      </c>
      <c r="B152" s="16" t="s">
        <v>178</v>
      </c>
      <c r="C152" s="17">
        <v>36</v>
      </c>
      <c r="D152" s="17">
        <v>6</v>
      </c>
      <c r="E152" s="17">
        <v>0</v>
      </c>
      <c r="F152" s="17">
        <v>1</v>
      </c>
      <c r="G152" s="17">
        <v>0</v>
      </c>
      <c r="H152" s="17">
        <v>2</v>
      </c>
      <c r="I152" s="17">
        <v>9</v>
      </c>
      <c r="J152" s="17">
        <v>33</v>
      </c>
      <c r="K152" s="17">
        <v>29</v>
      </c>
      <c r="L152" s="17">
        <v>1</v>
      </c>
      <c r="M152" s="87">
        <f t="shared" si="6"/>
        <v>87.878787878787875</v>
      </c>
      <c r="N152" s="87">
        <f t="shared" si="8"/>
        <v>9.0909090909090917</v>
      </c>
      <c r="O152" s="86">
        <f t="shared" si="7"/>
        <v>3.0303030303030303</v>
      </c>
    </row>
    <row r="153" spans="1:15" s="17" customFormat="1" ht="13.2" x14ac:dyDescent="0.25">
      <c r="A153" s="16" t="s">
        <v>443</v>
      </c>
      <c r="B153" s="16" t="s">
        <v>179</v>
      </c>
      <c r="C153" s="17">
        <v>223</v>
      </c>
      <c r="D153" s="17">
        <v>32</v>
      </c>
      <c r="E153" s="17">
        <v>1</v>
      </c>
      <c r="F153" s="17">
        <v>0</v>
      </c>
      <c r="G153" s="17">
        <v>7</v>
      </c>
      <c r="H153" s="17">
        <v>19</v>
      </c>
      <c r="I153" s="17">
        <v>41</v>
      </c>
      <c r="J153" s="17">
        <v>214</v>
      </c>
      <c r="K153" s="17">
        <v>155</v>
      </c>
      <c r="L153" s="17">
        <v>32</v>
      </c>
      <c r="M153" s="87">
        <f t="shared" si="6"/>
        <v>72.429906542056074</v>
      </c>
      <c r="N153" s="87">
        <f t="shared" si="8"/>
        <v>12.616822429906541</v>
      </c>
      <c r="O153" s="86">
        <f t="shared" si="7"/>
        <v>14.953271028037381</v>
      </c>
    </row>
    <row r="154" spans="1:15" s="17" customFormat="1" ht="13.2" x14ac:dyDescent="0.25">
      <c r="A154" s="16" t="s">
        <v>444</v>
      </c>
      <c r="B154" s="16" t="s">
        <v>180</v>
      </c>
      <c r="C154" s="17">
        <v>73</v>
      </c>
      <c r="D154" s="17">
        <v>10</v>
      </c>
      <c r="E154" s="17">
        <v>0</v>
      </c>
      <c r="F154" s="17">
        <v>0</v>
      </c>
      <c r="G154" s="17">
        <v>3</v>
      </c>
      <c r="H154" s="17">
        <v>12</v>
      </c>
      <c r="I154" s="17">
        <v>5</v>
      </c>
      <c r="J154" s="17">
        <v>78</v>
      </c>
      <c r="K154" s="17">
        <v>60</v>
      </c>
      <c r="L154" s="17">
        <v>3</v>
      </c>
      <c r="M154" s="87">
        <f t="shared" si="6"/>
        <v>76.923076923076934</v>
      </c>
      <c r="N154" s="87">
        <f t="shared" si="8"/>
        <v>19.230769230769234</v>
      </c>
      <c r="O154" s="86">
        <f t="shared" si="7"/>
        <v>3.8461538461538463</v>
      </c>
    </row>
    <row r="155" spans="1:15" s="17" customFormat="1" ht="13.2" x14ac:dyDescent="0.25">
      <c r="A155" s="16" t="s">
        <v>445</v>
      </c>
      <c r="B155" s="16" t="s">
        <v>181</v>
      </c>
      <c r="C155" s="17">
        <v>31</v>
      </c>
      <c r="D155" s="17">
        <v>2</v>
      </c>
      <c r="E155" s="17">
        <v>0</v>
      </c>
      <c r="F155" s="17">
        <v>0</v>
      </c>
      <c r="G155" s="17">
        <v>2</v>
      </c>
      <c r="H155" s="17">
        <v>4</v>
      </c>
      <c r="I155" s="17">
        <v>5</v>
      </c>
      <c r="J155" s="17">
        <v>28</v>
      </c>
      <c r="K155" s="17">
        <v>21</v>
      </c>
      <c r="L155" s="17">
        <v>1</v>
      </c>
      <c r="M155" s="87">
        <f t="shared" si="6"/>
        <v>75</v>
      </c>
      <c r="N155" s="87">
        <f t="shared" si="8"/>
        <v>21.428571428571427</v>
      </c>
      <c r="O155" s="86">
        <f t="shared" si="7"/>
        <v>3.5714285714285712</v>
      </c>
    </row>
    <row r="156" spans="1:15" s="17" customFormat="1" ht="13.2" x14ac:dyDescent="0.25">
      <c r="A156" s="16" t="s">
        <v>446</v>
      </c>
      <c r="B156" s="16" t="s">
        <v>182</v>
      </c>
      <c r="C156" s="17">
        <v>12</v>
      </c>
      <c r="D156" s="17">
        <v>3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15</v>
      </c>
      <c r="K156" s="17">
        <v>15</v>
      </c>
      <c r="L156" s="17">
        <v>0</v>
      </c>
      <c r="M156" s="87">
        <f t="shared" si="6"/>
        <v>100</v>
      </c>
      <c r="N156" s="87">
        <f t="shared" si="8"/>
        <v>0</v>
      </c>
      <c r="O156" s="86">
        <f t="shared" si="7"/>
        <v>0</v>
      </c>
    </row>
    <row r="157" spans="1:15" s="17" customFormat="1" ht="13.2" x14ac:dyDescent="0.25">
      <c r="A157" s="16" t="s">
        <v>447</v>
      </c>
      <c r="B157" s="16" t="s">
        <v>183</v>
      </c>
      <c r="C157" s="17">
        <v>31</v>
      </c>
      <c r="D157" s="17">
        <v>3</v>
      </c>
      <c r="E157" s="17">
        <v>1</v>
      </c>
      <c r="F157" s="17">
        <v>2</v>
      </c>
      <c r="G157" s="17">
        <v>0</v>
      </c>
      <c r="H157" s="17">
        <v>1</v>
      </c>
      <c r="I157" s="17">
        <v>4</v>
      </c>
      <c r="J157" s="17">
        <v>30</v>
      </c>
      <c r="K157" s="17">
        <v>24</v>
      </c>
      <c r="L157" s="17">
        <v>2</v>
      </c>
      <c r="M157" s="87">
        <f t="shared" si="6"/>
        <v>80</v>
      </c>
      <c r="N157" s="87">
        <f t="shared" si="8"/>
        <v>13.333333333333334</v>
      </c>
      <c r="O157" s="86">
        <f t="shared" si="7"/>
        <v>6.666666666666667</v>
      </c>
    </row>
    <row r="158" spans="1:15" s="17" customFormat="1" ht="13.2" x14ac:dyDescent="0.25">
      <c r="A158" s="16" t="s">
        <v>448</v>
      </c>
      <c r="B158" s="16" t="s">
        <v>184</v>
      </c>
      <c r="C158" s="17">
        <v>93</v>
      </c>
      <c r="D158" s="17">
        <v>4</v>
      </c>
      <c r="E158" s="17">
        <v>0</v>
      </c>
      <c r="F158" s="17">
        <v>2</v>
      </c>
      <c r="G158" s="17">
        <v>3</v>
      </c>
      <c r="H158" s="17">
        <v>5</v>
      </c>
      <c r="I158" s="17">
        <v>8</v>
      </c>
      <c r="J158" s="17">
        <v>89</v>
      </c>
      <c r="K158" s="17">
        <v>76</v>
      </c>
      <c r="L158" s="17">
        <v>3</v>
      </c>
      <c r="M158" s="87">
        <f t="shared" si="6"/>
        <v>85.393258426966284</v>
      </c>
      <c r="N158" s="87">
        <f t="shared" si="8"/>
        <v>11.235955056179774</v>
      </c>
      <c r="O158" s="86">
        <f t="shared" si="7"/>
        <v>3.3707865168539324</v>
      </c>
    </row>
    <row r="159" spans="1:15" s="17" customFormat="1" ht="13.2" x14ac:dyDescent="0.25">
      <c r="A159" s="16" t="s">
        <v>185</v>
      </c>
      <c r="B159" s="16" t="s">
        <v>186</v>
      </c>
      <c r="C159" s="17">
        <v>194</v>
      </c>
      <c r="D159" s="17">
        <v>32</v>
      </c>
      <c r="E159" s="17">
        <v>1</v>
      </c>
      <c r="F159" s="17">
        <v>8</v>
      </c>
      <c r="G159" s="17">
        <v>15</v>
      </c>
      <c r="H159" s="17">
        <v>24</v>
      </c>
      <c r="I159" s="17">
        <v>27</v>
      </c>
      <c r="J159" s="17">
        <v>199</v>
      </c>
      <c r="K159" s="17">
        <v>132</v>
      </c>
      <c r="L159" s="17">
        <v>19</v>
      </c>
      <c r="M159" s="87">
        <f t="shared" si="6"/>
        <v>66.331658291457288</v>
      </c>
      <c r="N159" s="87">
        <f t="shared" si="8"/>
        <v>24.120603015075375</v>
      </c>
      <c r="O159" s="86">
        <f t="shared" si="7"/>
        <v>9.5477386934673358</v>
      </c>
    </row>
    <row r="160" spans="1:15" s="17" customFormat="1" ht="13.2" x14ac:dyDescent="0.25">
      <c r="A160" s="16" t="s">
        <v>449</v>
      </c>
      <c r="B160" s="16" t="s">
        <v>187</v>
      </c>
      <c r="C160" s="17">
        <v>7</v>
      </c>
      <c r="D160" s="17">
        <v>1</v>
      </c>
      <c r="E160" s="17">
        <v>0</v>
      </c>
      <c r="F160" s="17">
        <v>0</v>
      </c>
      <c r="G160" s="17">
        <v>0</v>
      </c>
      <c r="H160" s="17">
        <v>0</v>
      </c>
      <c r="I160" s="17">
        <v>1</v>
      </c>
      <c r="J160" s="17">
        <v>7</v>
      </c>
      <c r="K160" s="17">
        <v>7</v>
      </c>
      <c r="L160" s="17">
        <v>0</v>
      </c>
      <c r="M160" s="87">
        <f t="shared" si="6"/>
        <v>100</v>
      </c>
      <c r="N160" s="87">
        <f t="shared" si="8"/>
        <v>0</v>
      </c>
      <c r="O160" s="86">
        <f t="shared" si="7"/>
        <v>0</v>
      </c>
    </row>
    <row r="161" spans="1:15" s="17" customFormat="1" ht="13.2" x14ac:dyDescent="0.25">
      <c r="A161" s="16" t="s">
        <v>450</v>
      </c>
      <c r="B161" s="16" t="s">
        <v>188</v>
      </c>
      <c r="C161" s="17">
        <v>761</v>
      </c>
      <c r="D161" s="17">
        <v>71</v>
      </c>
      <c r="E161" s="17">
        <v>6</v>
      </c>
      <c r="F161" s="17">
        <v>10</v>
      </c>
      <c r="G161" s="17">
        <v>24</v>
      </c>
      <c r="H161" s="17">
        <v>67</v>
      </c>
      <c r="I161" s="17">
        <v>71</v>
      </c>
      <c r="J161" s="17">
        <v>761</v>
      </c>
      <c r="K161" s="17">
        <v>522</v>
      </c>
      <c r="L161" s="17">
        <v>132</v>
      </c>
      <c r="M161" s="87">
        <f t="shared" si="6"/>
        <v>68.593955321944804</v>
      </c>
      <c r="N161" s="87">
        <f t="shared" si="8"/>
        <v>14.060446780551905</v>
      </c>
      <c r="O161" s="86">
        <f t="shared" si="7"/>
        <v>17.345597897503286</v>
      </c>
    </row>
    <row r="162" spans="1:15" s="17" customFormat="1" ht="13.2" x14ac:dyDescent="0.25">
      <c r="A162" s="16" t="s">
        <v>451</v>
      </c>
      <c r="B162" s="16" t="s">
        <v>189</v>
      </c>
      <c r="C162" s="17">
        <v>18</v>
      </c>
      <c r="D162" s="17">
        <v>1</v>
      </c>
      <c r="E162" s="17">
        <v>0</v>
      </c>
      <c r="F162" s="17">
        <v>0</v>
      </c>
      <c r="G162" s="17">
        <v>0</v>
      </c>
      <c r="H162" s="17">
        <v>0</v>
      </c>
      <c r="I162" s="17">
        <v>1</v>
      </c>
      <c r="J162" s="17">
        <v>18</v>
      </c>
      <c r="K162" s="17">
        <v>17</v>
      </c>
      <c r="L162" s="17">
        <v>1</v>
      </c>
      <c r="M162" s="87">
        <f t="shared" si="6"/>
        <v>94.444444444444443</v>
      </c>
      <c r="N162" s="87">
        <f t="shared" si="8"/>
        <v>0</v>
      </c>
      <c r="O162" s="86">
        <f t="shared" si="7"/>
        <v>5.5555555555555554</v>
      </c>
    </row>
    <row r="163" spans="1:15" s="17" customFormat="1" ht="13.2" x14ac:dyDescent="0.25">
      <c r="A163" s="16" t="s">
        <v>452</v>
      </c>
      <c r="B163" s="16" t="s">
        <v>190</v>
      </c>
      <c r="C163" s="17">
        <v>17</v>
      </c>
      <c r="D163" s="17">
        <v>1</v>
      </c>
      <c r="E163" s="17">
        <v>0</v>
      </c>
      <c r="F163" s="17">
        <v>0</v>
      </c>
      <c r="G163" s="17">
        <v>0</v>
      </c>
      <c r="H163" s="17">
        <v>2</v>
      </c>
      <c r="I163" s="17">
        <v>2</v>
      </c>
      <c r="J163" s="17">
        <v>16</v>
      </c>
      <c r="K163" s="17">
        <v>14</v>
      </c>
      <c r="L163" s="17">
        <v>0</v>
      </c>
      <c r="M163" s="87">
        <f t="shared" si="6"/>
        <v>87.5</v>
      </c>
      <c r="N163" s="87">
        <f t="shared" si="8"/>
        <v>12.5</v>
      </c>
      <c r="O163" s="86">
        <f t="shared" si="7"/>
        <v>0</v>
      </c>
    </row>
    <row r="164" spans="1:15" s="17" customFormat="1" ht="13.2" x14ac:dyDescent="0.25">
      <c r="A164" s="16" t="s">
        <v>453</v>
      </c>
      <c r="B164" s="16" t="s">
        <v>191</v>
      </c>
      <c r="C164" s="17">
        <v>220</v>
      </c>
      <c r="D164" s="17">
        <v>15</v>
      </c>
      <c r="E164" s="17">
        <v>0</v>
      </c>
      <c r="F164" s="17">
        <v>3</v>
      </c>
      <c r="G164" s="17">
        <v>16</v>
      </c>
      <c r="H164" s="17">
        <v>18</v>
      </c>
      <c r="I164" s="17">
        <v>15</v>
      </c>
      <c r="J164" s="17">
        <v>220</v>
      </c>
      <c r="K164" s="17">
        <v>146</v>
      </c>
      <c r="L164" s="17">
        <v>37</v>
      </c>
      <c r="M164" s="87">
        <f t="shared" si="6"/>
        <v>66.363636363636374</v>
      </c>
      <c r="N164" s="87">
        <f t="shared" si="8"/>
        <v>16.818181818181817</v>
      </c>
      <c r="O164" s="86">
        <f t="shared" si="7"/>
        <v>16.818181818181817</v>
      </c>
    </row>
    <row r="165" spans="1:15" s="17" customFormat="1" ht="13.2" x14ac:dyDescent="0.25">
      <c r="A165" s="16" t="s">
        <v>454</v>
      </c>
      <c r="B165" s="16" t="s">
        <v>192</v>
      </c>
      <c r="C165" s="17">
        <v>20</v>
      </c>
      <c r="D165" s="17">
        <v>4</v>
      </c>
      <c r="E165" s="17">
        <v>0</v>
      </c>
      <c r="F165" s="17">
        <v>0</v>
      </c>
      <c r="G165" s="17">
        <v>0</v>
      </c>
      <c r="H165" s="17">
        <v>0</v>
      </c>
      <c r="I165" s="17">
        <v>4</v>
      </c>
      <c r="J165" s="17">
        <v>20</v>
      </c>
      <c r="K165" s="17">
        <v>19</v>
      </c>
      <c r="L165" s="17">
        <v>1</v>
      </c>
      <c r="M165" s="87">
        <f t="shared" si="6"/>
        <v>95</v>
      </c>
      <c r="N165" s="87">
        <f t="shared" si="8"/>
        <v>0</v>
      </c>
      <c r="O165" s="86">
        <f t="shared" si="7"/>
        <v>5</v>
      </c>
    </row>
    <row r="166" spans="1:15" s="17" customFormat="1" ht="13.2" x14ac:dyDescent="0.25">
      <c r="A166" s="16" t="s">
        <v>193</v>
      </c>
      <c r="B166" s="16" t="s">
        <v>194</v>
      </c>
      <c r="C166" s="17">
        <v>180</v>
      </c>
      <c r="D166" s="17">
        <v>26</v>
      </c>
      <c r="E166" s="17">
        <v>0</v>
      </c>
      <c r="F166" s="17">
        <v>0</v>
      </c>
      <c r="G166" s="17">
        <v>15</v>
      </c>
      <c r="H166" s="17">
        <v>24</v>
      </c>
      <c r="I166" s="17">
        <v>26</v>
      </c>
      <c r="J166" s="17">
        <v>180</v>
      </c>
      <c r="K166" s="17">
        <v>118</v>
      </c>
      <c r="L166" s="17">
        <v>23</v>
      </c>
      <c r="M166" s="87">
        <f t="shared" si="6"/>
        <v>65.555555555555557</v>
      </c>
      <c r="N166" s="87">
        <f t="shared" si="8"/>
        <v>21.666666666666668</v>
      </c>
      <c r="O166" s="86">
        <f t="shared" si="7"/>
        <v>12.777777777777777</v>
      </c>
    </row>
    <row r="167" spans="1:15" s="17" customFormat="1" ht="13.2" x14ac:dyDescent="0.25">
      <c r="A167" s="16" t="s">
        <v>455</v>
      </c>
      <c r="B167" s="16" t="s">
        <v>195</v>
      </c>
      <c r="C167" s="17">
        <v>55</v>
      </c>
      <c r="D167" s="17">
        <v>6</v>
      </c>
      <c r="E167" s="17">
        <v>1</v>
      </c>
      <c r="F167" s="17">
        <v>1</v>
      </c>
      <c r="G167" s="17">
        <v>1</v>
      </c>
      <c r="H167" s="17">
        <v>4</v>
      </c>
      <c r="I167" s="17">
        <v>10</v>
      </c>
      <c r="J167" s="17">
        <v>51</v>
      </c>
      <c r="K167" s="17">
        <v>37</v>
      </c>
      <c r="L167" s="17">
        <v>7</v>
      </c>
      <c r="M167" s="87">
        <f t="shared" si="6"/>
        <v>72.549019607843135</v>
      </c>
      <c r="N167" s="87">
        <f t="shared" si="8"/>
        <v>13.725490196078432</v>
      </c>
      <c r="O167" s="86">
        <f t="shared" si="7"/>
        <v>13.725490196078432</v>
      </c>
    </row>
    <row r="168" spans="1:15" s="17" customFormat="1" ht="13.2" x14ac:dyDescent="0.25">
      <c r="A168" s="16" t="s">
        <v>456</v>
      </c>
      <c r="B168" s="16" t="s">
        <v>196</v>
      </c>
      <c r="C168" s="17">
        <v>18</v>
      </c>
      <c r="D168" s="17">
        <v>5</v>
      </c>
      <c r="E168" s="17">
        <v>0</v>
      </c>
      <c r="F168" s="17">
        <v>0</v>
      </c>
      <c r="G168" s="17">
        <v>0</v>
      </c>
      <c r="H168" s="17">
        <v>0</v>
      </c>
      <c r="I168" s="17">
        <v>4</v>
      </c>
      <c r="J168" s="17">
        <v>19</v>
      </c>
      <c r="K168" s="17">
        <v>17</v>
      </c>
      <c r="L168" s="17">
        <v>2</v>
      </c>
      <c r="M168" s="87">
        <f t="shared" si="6"/>
        <v>89.473684210526315</v>
      </c>
      <c r="N168" s="87">
        <f t="shared" si="8"/>
        <v>0</v>
      </c>
      <c r="O168" s="86">
        <f t="shared" si="7"/>
        <v>10.526315789473683</v>
      </c>
    </row>
    <row r="169" spans="1:15" s="17" customFormat="1" ht="13.2" x14ac:dyDescent="0.25">
      <c r="A169" s="16" t="s">
        <v>197</v>
      </c>
      <c r="B169" s="16" t="s">
        <v>198</v>
      </c>
      <c r="C169" s="17">
        <v>109</v>
      </c>
      <c r="D169" s="17">
        <v>5</v>
      </c>
      <c r="E169" s="17">
        <v>2</v>
      </c>
      <c r="F169" s="17">
        <v>0</v>
      </c>
      <c r="G169" s="17">
        <v>4</v>
      </c>
      <c r="H169" s="17">
        <v>13</v>
      </c>
      <c r="I169" s="17">
        <v>3</v>
      </c>
      <c r="J169" s="17">
        <v>111</v>
      </c>
      <c r="K169" s="17">
        <v>70</v>
      </c>
      <c r="L169" s="17">
        <v>22</v>
      </c>
      <c r="M169" s="87">
        <f t="shared" si="6"/>
        <v>63.063063063063062</v>
      </c>
      <c r="N169" s="87">
        <f t="shared" si="8"/>
        <v>17.117117117117118</v>
      </c>
      <c r="O169" s="86">
        <f t="shared" si="7"/>
        <v>19.81981981981982</v>
      </c>
    </row>
    <row r="170" spans="1:15" s="17" customFormat="1" ht="13.2" x14ac:dyDescent="0.25">
      <c r="A170" s="16" t="s">
        <v>457</v>
      </c>
      <c r="B170" s="16" t="s">
        <v>199</v>
      </c>
      <c r="C170" s="17">
        <v>50</v>
      </c>
      <c r="D170" s="17">
        <v>7</v>
      </c>
      <c r="E170" s="17">
        <v>0</v>
      </c>
      <c r="F170" s="17">
        <v>0</v>
      </c>
      <c r="G170" s="17">
        <v>1</v>
      </c>
      <c r="H170" s="17">
        <v>2</v>
      </c>
      <c r="I170" s="17">
        <v>10</v>
      </c>
      <c r="J170" s="17">
        <v>47</v>
      </c>
      <c r="K170" s="17">
        <v>36</v>
      </c>
      <c r="L170" s="17">
        <v>8</v>
      </c>
      <c r="M170" s="87">
        <f t="shared" si="6"/>
        <v>76.59574468085107</v>
      </c>
      <c r="N170" s="87">
        <f t="shared" si="8"/>
        <v>6.3829787234042552</v>
      </c>
      <c r="O170" s="86">
        <f t="shared" si="7"/>
        <v>17.021276595744681</v>
      </c>
    </row>
    <row r="171" spans="1:15" s="17" customFormat="1" ht="13.2" x14ac:dyDescent="0.25">
      <c r="A171" s="16" t="s">
        <v>458</v>
      </c>
      <c r="B171" s="16" t="s">
        <v>200</v>
      </c>
      <c r="C171" s="17">
        <v>599</v>
      </c>
      <c r="D171" s="17">
        <v>69</v>
      </c>
      <c r="E171" s="17">
        <v>1</v>
      </c>
      <c r="F171" s="17">
        <v>25</v>
      </c>
      <c r="G171" s="17">
        <v>21</v>
      </c>
      <c r="H171" s="17">
        <v>36</v>
      </c>
      <c r="I171" s="17">
        <v>62</v>
      </c>
      <c r="J171" s="17">
        <v>606</v>
      </c>
      <c r="K171" s="17">
        <v>470</v>
      </c>
      <c r="L171" s="17">
        <v>53</v>
      </c>
      <c r="M171" s="87">
        <f t="shared" si="6"/>
        <v>77.557755775577547</v>
      </c>
      <c r="N171" s="87">
        <f t="shared" si="8"/>
        <v>13.696369636963695</v>
      </c>
      <c r="O171" s="86">
        <f t="shared" si="7"/>
        <v>8.7458745874587471</v>
      </c>
    </row>
    <row r="172" spans="1:15" s="17" customFormat="1" ht="13.2" x14ac:dyDescent="0.25">
      <c r="A172" s="16" t="s">
        <v>459</v>
      </c>
      <c r="B172" s="16" t="s">
        <v>201</v>
      </c>
      <c r="C172" s="17">
        <v>11</v>
      </c>
      <c r="D172" s="17">
        <v>3</v>
      </c>
      <c r="E172" s="17">
        <v>0</v>
      </c>
      <c r="F172" s="17">
        <v>0</v>
      </c>
      <c r="G172" s="17">
        <v>1</v>
      </c>
      <c r="H172" s="17">
        <v>0</v>
      </c>
      <c r="I172" s="17">
        <v>1</v>
      </c>
      <c r="J172" s="17">
        <v>13</v>
      </c>
      <c r="K172" s="17">
        <v>11</v>
      </c>
      <c r="L172" s="17">
        <v>1</v>
      </c>
      <c r="M172" s="87">
        <f t="shared" si="6"/>
        <v>84.615384615384613</v>
      </c>
      <c r="N172" s="87">
        <f t="shared" si="8"/>
        <v>7.6923076923076925</v>
      </c>
      <c r="O172" s="86">
        <f t="shared" si="7"/>
        <v>7.6923076923076925</v>
      </c>
    </row>
    <row r="173" spans="1:15" s="17" customFormat="1" ht="13.2" x14ac:dyDescent="0.25">
      <c r="A173" s="16" t="s">
        <v>202</v>
      </c>
      <c r="B173" s="16" t="s">
        <v>203</v>
      </c>
      <c r="C173" s="17">
        <v>70</v>
      </c>
      <c r="D173" s="17">
        <v>5</v>
      </c>
      <c r="E173" s="17">
        <v>1</v>
      </c>
      <c r="F173" s="17">
        <v>0</v>
      </c>
      <c r="G173" s="17">
        <v>1</v>
      </c>
      <c r="H173" s="17">
        <v>4</v>
      </c>
      <c r="I173" s="17">
        <v>9</v>
      </c>
      <c r="J173" s="17">
        <v>66</v>
      </c>
      <c r="K173" s="17">
        <v>38</v>
      </c>
      <c r="L173" s="17">
        <v>22</v>
      </c>
      <c r="M173" s="87">
        <f t="shared" si="6"/>
        <v>57.575757575757578</v>
      </c>
      <c r="N173" s="87">
        <f t="shared" si="8"/>
        <v>9.0909090909090917</v>
      </c>
      <c r="O173" s="86">
        <f t="shared" si="7"/>
        <v>33.333333333333329</v>
      </c>
    </row>
    <row r="174" spans="1:15" s="17" customFormat="1" ht="13.2" x14ac:dyDescent="0.25">
      <c r="A174" s="16" t="s">
        <v>460</v>
      </c>
      <c r="B174" s="16" t="s">
        <v>204</v>
      </c>
      <c r="C174" s="17">
        <v>156</v>
      </c>
      <c r="D174" s="17">
        <v>19</v>
      </c>
      <c r="E174" s="17">
        <v>6</v>
      </c>
      <c r="F174" s="17">
        <v>6</v>
      </c>
      <c r="G174" s="17">
        <v>10</v>
      </c>
      <c r="H174" s="17">
        <v>21</v>
      </c>
      <c r="I174" s="17">
        <v>7</v>
      </c>
      <c r="J174" s="17">
        <v>168</v>
      </c>
      <c r="K174" s="17">
        <v>111</v>
      </c>
      <c r="L174" s="17">
        <v>14</v>
      </c>
      <c r="M174" s="87">
        <f t="shared" si="6"/>
        <v>66.071428571428569</v>
      </c>
      <c r="N174" s="87">
        <f t="shared" si="8"/>
        <v>25.595238095238095</v>
      </c>
      <c r="O174" s="86">
        <f t="shared" si="7"/>
        <v>8.3333333333333321</v>
      </c>
    </row>
    <row r="175" spans="1:15" s="17" customFormat="1" ht="13.2" x14ac:dyDescent="0.25">
      <c r="A175" s="16" t="s">
        <v>461</v>
      </c>
      <c r="B175" s="16" t="s">
        <v>205</v>
      </c>
      <c r="C175" s="17">
        <v>26</v>
      </c>
      <c r="D175" s="17">
        <v>8</v>
      </c>
      <c r="E175" s="17">
        <v>0</v>
      </c>
      <c r="F175" s="17">
        <v>0</v>
      </c>
      <c r="G175" s="17">
        <v>0</v>
      </c>
      <c r="H175" s="17">
        <v>0</v>
      </c>
      <c r="I175" s="17">
        <v>7</v>
      </c>
      <c r="J175" s="17">
        <v>27</v>
      </c>
      <c r="K175" s="17">
        <v>24</v>
      </c>
      <c r="L175" s="17">
        <v>3</v>
      </c>
      <c r="M175" s="87">
        <f t="shared" si="6"/>
        <v>88.888888888888886</v>
      </c>
      <c r="N175" s="87">
        <f t="shared" si="8"/>
        <v>0</v>
      </c>
      <c r="O175" s="86">
        <f t="shared" si="7"/>
        <v>11.111111111111111</v>
      </c>
    </row>
    <row r="176" spans="1:15" s="17" customFormat="1" ht="13.2" x14ac:dyDescent="0.25">
      <c r="A176" s="16" t="s">
        <v>462</v>
      </c>
      <c r="B176" s="16" t="s">
        <v>206</v>
      </c>
      <c r="C176" s="17">
        <v>41</v>
      </c>
      <c r="D176" s="17">
        <v>6</v>
      </c>
      <c r="E176" s="17">
        <v>1</v>
      </c>
      <c r="F176" s="17">
        <v>0</v>
      </c>
      <c r="G176" s="17">
        <v>1</v>
      </c>
      <c r="H176" s="17">
        <v>4</v>
      </c>
      <c r="I176" s="17">
        <v>2</v>
      </c>
      <c r="J176" s="17">
        <v>45</v>
      </c>
      <c r="K176" s="17">
        <v>35</v>
      </c>
      <c r="L176" s="17">
        <v>4</v>
      </c>
      <c r="M176" s="87">
        <f t="shared" si="6"/>
        <v>77.777777777777786</v>
      </c>
      <c r="N176" s="87">
        <f t="shared" si="8"/>
        <v>13.333333333333334</v>
      </c>
      <c r="O176" s="86">
        <f t="shared" si="7"/>
        <v>8.8888888888888893</v>
      </c>
    </row>
    <row r="177" spans="1:15" s="17" customFormat="1" ht="13.2" x14ac:dyDescent="0.25">
      <c r="A177" s="16" t="s">
        <v>463</v>
      </c>
      <c r="B177" s="16" t="s">
        <v>207</v>
      </c>
      <c r="C177" s="17">
        <v>19</v>
      </c>
      <c r="D177" s="17">
        <v>3</v>
      </c>
      <c r="E177" s="17">
        <v>0</v>
      </c>
      <c r="F177" s="17">
        <v>0</v>
      </c>
      <c r="G177" s="17">
        <v>0</v>
      </c>
      <c r="H177" s="17">
        <v>0</v>
      </c>
      <c r="I177" s="17">
        <v>2</v>
      </c>
      <c r="J177" s="17">
        <v>20</v>
      </c>
      <c r="K177" s="17">
        <v>20</v>
      </c>
      <c r="L177" s="17">
        <v>0</v>
      </c>
      <c r="M177" s="87">
        <f t="shared" si="6"/>
        <v>100</v>
      </c>
      <c r="N177" s="87">
        <f t="shared" si="8"/>
        <v>0</v>
      </c>
      <c r="O177" s="86">
        <f t="shared" si="7"/>
        <v>0</v>
      </c>
    </row>
    <row r="178" spans="1:15" s="17" customFormat="1" ht="13.2" x14ac:dyDescent="0.25">
      <c r="A178" s="16" t="s">
        <v>464</v>
      </c>
      <c r="B178" s="16" t="s">
        <v>208</v>
      </c>
      <c r="C178" s="17">
        <v>636</v>
      </c>
      <c r="D178" s="17">
        <v>106</v>
      </c>
      <c r="E178" s="17">
        <v>4</v>
      </c>
      <c r="F178" s="17">
        <v>12</v>
      </c>
      <c r="G178" s="17">
        <v>23</v>
      </c>
      <c r="H178" s="17">
        <v>39</v>
      </c>
      <c r="I178" s="17">
        <v>79</v>
      </c>
      <c r="J178" s="17">
        <v>663</v>
      </c>
      <c r="K178" s="17">
        <v>463</v>
      </c>
      <c r="L178" s="17">
        <v>122</v>
      </c>
      <c r="M178" s="87">
        <f t="shared" si="6"/>
        <v>69.834087481146298</v>
      </c>
      <c r="N178" s="87">
        <f t="shared" si="8"/>
        <v>11.76470588235294</v>
      </c>
      <c r="O178" s="86">
        <f t="shared" si="7"/>
        <v>18.401206636500756</v>
      </c>
    </row>
    <row r="179" spans="1:15" s="17" customFormat="1" ht="13.2" x14ac:dyDescent="0.25">
      <c r="A179" s="16" t="s">
        <v>465</v>
      </c>
      <c r="B179" s="16" t="s">
        <v>209</v>
      </c>
      <c r="C179" s="17">
        <v>13</v>
      </c>
      <c r="D179" s="17">
        <v>2</v>
      </c>
      <c r="E179" s="17">
        <v>0</v>
      </c>
      <c r="F179" s="17">
        <v>0</v>
      </c>
      <c r="G179" s="17">
        <v>0</v>
      </c>
      <c r="H179" s="17">
        <v>0</v>
      </c>
      <c r="I179" s="17">
        <v>6</v>
      </c>
      <c r="J179" s="17">
        <v>9</v>
      </c>
      <c r="K179" s="17">
        <v>8</v>
      </c>
      <c r="L179" s="17">
        <v>1</v>
      </c>
      <c r="M179" s="87">
        <f t="shared" si="6"/>
        <v>88.888888888888886</v>
      </c>
      <c r="N179" s="87">
        <f t="shared" si="8"/>
        <v>0</v>
      </c>
      <c r="O179" s="86">
        <f t="shared" si="7"/>
        <v>11.111111111111111</v>
      </c>
    </row>
    <row r="180" spans="1:15" s="17" customFormat="1" ht="13.2" x14ac:dyDescent="0.25">
      <c r="A180" s="16" t="s">
        <v>210</v>
      </c>
      <c r="B180" s="16" t="s">
        <v>211</v>
      </c>
      <c r="C180" s="17">
        <v>349</v>
      </c>
      <c r="D180" s="17">
        <v>24</v>
      </c>
      <c r="E180" s="17">
        <v>1</v>
      </c>
      <c r="F180" s="17">
        <v>0</v>
      </c>
      <c r="G180" s="17">
        <v>10</v>
      </c>
      <c r="H180" s="17">
        <v>36</v>
      </c>
      <c r="I180" s="17">
        <v>44</v>
      </c>
      <c r="J180" s="17">
        <v>329</v>
      </c>
      <c r="K180" s="17">
        <v>184</v>
      </c>
      <c r="L180" s="17">
        <v>98</v>
      </c>
      <c r="M180" s="87">
        <f t="shared" si="6"/>
        <v>55.927051671732521</v>
      </c>
      <c r="N180" s="87">
        <f t="shared" si="8"/>
        <v>14.285714285714285</v>
      </c>
      <c r="O180" s="86">
        <f t="shared" si="7"/>
        <v>29.787234042553191</v>
      </c>
    </row>
    <row r="181" spans="1:15" s="17" customFormat="1" ht="13.2" x14ac:dyDescent="0.25">
      <c r="A181" s="16" t="s">
        <v>212</v>
      </c>
      <c r="B181" s="16" t="s">
        <v>213</v>
      </c>
      <c r="C181" s="17">
        <v>52</v>
      </c>
      <c r="D181" s="17">
        <v>6</v>
      </c>
      <c r="E181" s="17">
        <v>0</v>
      </c>
      <c r="F181" s="17">
        <v>0</v>
      </c>
      <c r="G181" s="17">
        <v>0</v>
      </c>
      <c r="H181" s="17">
        <v>2</v>
      </c>
      <c r="I181" s="17">
        <v>14</v>
      </c>
      <c r="J181" s="17">
        <v>44</v>
      </c>
      <c r="K181" s="17">
        <v>36</v>
      </c>
      <c r="L181" s="17">
        <v>6</v>
      </c>
      <c r="M181" s="87">
        <f t="shared" si="6"/>
        <v>81.818181818181827</v>
      </c>
      <c r="N181" s="87">
        <f t="shared" si="8"/>
        <v>4.5454545454545459</v>
      </c>
      <c r="O181" s="86">
        <f t="shared" si="7"/>
        <v>13.636363636363635</v>
      </c>
    </row>
    <row r="182" spans="1:15" s="17" customFormat="1" ht="13.2" x14ac:dyDescent="0.25">
      <c r="A182" s="16" t="s">
        <v>214</v>
      </c>
      <c r="B182" s="16" t="s">
        <v>215</v>
      </c>
      <c r="C182" s="17">
        <v>11</v>
      </c>
      <c r="D182" s="17">
        <v>0</v>
      </c>
      <c r="E182" s="17">
        <v>0</v>
      </c>
      <c r="F182" s="17">
        <v>0</v>
      </c>
      <c r="G182" s="17">
        <v>1</v>
      </c>
      <c r="H182" s="17">
        <v>1</v>
      </c>
      <c r="I182" s="17">
        <v>0</v>
      </c>
      <c r="J182" s="17">
        <v>11</v>
      </c>
      <c r="K182" s="17">
        <v>7</v>
      </c>
      <c r="L182" s="17">
        <v>2</v>
      </c>
      <c r="M182" s="87">
        <f t="shared" si="6"/>
        <v>63.636363636363633</v>
      </c>
      <c r="N182" s="87">
        <f t="shared" si="8"/>
        <v>18.181818181818183</v>
      </c>
      <c r="O182" s="86">
        <f t="shared" si="7"/>
        <v>18.181818181818183</v>
      </c>
    </row>
    <row r="183" spans="1:15" s="17" customFormat="1" ht="13.2" x14ac:dyDescent="0.25">
      <c r="A183" s="16" t="s">
        <v>466</v>
      </c>
      <c r="B183" s="16" t="s">
        <v>216</v>
      </c>
      <c r="C183" s="17">
        <v>80</v>
      </c>
      <c r="D183" s="17">
        <v>9</v>
      </c>
      <c r="E183" s="17">
        <v>0</v>
      </c>
      <c r="F183" s="17">
        <v>4</v>
      </c>
      <c r="G183" s="17">
        <v>2</v>
      </c>
      <c r="H183" s="17">
        <v>1</v>
      </c>
      <c r="I183" s="17">
        <v>10</v>
      </c>
      <c r="J183" s="17">
        <v>79</v>
      </c>
      <c r="K183" s="17">
        <v>65</v>
      </c>
      <c r="L183" s="17">
        <v>7</v>
      </c>
      <c r="M183" s="87">
        <f t="shared" si="6"/>
        <v>82.278481012658233</v>
      </c>
      <c r="N183" s="87">
        <f t="shared" si="8"/>
        <v>8.8607594936708853</v>
      </c>
      <c r="O183" s="86">
        <f t="shared" si="7"/>
        <v>8.8607594936708853</v>
      </c>
    </row>
    <row r="184" spans="1:15" s="17" customFormat="1" ht="13.2" x14ac:dyDescent="0.25">
      <c r="A184" s="16" t="s">
        <v>467</v>
      </c>
      <c r="B184" s="16" t="s">
        <v>217</v>
      </c>
      <c r="C184" s="17">
        <v>59</v>
      </c>
      <c r="D184" s="17">
        <v>3</v>
      </c>
      <c r="E184" s="17">
        <v>0</v>
      </c>
      <c r="F184" s="17">
        <v>0</v>
      </c>
      <c r="G184" s="17">
        <v>1</v>
      </c>
      <c r="H184" s="17">
        <v>4</v>
      </c>
      <c r="I184" s="17">
        <v>6</v>
      </c>
      <c r="J184" s="17">
        <v>56</v>
      </c>
      <c r="K184" s="17">
        <v>38</v>
      </c>
      <c r="L184" s="17">
        <v>13</v>
      </c>
      <c r="M184" s="87">
        <f t="shared" si="6"/>
        <v>67.857142857142861</v>
      </c>
      <c r="N184" s="87">
        <f t="shared" si="8"/>
        <v>8.9285714285714288</v>
      </c>
      <c r="O184" s="86">
        <f t="shared" si="7"/>
        <v>23.214285714285715</v>
      </c>
    </row>
    <row r="185" spans="1:15" s="17" customFormat="1" ht="13.2" x14ac:dyDescent="0.25">
      <c r="A185" s="16" t="s">
        <v>468</v>
      </c>
      <c r="B185" s="16" t="s">
        <v>218</v>
      </c>
      <c r="C185" s="17">
        <v>77</v>
      </c>
      <c r="D185" s="17">
        <v>13</v>
      </c>
      <c r="E185" s="17">
        <v>0</v>
      </c>
      <c r="F185" s="17">
        <v>1</v>
      </c>
      <c r="G185" s="17">
        <v>3</v>
      </c>
      <c r="H185" s="17">
        <v>7</v>
      </c>
      <c r="I185" s="17">
        <v>19</v>
      </c>
      <c r="J185" s="17">
        <v>71</v>
      </c>
      <c r="K185" s="17">
        <v>49</v>
      </c>
      <c r="L185" s="17">
        <v>11</v>
      </c>
      <c r="M185" s="87">
        <f t="shared" si="6"/>
        <v>69.014084507042256</v>
      </c>
      <c r="N185" s="87">
        <f t="shared" si="8"/>
        <v>15.492957746478872</v>
      </c>
      <c r="O185" s="86">
        <f t="shared" si="7"/>
        <v>15.492957746478872</v>
      </c>
    </row>
    <row r="186" spans="1:15" s="17" customFormat="1" ht="13.2" x14ac:dyDescent="0.25">
      <c r="A186" s="16" t="s">
        <v>469</v>
      </c>
      <c r="B186" s="16" t="s">
        <v>219</v>
      </c>
      <c r="C186" s="17">
        <v>9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1</v>
      </c>
      <c r="J186" s="17">
        <v>8</v>
      </c>
      <c r="K186" s="17">
        <v>7</v>
      </c>
      <c r="L186" s="17">
        <v>1</v>
      </c>
      <c r="M186" s="87">
        <f t="shared" si="6"/>
        <v>87.5</v>
      </c>
      <c r="N186" s="87">
        <f t="shared" si="8"/>
        <v>0</v>
      </c>
      <c r="O186" s="86">
        <f t="shared" si="7"/>
        <v>12.5</v>
      </c>
    </row>
    <row r="187" spans="1:15" s="17" customFormat="1" ht="13.2" x14ac:dyDescent="0.25">
      <c r="A187" s="16" t="s">
        <v>470</v>
      </c>
      <c r="B187" s="16" t="s">
        <v>220</v>
      </c>
      <c r="C187" s="17">
        <v>114</v>
      </c>
      <c r="D187" s="17">
        <v>6</v>
      </c>
      <c r="E187" s="17">
        <v>3</v>
      </c>
      <c r="F187" s="17">
        <v>1</v>
      </c>
      <c r="G187" s="17">
        <v>5</v>
      </c>
      <c r="H187" s="17">
        <v>6</v>
      </c>
      <c r="I187" s="17">
        <v>14</v>
      </c>
      <c r="J187" s="17">
        <v>106</v>
      </c>
      <c r="K187" s="17">
        <v>83</v>
      </c>
      <c r="L187" s="17">
        <v>8</v>
      </c>
      <c r="M187" s="87">
        <f t="shared" si="6"/>
        <v>78.301886792452834</v>
      </c>
      <c r="N187" s="87">
        <f t="shared" si="8"/>
        <v>14.150943396226415</v>
      </c>
      <c r="O187" s="86">
        <f t="shared" si="7"/>
        <v>7.5471698113207548</v>
      </c>
    </row>
    <row r="188" spans="1:15" s="17" customFormat="1" ht="13.2" x14ac:dyDescent="0.25">
      <c r="A188" s="16" t="s">
        <v>471</v>
      </c>
      <c r="B188" s="16" t="s">
        <v>221</v>
      </c>
      <c r="C188" s="17">
        <v>38</v>
      </c>
      <c r="D188" s="17">
        <v>9</v>
      </c>
      <c r="E188" s="17">
        <v>0</v>
      </c>
      <c r="F188" s="17">
        <v>0</v>
      </c>
      <c r="G188" s="17">
        <v>2</v>
      </c>
      <c r="H188" s="17">
        <v>3</v>
      </c>
      <c r="I188" s="17">
        <v>7</v>
      </c>
      <c r="J188" s="17">
        <v>40</v>
      </c>
      <c r="K188" s="17">
        <v>29</v>
      </c>
      <c r="L188" s="17">
        <v>6</v>
      </c>
      <c r="M188" s="87">
        <f t="shared" si="6"/>
        <v>72.5</v>
      </c>
      <c r="N188" s="87">
        <f t="shared" si="8"/>
        <v>12.5</v>
      </c>
      <c r="O188" s="86">
        <f t="shared" si="7"/>
        <v>15</v>
      </c>
    </row>
    <row r="189" spans="1:15" s="17" customFormat="1" ht="13.2" x14ac:dyDescent="0.25">
      <c r="A189" s="16" t="s">
        <v>472</v>
      </c>
      <c r="B189" s="16" t="s">
        <v>300</v>
      </c>
      <c r="C189" s="17">
        <v>1568</v>
      </c>
      <c r="D189" s="17">
        <v>306</v>
      </c>
      <c r="E189" s="17">
        <v>9</v>
      </c>
      <c r="F189" s="17">
        <v>29</v>
      </c>
      <c r="G189" s="17">
        <v>62</v>
      </c>
      <c r="H189" s="17">
        <v>130</v>
      </c>
      <c r="I189" s="17">
        <v>189</v>
      </c>
      <c r="J189" s="17">
        <v>1685</v>
      </c>
      <c r="K189" s="17">
        <v>1093</v>
      </c>
      <c r="L189" s="17">
        <v>362</v>
      </c>
      <c r="M189" s="87">
        <f t="shared" si="6"/>
        <v>64.866468842729972</v>
      </c>
      <c r="N189" s="87">
        <f t="shared" si="8"/>
        <v>13.649851632047477</v>
      </c>
      <c r="O189" s="86">
        <f t="shared" si="7"/>
        <v>21.483679525222552</v>
      </c>
    </row>
    <row r="190" spans="1:15" s="17" customFormat="1" ht="13.2" x14ac:dyDescent="0.25">
      <c r="A190" s="16" t="s">
        <v>473</v>
      </c>
      <c r="B190" s="16" t="s">
        <v>222</v>
      </c>
      <c r="C190" s="17">
        <v>143</v>
      </c>
      <c r="D190" s="17">
        <v>17</v>
      </c>
      <c r="E190" s="17">
        <v>4</v>
      </c>
      <c r="F190" s="17">
        <v>0</v>
      </c>
      <c r="G190" s="17">
        <v>4</v>
      </c>
      <c r="H190" s="17">
        <v>4</v>
      </c>
      <c r="I190" s="17">
        <v>18</v>
      </c>
      <c r="J190" s="17">
        <v>142</v>
      </c>
      <c r="K190" s="17">
        <v>112</v>
      </c>
      <c r="L190" s="17">
        <v>18</v>
      </c>
      <c r="M190" s="87">
        <f t="shared" si="6"/>
        <v>78.873239436619713</v>
      </c>
      <c r="N190" s="87">
        <f t="shared" si="8"/>
        <v>8.4507042253521121</v>
      </c>
      <c r="O190" s="86">
        <f t="shared" si="7"/>
        <v>12.676056338028168</v>
      </c>
    </row>
    <row r="191" spans="1:15" s="17" customFormat="1" ht="13.2" x14ac:dyDescent="0.25">
      <c r="A191" s="16" t="s">
        <v>474</v>
      </c>
      <c r="B191" s="16" t="s">
        <v>223</v>
      </c>
      <c r="C191" s="17">
        <v>147</v>
      </c>
      <c r="D191" s="17">
        <v>9</v>
      </c>
      <c r="E191" s="17">
        <v>0</v>
      </c>
      <c r="F191" s="17">
        <v>0</v>
      </c>
      <c r="G191" s="17">
        <v>7</v>
      </c>
      <c r="H191" s="17">
        <v>11</v>
      </c>
      <c r="I191" s="17">
        <v>45</v>
      </c>
      <c r="J191" s="17">
        <v>111</v>
      </c>
      <c r="K191" s="17">
        <v>79</v>
      </c>
      <c r="L191" s="17">
        <v>14</v>
      </c>
      <c r="M191" s="87">
        <f t="shared" si="6"/>
        <v>71.171171171171167</v>
      </c>
      <c r="N191" s="87">
        <f t="shared" si="8"/>
        <v>16.216216216216218</v>
      </c>
      <c r="O191" s="86">
        <f t="shared" si="7"/>
        <v>12.612612612612612</v>
      </c>
    </row>
    <row r="192" spans="1:15" s="17" customFormat="1" ht="13.2" x14ac:dyDescent="0.25">
      <c r="A192" s="16" t="s">
        <v>475</v>
      </c>
      <c r="B192" s="16" t="s">
        <v>224</v>
      </c>
      <c r="C192" s="17">
        <v>21</v>
      </c>
      <c r="D192" s="17">
        <v>2</v>
      </c>
      <c r="E192" s="17">
        <v>0</v>
      </c>
      <c r="F192" s="17">
        <v>0</v>
      </c>
      <c r="G192" s="17">
        <v>0</v>
      </c>
      <c r="H192" s="17">
        <v>0</v>
      </c>
      <c r="I192" s="17">
        <v>4</v>
      </c>
      <c r="J192" s="17">
        <v>19</v>
      </c>
      <c r="K192" s="17">
        <v>18</v>
      </c>
      <c r="L192" s="17">
        <v>1</v>
      </c>
      <c r="M192" s="87">
        <f t="shared" si="6"/>
        <v>94.73684210526315</v>
      </c>
      <c r="N192" s="87">
        <f t="shared" si="8"/>
        <v>0</v>
      </c>
      <c r="O192" s="86">
        <f t="shared" si="7"/>
        <v>5.2631578947368416</v>
      </c>
    </row>
    <row r="193" spans="1:15" s="17" customFormat="1" ht="13.2" x14ac:dyDescent="0.25">
      <c r="A193" s="16" t="s">
        <v>225</v>
      </c>
      <c r="B193" s="16" t="s">
        <v>226</v>
      </c>
      <c r="C193" s="17">
        <v>136</v>
      </c>
      <c r="D193" s="17">
        <v>8</v>
      </c>
      <c r="E193" s="17">
        <v>1</v>
      </c>
      <c r="F193" s="17">
        <v>0</v>
      </c>
      <c r="G193" s="17">
        <v>6</v>
      </c>
      <c r="H193" s="17">
        <v>13</v>
      </c>
      <c r="I193" s="17">
        <v>18</v>
      </c>
      <c r="J193" s="17">
        <v>126</v>
      </c>
      <c r="K193" s="17">
        <v>81</v>
      </c>
      <c r="L193" s="17">
        <v>25</v>
      </c>
      <c r="M193" s="87">
        <f t="shared" si="6"/>
        <v>64.285714285714292</v>
      </c>
      <c r="N193" s="87">
        <f t="shared" si="8"/>
        <v>15.873015873015872</v>
      </c>
      <c r="O193" s="86">
        <f t="shared" si="7"/>
        <v>19.841269841269842</v>
      </c>
    </row>
    <row r="194" spans="1:15" s="17" customFormat="1" ht="13.2" x14ac:dyDescent="0.25">
      <c r="A194" s="16" t="s">
        <v>476</v>
      </c>
      <c r="B194" s="16" t="s">
        <v>227</v>
      </c>
      <c r="C194" s="17">
        <v>258</v>
      </c>
      <c r="D194" s="17">
        <v>28</v>
      </c>
      <c r="E194" s="17">
        <v>5</v>
      </c>
      <c r="F194" s="17">
        <v>5</v>
      </c>
      <c r="G194" s="17">
        <v>7</v>
      </c>
      <c r="H194" s="17">
        <v>28</v>
      </c>
      <c r="I194" s="17">
        <v>32</v>
      </c>
      <c r="J194" s="17">
        <v>254</v>
      </c>
      <c r="K194" s="17">
        <v>165</v>
      </c>
      <c r="L194" s="17">
        <v>44</v>
      </c>
      <c r="M194" s="87">
        <f t="shared" si="6"/>
        <v>64.960629921259837</v>
      </c>
      <c r="N194" s="87">
        <f t="shared" si="8"/>
        <v>17.716535433070867</v>
      </c>
      <c r="O194" s="86">
        <f t="shared" si="7"/>
        <v>17.322834645669293</v>
      </c>
    </row>
    <row r="195" spans="1:15" s="17" customFormat="1" ht="13.2" x14ac:dyDescent="0.25">
      <c r="A195" s="16" t="s">
        <v>477</v>
      </c>
      <c r="B195" s="16" t="s">
        <v>228</v>
      </c>
      <c r="C195" s="17">
        <v>211</v>
      </c>
      <c r="D195" s="17">
        <v>44</v>
      </c>
      <c r="E195" s="17">
        <v>1</v>
      </c>
      <c r="F195" s="17">
        <v>4</v>
      </c>
      <c r="G195" s="17">
        <v>5</v>
      </c>
      <c r="H195" s="17">
        <v>13</v>
      </c>
      <c r="I195" s="17">
        <v>38</v>
      </c>
      <c r="J195" s="17">
        <v>217</v>
      </c>
      <c r="K195" s="17">
        <v>171</v>
      </c>
      <c r="L195" s="17">
        <v>23</v>
      </c>
      <c r="M195" s="87">
        <f t="shared" si="6"/>
        <v>78.801843317972356</v>
      </c>
      <c r="N195" s="87">
        <f t="shared" si="8"/>
        <v>10.599078341013826</v>
      </c>
      <c r="O195" s="86">
        <f t="shared" si="7"/>
        <v>10.599078341013826</v>
      </c>
    </row>
    <row r="196" spans="1:15" s="17" customFormat="1" ht="13.2" x14ac:dyDescent="0.25">
      <c r="A196" s="16" t="s">
        <v>478</v>
      </c>
      <c r="B196" s="16" t="s">
        <v>229</v>
      </c>
      <c r="M196" s="87" t="str">
        <f t="shared" si="6"/>
        <v>n/a</v>
      </c>
      <c r="N196" s="87" t="str">
        <f t="shared" si="8"/>
        <v>n/a</v>
      </c>
      <c r="O196" s="86" t="str">
        <f t="shared" si="7"/>
        <v>n/a</v>
      </c>
    </row>
    <row r="197" spans="1:15" s="17" customFormat="1" ht="13.2" x14ac:dyDescent="0.25">
      <c r="A197" s="16" t="s">
        <v>479</v>
      </c>
      <c r="B197" s="16" t="s">
        <v>230</v>
      </c>
      <c r="C197" s="17">
        <v>245</v>
      </c>
      <c r="D197" s="17">
        <v>18</v>
      </c>
      <c r="E197" s="17">
        <v>0</v>
      </c>
      <c r="F197" s="17">
        <v>6</v>
      </c>
      <c r="G197" s="17">
        <v>6</v>
      </c>
      <c r="H197" s="17">
        <v>36</v>
      </c>
      <c r="I197" s="17">
        <v>28</v>
      </c>
      <c r="J197" s="17">
        <v>235</v>
      </c>
      <c r="K197" s="17">
        <v>158</v>
      </c>
      <c r="L197" s="17">
        <v>29</v>
      </c>
      <c r="M197" s="87">
        <f t="shared" si="6"/>
        <v>67.234042553191486</v>
      </c>
      <c r="N197" s="87">
        <f t="shared" si="8"/>
        <v>20.425531914893615</v>
      </c>
      <c r="O197" s="86">
        <f t="shared" si="7"/>
        <v>12.340425531914894</v>
      </c>
    </row>
    <row r="198" spans="1:15" s="17" customFormat="1" ht="13.2" x14ac:dyDescent="0.25">
      <c r="A198" s="16" t="s">
        <v>480</v>
      </c>
      <c r="B198" s="16" t="s">
        <v>231</v>
      </c>
      <c r="C198" s="17">
        <v>100</v>
      </c>
      <c r="D198" s="17">
        <v>9</v>
      </c>
      <c r="E198" s="17">
        <v>0</v>
      </c>
      <c r="F198" s="17">
        <v>1</v>
      </c>
      <c r="G198" s="17">
        <v>6</v>
      </c>
      <c r="H198" s="17">
        <v>9</v>
      </c>
      <c r="I198" s="17">
        <v>19</v>
      </c>
      <c r="J198" s="17">
        <v>90</v>
      </c>
      <c r="K198" s="17">
        <v>60</v>
      </c>
      <c r="L198" s="17">
        <v>14</v>
      </c>
      <c r="M198" s="87">
        <f t="shared" ref="M198:M255" si="9">IF(J198=0,"n/a",K198/J198*100)</f>
        <v>66.666666666666657</v>
      </c>
      <c r="N198" s="87">
        <f t="shared" si="8"/>
        <v>17.777777777777779</v>
      </c>
      <c r="O198" s="86">
        <f t="shared" ref="O198:O255" si="10">IF(J198=0,"n/a",(L198/J198)*100)</f>
        <v>15.555555555555555</v>
      </c>
    </row>
    <row r="199" spans="1:15" s="17" customFormat="1" ht="13.2" x14ac:dyDescent="0.25">
      <c r="A199" s="16" t="s">
        <v>481</v>
      </c>
      <c r="B199" s="16" t="s">
        <v>232</v>
      </c>
      <c r="M199" s="87" t="str">
        <f t="shared" si="9"/>
        <v>n/a</v>
      </c>
      <c r="N199" s="87" t="str">
        <f t="shared" ref="N199:N255" si="11">IF(J199=0,"n/a",(E199+F199+G199+H199)/J199*100)</f>
        <v>n/a</v>
      </c>
      <c r="O199" s="86" t="str">
        <f t="shared" si="10"/>
        <v>n/a</v>
      </c>
    </row>
    <row r="200" spans="1:15" s="17" customFormat="1" ht="13.2" x14ac:dyDescent="0.25">
      <c r="A200" s="16" t="s">
        <v>482</v>
      </c>
      <c r="B200" s="16" t="s">
        <v>233</v>
      </c>
      <c r="C200" s="17">
        <v>27</v>
      </c>
      <c r="D200" s="17">
        <v>1</v>
      </c>
      <c r="E200" s="17">
        <v>0</v>
      </c>
      <c r="F200" s="17">
        <v>1</v>
      </c>
      <c r="G200" s="17">
        <v>2</v>
      </c>
      <c r="H200" s="17">
        <v>0</v>
      </c>
      <c r="I200" s="17">
        <v>3</v>
      </c>
      <c r="J200" s="17">
        <v>25</v>
      </c>
      <c r="K200" s="17">
        <v>22</v>
      </c>
      <c r="L200" s="17">
        <v>0</v>
      </c>
      <c r="M200" s="87">
        <f t="shared" si="9"/>
        <v>88</v>
      </c>
      <c r="N200" s="87">
        <f t="shared" si="11"/>
        <v>12</v>
      </c>
      <c r="O200" s="86">
        <f t="shared" si="10"/>
        <v>0</v>
      </c>
    </row>
    <row r="201" spans="1:15" s="17" customFormat="1" ht="13.2" x14ac:dyDescent="0.25">
      <c r="A201" s="16" t="s">
        <v>483</v>
      </c>
      <c r="B201" s="16" t="s">
        <v>234</v>
      </c>
      <c r="C201" s="17">
        <v>401</v>
      </c>
      <c r="D201" s="17">
        <v>37</v>
      </c>
      <c r="E201" s="17">
        <v>4</v>
      </c>
      <c r="F201" s="17">
        <v>12</v>
      </c>
      <c r="G201" s="17">
        <v>10</v>
      </c>
      <c r="H201" s="17">
        <v>25</v>
      </c>
      <c r="I201" s="17">
        <v>39</v>
      </c>
      <c r="J201" s="17">
        <v>399</v>
      </c>
      <c r="K201" s="17">
        <v>241</v>
      </c>
      <c r="L201" s="17">
        <v>107</v>
      </c>
      <c r="M201" s="87">
        <f t="shared" si="9"/>
        <v>60.401002506265669</v>
      </c>
      <c r="N201" s="87">
        <f t="shared" si="11"/>
        <v>12.781954887218044</v>
      </c>
      <c r="O201" s="86">
        <f t="shared" si="10"/>
        <v>26.817042606516289</v>
      </c>
    </row>
    <row r="202" spans="1:15" s="17" customFormat="1" ht="13.2" x14ac:dyDescent="0.25">
      <c r="A202" s="16" t="s">
        <v>484</v>
      </c>
      <c r="B202" s="16" t="s">
        <v>235</v>
      </c>
      <c r="C202" s="17">
        <v>48</v>
      </c>
      <c r="D202" s="17">
        <v>10</v>
      </c>
      <c r="E202" s="17">
        <v>0</v>
      </c>
      <c r="F202" s="17">
        <v>1</v>
      </c>
      <c r="G202" s="17">
        <v>2</v>
      </c>
      <c r="H202" s="17">
        <v>8</v>
      </c>
      <c r="I202" s="17">
        <v>5</v>
      </c>
      <c r="J202" s="17">
        <v>53</v>
      </c>
      <c r="K202" s="17">
        <v>34</v>
      </c>
      <c r="L202" s="17">
        <v>8</v>
      </c>
      <c r="M202" s="87">
        <f t="shared" si="9"/>
        <v>64.15094339622641</v>
      </c>
      <c r="N202" s="87">
        <f t="shared" si="11"/>
        <v>20.754716981132077</v>
      </c>
      <c r="O202" s="86">
        <f t="shared" si="10"/>
        <v>15.09433962264151</v>
      </c>
    </row>
    <row r="203" spans="1:15" s="17" customFormat="1" ht="13.2" x14ac:dyDescent="0.25">
      <c r="A203" s="16" t="s">
        <v>485</v>
      </c>
      <c r="B203" s="16" t="s">
        <v>236</v>
      </c>
      <c r="C203" s="17">
        <v>1145</v>
      </c>
      <c r="D203" s="17">
        <v>156</v>
      </c>
      <c r="E203" s="17">
        <v>5</v>
      </c>
      <c r="F203" s="17">
        <v>16</v>
      </c>
      <c r="G203" s="17">
        <v>61</v>
      </c>
      <c r="H203" s="17">
        <v>95</v>
      </c>
      <c r="I203" s="17">
        <v>177</v>
      </c>
      <c r="J203" s="17">
        <v>1124</v>
      </c>
      <c r="K203" s="17">
        <v>846</v>
      </c>
      <c r="L203" s="17">
        <v>101</v>
      </c>
      <c r="M203" s="87">
        <f t="shared" si="9"/>
        <v>75.266903914590742</v>
      </c>
      <c r="N203" s="87">
        <f t="shared" si="11"/>
        <v>15.747330960854091</v>
      </c>
      <c r="O203" s="86">
        <f t="shared" si="10"/>
        <v>8.9857651245551597</v>
      </c>
    </row>
    <row r="204" spans="1:15" s="17" customFormat="1" ht="13.2" x14ac:dyDescent="0.25">
      <c r="A204" s="16" t="s">
        <v>486</v>
      </c>
      <c r="B204" s="16" t="s">
        <v>237</v>
      </c>
      <c r="M204" s="87" t="str">
        <f t="shared" si="9"/>
        <v>n/a</v>
      </c>
      <c r="N204" s="87" t="str">
        <f t="shared" si="11"/>
        <v>n/a</v>
      </c>
      <c r="O204" s="86" t="str">
        <f t="shared" si="10"/>
        <v>n/a</v>
      </c>
    </row>
    <row r="205" spans="1:15" s="17" customFormat="1" ht="13.2" x14ac:dyDescent="0.25">
      <c r="A205" s="16" t="s">
        <v>487</v>
      </c>
      <c r="B205" s="16" t="s">
        <v>238</v>
      </c>
      <c r="C205" s="17">
        <v>11</v>
      </c>
      <c r="D205" s="17">
        <v>2</v>
      </c>
      <c r="E205" s="17">
        <v>1</v>
      </c>
      <c r="F205" s="17">
        <v>0</v>
      </c>
      <c r="G205" s="17">
        <v>0</v>
      </c>
      <c r="H205" s="17">
        <v>1</v>
      </c>
      <c r="I205" s="17">
        <v>2</v>
      </c>
      <c r="J205" s="17">
        <v>11</v>
      </c>
      <c r="K205" s="17">
        <v>9</v>
      </c>
      <c r="L205" s="17">
        <v>0</v>
      </c>
      <c r="M205" s="87">
        <f t="shared" si="9"/>
        <v>81.818181818181827</v>
      </c>
      <c r="N205" s="87">
        <f t="shared" si="11"/>
        <v>18.181818181818183</v>
      </c>
      <c r="O205" s="86">
        <f t="shared" si="10"/>
        <v>0</v>
      </c>
    </row>
    <row r="206" spans="1:15" s="17" customFormat="1" ht="13.2" x14ac:dyDescent="0.25">
      <c r="A206" s="16" t="s">
        <v>488</v>
      </c>
      <c r="B206" s="16" t="s">
        <v>239</v>
      </c>
      <c r="C206" s="17">
        <v>147</v>
      </c>
      <c r="D206" s="17">
        <v>13</v>
      </c>
      <c r="E206" s="17">
        <v>3</v>
      </c>
      <c r="F206" s="17">
        <v>5</v>
      </c>
      <c r="G206" s="17">
        <v>6</v>
      </c>
      <c r="H206" s="17">
        <v>14</v>
      </c>
      <c r="I206" s="17">
        <v>20</v>
      </c>
      <c r="J206" s="17">
        <v>140</v>
      </c>
      <c r="K206" s="17">
        <v>91</v>
      </c>
      <c r="L206" s="17">
        <v>21</v>
      </c>
      <c r="M206" s="87">
        <f t="shared" si="9"/>
        <v>65</v>
      </c>
      <c r="N206" s="87">
        <f t="shared" si="11"/>
        <v>20</v>
      </c>
      <c r="O206" s="86">
        <f t="shared" si="10"/>
        <v>15</v>
      </c>
    </row>
    <row r="207" spans="1:15" s="17" customFormat="1" ht="13.2" x14ac:dyDescent="0.25">
      <c r="A207" s="16" t="s">
        <v>489</v>
      </c>
      <c r="B207" s="16" t="s">
        <v>302</v>
      </c>
      <c r="C207" s="17">
        <v>39</v>
      </c>
      <c r="D207" s="17">
        <v>9</v>
      </c>
      <c r="E207" s="17">
        <v>0</v>
      </c>
      <c r="F207" s="17">
        <v>0</v>
      </c>
      <c r="G207" s="17">
        <v>2</v>
      </c>
      <c r="H207" s="17">
        <v>2</v>
      </c>
      <c r="I207" s="17">
        <v>9</v>
      </c>
      <c r="J207" s="17">
        <v>39</v>
      </c>
      <c r="K207" s="17">
        <v>30</v>
      </c>
      <c r="L207" s="17">
        <v>5</v>
      </c>
      <c r="M207" s="87">
        <f t="shared" si="9"/>
        <v>76.923076923076934</v>
      </c>
      <c r="N207" s="87">
        <f t="shared" si="11"/>
        <v>10.256410256410255</v>
      </c>
      <c r="O207" s="86">
        <f t="shared" si="10"/>
        <v>12.820512820512819</v>
      </c>
    </row>
    <row r="208" spans="1:15" s="17" customFormat="1" ht="13.2" x14ac:dyDescent="0.25">
      <c r="A208" s="16" t="s">
        <v>490</v>
      </c>
      <c r="B208" s="16" t="s">
        <v>240</v>
      </c>
      <c r="C208" s="17">
        <v>54</v>
      </c>
      <c r="D208" s="17">
        <v>8</v>
      </c>
      <c r="E208" s="17">
        <v>0</v>
      </c>
      <c r="F208" s="17">
        <v>1</v>
      </c>
      <c r="G208" s="17">
        <v>3</v>
      </c>
      <c r="H208" s="17">
        <v>6</v>
      </c>
      <c r="I208" s="17">
        <v>10</v>
      </c>
      <c r="J208" s="17">
        <v>52</v>
      </c>
      <c r="K208" s="17">
        <v>35</v>
      </c>
      <c r="L208" s="17">
        <v>7</v>
      </c>
      <c r="M208" s="87">
        <f t="shared" si="9"/>
        <v>67.307692307692307</v>
      </c>
      <c r="N208" s="87">
        <f t="shared" si="11"/>
        <v>19.230769230769234</v>
      </c>
      <c r="O208" s="86">
        <f t="shared" si="10"/>
        <v>13.461538461538462</v>
      </c>
    </row>
    <row r="209" spans="1:15" s="17" customFormat="1" ht="13.2" x14ac:dyDescent="0.25">
      <c r="A209" s="16" t="s">
        <v>491</v>
      </c>
      <c r="B209" s="16" t="s">
        <v>241</v>
      </c>
      <c r="C209" s="17">
        <v>62</v>
      </c>
      <c r="D209" s="17">
        <v>5</v>
      </c>
      <c r="E209" s="17">
        <v>0</v>
      </c>
      <c r="F209" s="17">
        <v>0</v>
      </c>
      <c r="G209" s="17">
        <v>5</v>
      </c>
      <c r="H209" s="17">
        <v>5</v>
      </c>
      <c r="I209" s="17">
        <v>6</v>
      </c>
      <c r="J209" s="17">
        <v>61</v>
      </c>
      <c r="K209" s="17">
        <v>33</v>
      </c>
      <c r="L209" s="17">
        <v>18</v>
      </c>
      <c r="M209" s="87">
        <f t="shared" si="9"/>
        <v>54.098360655737707</v>
      </c>
      <c r="N209" s="87">
        <f t="shared" si="11"/>
        <v>16.393442622950818</v>
      </c>
      <c r="O209" s="86">
        <f t="shared" si="10"/>
        <v>29.508196721311474</v>
      </c>
    </row>
    <row r="210" spans="1:15" s="17" customFormat="1" ht="13.2" x14ac:dyDescent="0.25">
      <c r="A210" s="16" t="s">
        <v>492</v>
      </c>
      <c r="B210" s="16" t="s">
        <v>242</v>
      </c>
      <c r="C210" s="17">
        <v>284</v>
      </c>
      <c r="D210" s="17">
        <v>24</v>
      </c>
      <c r="E210" s="17">
        <v>3</v>
      </c>
      <c r="F210" s="17">
        <v>3</v>
      </c>
      <c r="G210" s="17">
        <v>11</v>
      </c>
      <c r="H210" s="17">
        <v>20</v>
      </c>
      <c r="I210" s="17">
        <v>38</v>
      </c>
      <c r="J210" s="17">
        <v>270</v>
      </c>
      <c r="K210" s="17">
        <v>193</v>
      </c>
      <c r="L210" s="17">
        <v>40</v>
      </c>
      <c r="M210" s="87">
        <f t="shared" si="9"/>
        <v>71.481481481481481</v>
      </c>
      <c r="N210" s="87">
        <f t="shared" si="11"/>
        <v>13.703703703703704</v>
      </c>
      <c r="O210" s="86">
        <f t="shared" si="10"/>
        <v>14.814814814814813</v>
      </c>
    </row>
    <row r="211" spans="1:15" s="17" customFormat="1" ht="13.2" x14ac:dyDescent="0.25">
      <c r="A211" s="16" t="s">
        <v>493</v>
      </c>
      <c r="B211" s="16" t="s">
        <v>243</v>
      </c>
      <c r="C211" s="17">
        <v>99</v>
      </c>
      <c r="D211" s="17">
        <v>347</v>
      </c>
      <c r="E211" s="17">
        <v>0</v>
      </c>
      <c r="F211" s="17">
        <v>3</v>
      </c>
      <c r="G211" s="17">
        <v>9</v>
      </c>
      <c r="H211" s="17">
        <v>51</v>
      </c>
      <c r="I211" s="17">
        <v>27</v>
      </c>
      <c r="J211" s="17">
        <v>419</v>
      </c>
      <c r="K211" s="17">
        <v>355</v>
      </c>
      <c r="L211" s="17">
        <v>1</v>
      </c>
      <c r="M211" s="87">
        <f t="shared" si="9"/>
        <v>84.725536992840105</v>
      </c>
      <c r="N211" s="87">
        <f t="shared" si="11"/>
        <v>15.035799522673033</v>
      </c>
      <c r="O211" s="86">
        <f t="shared" si="10"/>
        <v>0.23866348448687352</v>
      </c>
    </row>
    <row r="212" spans="1:15" s="17" customFormat="1" ht="13.2" x14ac:dyDescent="0.25">
      <c r="A212" s="16" t="s">
        <v>494</v>
      </c>
      <c r="B212" s="16" t="s">
        <v>244</v>
      </c>
      <c r="C212" s="17">
        <v>1176</v>
      </c>
      <c r="D212" s="17">
        <v>190</v>
      </c>
      <c r="E212" s="17">
        <v>18</v>
      </c>
      <c r="F212" s="17">
        <v>40</v>
      </c>
      <c r="G212" s="17">
        <v>49</v>
      </c>
      <c r="H212" s="17">
        <v>113</v>
      </c>
      <c r="I212" s="17">
        <v>227</v>
      </c>
      <c r="J212" s="17">
        <v>1139</v>
      </c>
      <c r="K212" s="17">
        <v>807</v>
      </c>
      <c r="L212" s="17">
        <v>112</v>
      </c>
      <c r="M212" s="87">
        <f t="shared" si="9"/>
        <v>70.851624231782267</v>
      </c>
      <c r="N212" s="87">
        <f t="shared" si="11"/>
        <v>19.315188762071994</v>
      </c>
      <c r="O212" s="86">
        <f t="shared" si="10"/>
        <v>9.8331870061457423</v>
      </c>
    </row>
    <row r="213" spans="1:15" s="17" customFormat="1" ht="13.2" x14ac:dyDescent="0.25">
      <c r="A213" s="16" t="s">
        <v>495</v>
      </c>
      <c r="B213" s="16" t="s">
        <v>245</v>
      </c>
      <c r="C213" s="93">
        <v>9</v>
      </c>
      <c r="D213" s="93">
        <v>2</v>
      </c>
      <c r="E213" s="93">
        <v>0</v>
      </c>
      <c r="F213" s="93">
        <v>0</v>
      </c>
      <c r="G213" s="93">
        <v>0</v>
      </c>
      <c r="H213" s="93">
        <v>2</v>
      </c>
      <c r="I213" s="93">
        <v>0</v>
      </c>
      <c r="J213" s="93">
        <v>11</v>
      </c>
      <c r="K213" s="93">
        <v>5</v>
      </c>
      <c r="L213" s="93">
        <v>4</v>
      </c>
      <c r="M213" s="87">
        <f t="shared" si="9"/>
        <v>45.454545454545453</v>
      </c>
      <c r="N213" s="87">
        <f t="shared" si="11"/>
        <v>18.181818181818183</v>
      </c>
      <c r="O213" s="86">
        <f t="shared" si="10"/>
        <v>36.363636363636367</v>
      </c>
    </row>
    <row r="214" spans="1:15" s="17" customFormat="1" ht="13.2" x14ac:dyDescent="0.25">
      <c r="A214" s="16" t="s">
        <v>496</v>
      </c>
      <c r="B214" s="16" t="s">
        <v>246</v>
      </c>
      <c r="C214" s="17">
        <v>113</v>
      </c>
      <c r="D214" s="17">
        <v>10</v>
      </c>
      <c r="E214" s="17">
        <v>0</v>
      </c>
      <c r="F214" s="17">
        <v>1</v>
      </c>
      <c r="G214" s="17">
        <v>4</v>
      </c>
      <c r="H214" s="17">
        <v>8</v>
      </c>
      <c r="I214" s="17">
        <v>9</v>
      </c>
      <c r="J214" s="17">
        <v>114</v>
      </c>
      <c r="K214" s="17">
        <v>86</v>
      </c>
      <c r="L214" s="17">
        <v>15</v>
      </c>
      <c r="M214" s="87">
        <f t="shared" si="9"/>
        <v>75.438596491228068</v>
      </c>
      <c r="N214" s="87">
        <f t="shared" si="11"/>
        <v>11.403508771929824</v>
      </c>
      <c r="O214" s="86">
        <f t="shared" si="10"/>
        <v>13.157894736842104</v>
      </c>
    </row>
    <row r="215" spans="1:15" s="17" customFormat="1" ht="13.2" x14ac:dyDescent="0.25">
      <c r="A215" s="16" t="s">
        <v>497</v>
      </c>
      <c r="B215" s="16" t="s">
        <v>247</v>
      </c>
      <c r="C215" s="17">
        <v>10</v>
      </c>
      <c r="D215" s="17">
        <v>1</v>
      </c>
      <c r="E215" s="17">
        <v>0</v>
      </c>
      <c r="F215" s="17">
        <v>2</v>
      </c>
      <c r="G215" s="17">
        <v>0</v>
      </c>
      <c r="H215" s="17">
        <v>0</v>
      </c>
      <c r="I215" s="17">
        <v>4</v>
      </c>
      <c r="J215" s="17">
        <v>7</v>
      </c>
      <c r="K215" s="17">
        <v>4</v>
      </c>
      <c r="L215" s="17">
        <v>1</v>
      </c>
      <c r="M215" s="87">
        <f t="shared" si="9"/>
        <v>57.142857142857139</v>
      </c>
      <c r="N215" s="87">
        <f t="shared" si="11"/>
        <v>28.571428571428569</v>
      </c>
      <c r="O215" s="86">
        <f t="shared" si="10"/>
        <v>14.285714285714285</v>
      </c>
    </row>
    <row r="216" spans="1:15" s="17" customFormat="1" ht="13.2" x14ac:dyDescent="0.25">
      <c r="A216" s="16" t="s">
        <v>498</v>
      </c>
      <c r="B216" s="16" t="s">
        <v>248</v>
      </c>
      <c r="C216" s="17">
        <v>56</v>
      </c>
      <c r="D216" s="17">
        <v>17</v>
      </c>
      <c r="E216" s="17">
        <v>1</v>
      </c>
      <c r="F216" s="17">
        <v>6</v>
      </c>
      <c r="G216" s="17">
        <v>1</v>
      </c>
      <c r="H216" s="17">
        <v>6</v>
      </c>
      <c r="I216" s="17">
        <v>12</v>
      </c>
      <c r="J216" s="17">
        <v>61</v>
      </c>
      <c r="K216" s="17">
        <v>44</v>
      </c>
      <c r="L216" s="17">
        <v>3</v>
      </c>
      <c r="M216" s="87">
        <f t="shared" si="9"/>
        <v>72.131147540983605</v>
      </c>
      <c r="N216" s="87">
        <f t="shared" si="11"/>
        <v>22.950819672131146</v>
      </c>
      <c r="O216" s="86">
        <f t="shared" si="10"/>
        <v>4.918032786885246</v>
      </c>
    </row>
    <row r="217" spans="1:15" s="17" customFormat="1" ht="13.2" x14ac:dyDescent="0.25">
      <c r="A217" s="16" t="s">
        <v>499</v>
      </c>
      <c r="B217" s="16" t="s">
        <v>249</v>
      </c>
      <c r="M217" s="87" t="str">
        <f t="shared" si="9"/>
        <v>n/a</v>
      </c>
      <c r="N217" s="87" t="str">
        <f t="shared" si="11"/>
        <v>n/a</v>
      </c>
      <c r="O217" s="86" t="str">
        <f t="shared" si="10"/>
        <v>n/a</v>
      </c>
    </row>
    <row r="218" spans="1:15" s="17" customFormat="1" ht="13.2" x14ac:dyDescent="0.25">
      <c r="A218" s="16" t="s">
        <v>500</v>
      </c>
      <c r="B218" s="16" t="s">
        <v>250</v>
      </c>
      <c r="C218" s="17">
        <v>42</v>
      </c>
      <c r="D218" s="17">
        <v>8</v>
      </c>
      <c r="E218" s="17">
        <v>0</v>
      </c>
      <c r="F218" s="17">
        <v>1</v>
      </c>
      <c r="G218" s="17">
        <v>2</v>
      </c>
      <c r="H218" s="17">
        <v>5</v>
      </c>
      <c r="I218" s="17">
        <v>3</v>
      </c>
      <c r="J218" s="17">
        <v>47</v>
      </c>
      <c r="K218" s="17">
        <v>34</v>
      </c>
      <c r="L218" s="17">
        <v>5</v>
      </c>
      <c r="M218" s="87">
        <f t="shared" si="9"/>
        <v>72.340425531914903</v>
      </c>
      <c r="N218" s="87">
        <f t="shared" si="11"/>
        <v>17.021276595744681</v>
      </c>
      <c r="O218" s="86">
        <f t="shared" si="10"/>
        <v>10.638297872340425</v>
      </c>
    </row>
    <row r="219" spans="1:15" s="17" customFormat="1" ht="13.2" x14ac:dyDescent="0.25">
      <c r="A219" s="16" t="s">
        <v>501</v>
      </c>
      <c r="B219" s="16" t="s">
        <v>251</v>
      </c>
      <c r="C219" s="17">
        <v>66</v>
      </c>
      <c r="D219" s="17">
        <v>12</v>
      </c>
      <c r="E219" s="17">
        <v>1</v>
      </c>
      <c r="F219" s="17">
        <v>2</v>
      </c>
      <c r="G219" s="17">
        <v>0</v>
      </c>
      <c r="H219" s="17">
        <v>5</v>
      </c>
      <c r="I219" s="17">
        <v>13</v>
      </c>
      <c r="J219" s="17">
        <v>65</v>
      </c>
      <c r="K219" s="17">
        <v>52</v>
      </c>
      <c r="L219" s="17">
        <v>5</v>
      </c>
      <c r="M219" s="87">
        <f t="shared" si="9"/>
        <v>80</v>
      </c>
      <c r="N219" s="87">
        <f t="shared" si="11"/>
        <v>12.307692307692308</v>
      </c>
      <c r="O219" s="86">
        <f t="shared" si="10"/>
        <v>7.6923076923076925</v>
      </c>
    </row>
    <row r="220" spans="1:15" s="17" customFormat="1" ht="13.2" x14ac:dyDescent="0.25">
      <c r="A220" s="16" t="s">
        <v>502</v>
      </c>
      <c r="B220" s="16" t="s">
        <v>252</v>
      </c>
      <c r="C220" s="17">
        <v>294</v>
      </c>
      <c r="D220" s="17">
        <v>42</v>
      </c>
      <c r="E220" s="17">
        <v>3</v>
      </c>
      <c r="F220" s="17">
        <v>15</v>
      </c>
      <c r="G220" s="17">
        <v>11</v>
      </c>
      <c r="H220" s="17">
        <v>32</v>
      </c>
      <c r="I220" s="17">
        <v>41</v>
      </c>
      <c r="J220" s="17">
        <v>295</v>
      </c>
      <c r="K220" s="17">
        <v>148</v>
      </c>
      <c r="L220" s="17">
        <v>86</v>
      </c>
      <c r="M220" s="87">
        <f t="shared" si="9"/>
        <v>50.169491525423723</v>
      </c>
      <c r="N220" s="87">
        <f t="shared" si="11"/>
        <v>20.677966101694913</v>
      </c>
      <c r="O220" s="86">
        <f t="shared" si="10"/>
        <v>29.152542372881356</v>
      </c>
    </row>
    <row r="221" spans="1:15" s="17" customFormat="1" ht="13.2" x14ac:dyDescent="0.25">
      <c r="A221" s="16" t="s">
        <v>503</v>
      </c>
      <c r="B221" s="16" t="s">
        <v>253</v>
      </c>
      <c r="C221" s="17">
        <v>20</v>
      </c>
      <c r="D221" s="17">
        <v>2</v>
      </c>
      <c r="E221" s="17">
        <v>0</v>
      </c>
      <c r="F221" s="17">
        <v>0</v>
      </c>
      <c r="G221" s="17">
        <v>0</v>
      </c>
      <c r="H221" s="17">
        <v>0</v>
      </c>
      <c r="I221" s="17">
        <v>2</v>
      </c>
      <c r="J221" s="17">
        <v>20</v>
      </c>
      <c r="K221" s="17">
        <v>19</v>
      </c>
      <c r="L221" s="17">
        <v>1</v>
      </c>
      <c r="M221" s="87">
        <f t="shared" si="9"/>
        <v>95</v>
      </c>
      <c r="N221" s="87">
        <f t="shared" si="11"/>
        <v>0</v>
      </c>
      <c r="O221" s="86">
        <f t="shared" si="10"/>
        <v>5</v>
      </c>
    </row>
    <row r="222" spans="1:15" s="17" customFormat="1" ht="13.2" x14ac:dyDescent="0.25">
      <c r="A222" s="16" t="s">
        <v>254</v>
      </c>
      <c r="B222" s="16" t="s">
        <v>255</v>
      </c>
      <c r="C222" s="17">
        <v>27</v>
      </c>
      <c r="D222" s="17">
        <v>4</v>
      </c>
      <c r="E222" s="17">
        <v>1</v>
      </c>
      <c r="F222" s="17">
        <v>0</v>
      </c>
      <c r="G222" s="17">
        <v>0</v>
      </c>
      <c r="H222" s="17">
        <v>2</v>
      </c>
      <c r="I222" s="17">
        <v>6</v>
      </c>
      <c r="J222" s="17">
        <v>25</v>
      </c>
      <c r="K222" s="17">
        <v>19</v>
      </c>
      <c r="L222" s="17">
        <v>3</v>
      </c>
      <c r="M222" s="87">
        <f t="shared" si="9"/>
        <v>76</v>
      </c>
      <c r="N222" s="87">
        <f t="shared" si="11"/>
        <v>12</v>
      </c>
      <c r="O222" s="86">
        <f t="shared" si="10"/>
        <v>12</v>
      </c>
    </row>
    <row r="223" spans="1:15" s="17" customFormat="1" ht="13.2" x14ac:dyDescent="0.25">
      <c r="A223" s="16" t="s">
        <v>504</v>
      </c>
      <c r="B223" s="16" t="s">
        <v>256</v>
      </c>
      <c r="M223" s="87" t="str">
        <f t="shared" si="9"/>
        <v>n/a</v>
      </c>
      <c r="N223" s="87" t="str">
        <f t="shared" si="11"/>
        <v>n/a</v>
      </c>
      <c r="O223" s="86" t="str">
        <f t="shared" si="10"/>
        <v>n/a</v>
      </c>
    </row>
    <row r="224" spans="1:15" s="17" customFormat="1" ht="13.2" x14ac:dyDescent="0.25">
      <c r="A224" s="16" t="s">
        <v>505</v>
      </c>
      <c r="B224" s="16" t="s">
        <v>257</v>
      </c>
      <c r="C224" s="17">
        <v>164</v>
      </c>
      <c r="D224" s="17">
        <v>41</v>
      </c>
      <c r="E224" s="17">
        <v>10</v>
      </c>
      <c r="F224" s="17">
        <v>10</v>
      </c>
      <c r="G224" s="17">
        <v>11</v>
      </c>
      <c r="H224" s="17">
        <v>15</v>
      </c>
      <c r="I224" s="17">
        <v>33</v>
      </c>
      <c r="J224" s="17">
        <v>172</v>
      </c>
      <c r="K224" s="17">
        <v>88</v>
      </c>
      <c r="L224" s="17">
        <v>38</v>
      </c>
      <c r="M224" s="87">
        <f t="shared" si="9"/>
        <v>51.162790697674424</v>
      </c>
      <c r="N224" s="87">
        <f t="shared" si="11"/>
        <v>26.744186046511626</v>
      </c>
      <c r="O224" s="86">
        <f t="shared" si="10"/>
        <v>22.093023255813954</v>
      </c>
    </row>
    <row r="225" spans="1:15" s="17" customFormat="1" ht="13.2" x14ac:dyDescent="0.25">
      <c r="A225" s="16" t="s">
        <v>506</v>
      </c>
      <c r="B225" s="16" t="s">
        <v>258</v>
      </c>
      <c r="C225" s="17">
        <v>186</v>
      </c>
      <c r="D225" s="17">
        <v>15</v>
      </c>
      <c r="E225" s="17">
        <v>4</v>
      </c>
      <c r="F225" s="17">
        <v>1</v>
      </c>
      <c r="G225" s="17">
        <v>3</v>
      </c>
      <c r="H225" s="17">
        <v>25</v>
      </c>
      <c r="I225" s="17">
        <v>12</v>
      </c>
      <c r="J225" s="17">
        <v>189</v>
      </c>
      <c r="K225" s="17">
        <v>135</v>
      </c>
      <c r="L225" s="17">
        <v>21</v>
      </c>
      <c r="M225" s="87">
        <f t="shared" si="9"/>
        <v>71.428571428571431</v>
      </c>
      <c r="N225" s="87">
        <f t="shared" si="11"/>
        <v>17.460317460317459</v>
      </c>
      <c r="O225" s="86">
        <f t="shared" si="10"/>
        <v>11.111111111111111</v>
      </c>
    </row>
    <row r="226" spans="1:15" s="17" customFormat="1" ht="13.2" x14ac:dyDescent="0.25">
      <c r="A226" s="16" t="s">
        <v>507</v>
      </c>
      <c r="B226" s="16" t="s">
        <v>259</v>
      </c>
      <c r="C226" s="17">
        <v>170</v>
      </c>
      <c r="D226" s="17">
        <v>25</v>
      </c>
      <c r="E226" s="17">
        <v>0</v>
      </c>
      <c r="F226" s="17">
        <v>2</v>
      </c>
      <c r="G226" s="17">
        <v>1</v>
      </c>
      <c r="H226" s="17">
        <v>10</v>
      </c>
      <c r="I226" s="17">
        <v>48</v>
      </c>
      <c r="J226" s="17">
        <v>147</v>
      </c>
      <c r="K226" s="17">
        <v>123</v>
      </c>
      <c r="L226" s="17">
        <v>11</v>
      </c>
      <c r="M226" s="87">
        <f t="shared" si="9"/>
        <v>83.673469387755105</v>
      </c>
      <c r="N226" s="87">
        <f t="shared" si="11"/>
        <v>8.8435374149659864</v>
      </c>
      <c r="O226" s="86">
        <f t="shared" si="10"/>
        <v>7.4829931972789119</v>
      </c>
    </row>
    <row r="227" spans="1:15" s="17" customFormat="1" ht="13.2" x14ac:dyDescent="0.25">
      <c r="A227" s="16" t="s">
        <v>508</v>
      </c>
      <c r="B227" s="16" t="s">
        <v>260</v>
      </c>
      <c r="M227" s="87" t="str">
        <f t="shared" si="9"/>
        <v>n/a</v>
      </c>
      <c r="N227" s="87" t="str">
        <f t="shared" si="11"/>
        <v>n/a</v>
      </c>
      <c r="O227" s="86" t="str">
        <f t="shared" si="10"/>
        <v>n/a</v>
      </c>
    </row>
    <row r="228" spans="1:15" s="17" customFormat="1" ht="13.2" x14ac:dyDescent="0.25">
      <c r="A228" s="16" t="s">
        <v>261</v>
      </c>
      <c r="B228" s="16" t="s">
        <v>262</v>
      </c>
      <c r="C228" s="17">
        <v>974</v>
      </c>
      <c r="D228" s="17">
        <v>208</v>
      </c>
      <c r="E228" s="17">
        <v>6</v>
      </c>
      <c r="F228" s="17">
        <v>18</v>
      </c>
      <c r="G228" s="17">
        <v>47</v>
      </c>
      <c r="H228" s="17">
        <v>106</v>
      </c>
      <c r="I228" s="17">
        <v>251</v>
      </c>
      <c r="J228" s="17">
        <v>931</v>
      </c>
      <c r="K228" s="17">
        <v>570</v>
      </c>
      <c r="L228" s="17">
        <v>184</v>
      </c>
      <c r="M228" s="87">
        <f t="shared" si="9"/>
        <v>61.224489795918366</v>
      </c>
      <c r="N228" s="87">
        <f t="shared" si="11"/>
        <v>19.011815252416756</v>
      </c>
      <c r="O228" s="86">
        <f t="shared" si="10"/>
        <v>19.763694951664874</v>
      </c>
    </row>
    <row r="229" spans="1:15" s="17" customFormat="1" ht="13.2" x14ac:dyDescent="0.25">
      <c r="A229" s="16" t="s">
        <v>509</v>
      </c>
      <c r="B229" s="16" t="s">
        <v>263</v>
      </c>
      <c r="C229" s="17">
        <v>34</v>
      </c>
      <c r="D229" s="17">
        <v>8</v>
      </c>
      <c r="E229" s="17">
        <v>0</v>
      </c>
      <c r="F229" s="17">
        <v>1</v>
      </c>
      <c r="G229" s="17">
        <v>1</v>
      </c>
      <c r="H229" s="17">
        <v>4</v>
      </c>
      <c r="I229" s="17">
        <v>7</v>
      </c>
      <c r="J229" s="17">
        <v>35</v>
      </c>
      <c r="K229" s="17">
        <v>27</v>
      </c>
      <c r="L229" s="17">
        <v>2</v>
      </c>
      <c r="M229" s="87">
        <f t="shared" si="9"/>
        <v>77.142857142857153</v>
      </c>
      <c r="N229" s="87">
        <f t="shared" si="11"/>
        <v>17.142857142857142</v>
      </c>
      <c r="O229" s="86">
        <f t="shared" si="10"/>
        <v>5.7142857142857144</v>
      </c>
    </row>
    <row r="230" spans="1:15" s="17" customFormat="1" ht="13.2" x14ac:dyDescent="0.25">
      <c r="A230" s="16" t="s">
        <v>510</v>
      </c>
      <c r="B230" s="16" t="s">
        <v>264</v>
      </c>
      <c r="C230" s="17">
        <v>18</v>
      </c>
      <c r="D230" s="17">
        <v>2</v>
      </c>
      <c r="E230" s="17">
        <v>0</v>
      </c>
      <c r="F230" s="17">
        <v>0</v>
      </c>
      <c r="G230" s="17">
        <v>0</v>
      </c>
      <c r="H230" s="17">
        <v>0</v>
      </c>
      <c r="I230" s="17">
        <v>2</v>
      </c>
      <c r="J230" s="17">
        <v>18</v>
      </c>
      <c r="K230" s="17">
        <v>17</v>
      </c>
      <c r="L230" s="17">
        <v>1</v>
      </c>
      <c r="M230" s="87">
        <f t="shared" si="9"/>
        <v>94.444444444444443</v>
      </c>
      <c r="N230" s="87">
        <f t="shared" si="11"/>
        <v>0</v>
      </c>
      <c r="O230" s="86">
        <f t="shared" si="10"/>
        <v>5.5555555555555554</v>
      </c>
    </row>
    <row r="231" spans="1:15" s="17" customFormat="1" ht="13.2" x14ac:dyDescent="0.25">
      <c r="A231" s="16" t="s">
        <v>511</v>
      </c>
      <c r="B231" s="16" t="s">
        <v>265</v>
      </c>
      <c r="C231" s="17">
        <v>115</v>
      </c>
      <c r="D231" s="17">
        <v>18</v>
      </c>
      <c r="E231" s="17">
        <v>1</v>
      </c>
      <c r="F231" s="17">
        <v>3</v>
      </c>
      <c r="G231" s="17">
        <v>7</v>
      </c>
      <c r="H231" s="17">
        <v>15</v>
      </c>
      <c r="I231" s="17">
        <v>7</v>
      </c>
      <c r="J231" s="17">
        <v>126</v>
      </c>
      <c r="K231" s="17">
        <v>84</v>
      </c>
      <c r="L231" s="17">
        <v>16</v>
      </c>
      <c r="M231" s="87">
        <f t="shared" si="9"/>
        <v>66.666666666666657</v>
      </c>
      <c r="N231" s="87">
        <f t="shared" si="11"/>
        <v>20.634920634920633</v>
      </c>
      <c r="O231" s="86">
        <f t="shared" si="10"/>
        <v>12.698412698412698</v>
      </c>
    </row>
    <row r="232" spans="1:15" s="17" customFormat="1" ht="13.2" x14ac:dyDescent="0.25">
      <c r="A232" s="16" t="s">
        <v>512</v>
      </c>
      <c r="B232" s="16" t="s">
        <v>266</v>
      </c>
      <c r="C232" s="17">
        <v>6</v>
      </c>
      <c r="D232" s="17">
        <v>1</v>
      </c>
      <c r="E232" s="17">
        <v>0</v>
      </c>
      <c r="F232" s="17">
        <v>0</v>
      </c>
      <c r="G232" s="17">
        <v>0</v>
      </c>
      <c r="H232" s="17">
        <v>0</v>
      </c>
      <c r="I232" s="17">
        <v>1</v>
      </c>
      <c r="J232" s="17">
        <v>6</v>
      </c>
      <c r="K232" s="17">
        <v>6</v>
      </c>
      <c r="L232" s="17">
        <v>0</v>
      </c>
      <c r="M232" s="87">
        <f t="shared" si="9"/>
        <v>100</v>
      </c>
      <c r="N232" s="87">
        <f t="shared" si="11"/>
        <v>0</v>
      </c>
      <c r="O232" s="86">
        <f t="shared" si="10"/>
        <v>0</v>
      </c>
    </row>
    <row r="233" spans="1:15" s="17" customFormat="1" ht="13.2" x14ac:dyDescent="0.25">
      <c r="A233" s="16" t="s">
        <v>513</v>
      </c>
      <c r="B233" s="16" t="s">
        <v>301</v>
      </c>
      <c r="C233" s="17">
        <v>333</v>
      </c>
      <c r="D233" s="17">
        <v>42</v>
      </c>
      <c r="E233" s="17">
        <v>0</v>
      </c>
      <c r="F233" s="17">
        <v>0</v>
      </c>
      <c r="G233" s="17">
        <v>3</v>
      </c>
      <c r="H233" s="17">
        <v>36</v>
      </c>
      <c r="I233" s="17">
        <v>59</v>
      </c>
      <c r="J233" s="17">
        <v>316</v>
      </c>
      <c r="K233" s="17">
        <v>229</v>
      </c>
      <c r="L233" s="17">
        <v>48</v>
      </c>
      <c r="M233" s="87">
        <f t="shared" si="9"/>
        <v>72.468354430379748</v>
      </c>
      <c r="N233" s="87">
        <f t="shared" si="11"/>
        <v>12.341772151898734</v>
      </c>
      <c r="O233" s="86">
        <f t="shared" si="10"/>
        <v>15.18987341772152</v>
      </c>
    </row>
    <row r="234" spans="1:15" s="17" customFormat="1" ht="13.2" x14ac:dyDescent="0.25">
      <c r="A234" s="16" t="s">
        <v>514</v>
      </c>
      <c r="B234" s="16" t="s">
        <v>267</v>
      </c>
      <c r="C234" s="17">
        <v>122</v>
      </c>
      <c r="D234" s="17">
        <v>22</v>
      </c>
      <c r="E234" s="17">
        <v>0</v>
      </c>
      <c r="F234" s="17">
        <v>4</v>
      </c>
      <c r="G234" s="17">
        <v>9</v>
      </c>
      <c r="H234" s="17">
        <v>13</v>
      </c>
      <c r="I234" s="17">
        <v>10</v>
      </c>
      <c r="J234" s="17">
        <v>134</v>
      </c>
      <c r="K234" s="17">
        <v>94</v>
      </c>
      <c r="L234" s="17">
        <v>14</v>
      </c>
      <c r="M234" s="87">
        <f t="shared" si="9"/>
        <v>70.149253731343293</v>
      </c>
      <c r="N234" s="87">
        <f t="shared" si="11"/>
        <v>19.402985074626866</v>
      </c>
      <c r="O234" s="86">
        <f t="shared" si="10"/>
        <v>10.44776119402985</v>
      </c>
    </row>
    <row r="235" spans="1:15" s="17" customFormat="1" ht="13.2" x14ac:dyDescent="0.25">
      <c r="A235" s="16" t="s">
        <v>515</v>
      </c>
      <c r="B235" s="16" t="s">
        <v>268</v>
      </c>
      <c r="C235" s="17">
        <v>57</v>
      </c>
      <c r="D235" s="17">
        <v>3</v>
      </c>
      <c r="E235" s="17">
        <v>0</v>
      </c>
      <c r="F235" s="17">
        <v>0</v>
      </c>
      <c r="G235" s="17">
        <v>3</v>
      </c>
      <c r="H235" s="17">
        <v>1</v>
      </c>
      <c r="I235" s="17">
        <v>8</v>
      </c>
      <c r="J235" s="17">
        <v>52</v>
      </c>
      <c r="K235" s="17">
        <v>44</v>
      </c>
      <c r="L235" s="17">
        <v>4</v>
      </c>
      <c r="M235" s="87">
        <f t="shared" si="9"/>
        <v>84.615384615384613</v>
      </c>
      <c r="N235" s="87">
        <f t="shared" si="11"/>
        <v>7.6923076923076925</v>
      </c>
      <c r="O235" s="86">
        <f t="shared" si="10"/>
        <v>7.6923076923076925</v>
      </c>
    </row>
    <row r="236" spans="1:15" s="17" customFormat="1" ht="13.2" x14ac:dyDescent="0.25">
      <c r="A236" s="16" t="s">
        <v>269</v>
      </c>
      <c r="B236" s="16" t="s">
        <v>270</v>
      </c>
      <c r="C236" s="17">
        <v>124</v>
      </c>
      <c r="D236" s="17">
        <v>18</v>
      </c>
      <c r="E236" s="17">
        <v>1</v>
      </c>
      <c r="F236" s="17">
        <v>3</v>
      </c>
      <c r="G236" s="17">
        <v>10</v>
      </c>
      <c r="H236" s="17">
        <v>5</v>
      </c>
      <c r="I236" s="17">
        <v>22</v>
      </c>
      <c r="J236" s="17">
        <v>120</v>
      </c>
      <c r="K236" s="17">
        <v>87</v>
      </c>
      <c r="L236" s="17">
        <v>14</v>
      </c>
      <c r="M236" s="87">
        <f t="shared" si="9"/>
        <v>72.5</v>
      </c>
      <c r="N236" s="87">
        <f t="shared" si="11"/>
        <v>15.833333333333332</v>
      </c>
      <c r="O236" s="86">
        <f t="shared" si="10"/>
        <v>11.666666666666666</v>
      </c>
    </row>
    <row r="237" spans="1:15" s="17" customFormat="1" ht="13.2" x14ac:dyDescent="0.25">
      <c r="A237" s="16" t="s">
        <v>271</v>
      </c>
      <c r="B237" s="16" t="s">
        <v>272</v>
      </c>
      <c r="M237" s="87" t="str">
        <f t="shared" si="9"/>
        <v>n/a</v>
      </c>
      <c r="N237" s="87" t="str">
        <f t="shared" si="11"/>
        <v>n/a</v>
      </c>
      <c r="O237" s="86" t="str">
        <f t="shared" si="10"/>
        <v>n/a</v>
      </c>
    </row>
    <row r="238" spans="1:15" s="17" customFormat="1" ht="13.2" x14ac:dyDescent="0.25">
      <c r="A238" s="16" t="s">
        <v>273</v>
      </c>
      <c r="B238" s="16" t="s">
        <v>274</v>
      </c>
      <c r="C238" s="17">
        <v>16</v>
      </c>
      <c r="D238" s="17">
        <v>1</v>
      </c>
      <c r="E238" s="17">
        <v>0</v>
      </c>
      <c r="F238" s="17">
        <v>0</v>
      </c>
      <c r="G238" s="17">
        <v>0</v>
      </c>
      <c r="H238" s="17">
        <v>1</v>
      </c>
      <c r="I238" s="17">
        <v>0</v>
      </c>
      <c r="J238" s="17">
        <v>17</v>
      </c>
      <c r="K238" s="17">
        <v>16</v>
      </c>
      <c r="L238" s="17">
        <v>0</v>
      </c>
      <c r="M238" s="87">
        <f t="shared" si="9"/>
        <v>94.117647058823522</v>
      </c>
      <c r="N238" s="87">
        <f t="shared" si="11"/>
        <v>5.8823529411764701</v>
      </c>
      <c r="O238" s="86">
        <f t="shared" si="10"/>
        <v>0</v>
      </c>
    </row>
    <row r="239" spans="1:15" s="17" customFormat="1" ht="13.2" x14ac:dyDescent="0.25">
      <c r="A239" s="16" t="s">
        <v>516</v>
      </c>
      <c r="B239" s="16" t="s">
        <v>275</v>
      </c>
      <c r="C239" s="17">
        <v>14</v>
      </c>
      <c r="D239" s="17">
        <v>1</v>
      </c>
      <c r="E239" s="17">
        <v>0</v>
      </c>
      <c r="F239" s="17">
        <v>0</v>
      </c>
      <c r="G239" s="17">
        <v>1</v>
      </c>
      <c r="H239" s="17">
        <v>0</v>
      </c>
      <c r="I239" s="17">
        <v>2</v>
      </c>
      <c r="J239" s="17">
        <v>13</v>
      </c>
      <c r="K239" s="17">
        <v>10</v>
      </c>
      <c r="L239" s="17">
        <v>2</v>
      </c>
      <c r="M239" s="87">
        <f t="shared" si="9"/>
        <v>76.923076923076934</v>
      </c>
      <c r="N239" s="87">
        <f t="shared" si="11"/>
        <v>7.6923076923076925</v>
      </c>
      <c r="O239" s="86">
        <f t="shared" si="10"/>
        <v>15.384615384615385</v>
      </c>
    </row>
    <row r="240" spans="1:15" s="17" customFormat="1" ht="13.2" x14ac:dyDescent="0.25">
      <c r="A240" s="16" t="s">
        <v>276</v>
      </c>
      <c r="B240" s="16" t="s">
        <v>277</v>
      </c>
      <c r="C240" s="17">
        <v>317</v>
      </c>
      <c r="D240" s="17">
        <v>46</v>
      </c>
      <c r="E240" s="17">
        <v>2</v>
      </c>
      <c r="F240" s="17">
        <v>8</v>
      </c>
      <c r="G240" s="17">
        <v>22</v>
      </c>
      <c r="H240" s="17">
        <v>52</v>
      </c>
      <c r="I240" s="17">
        <v>24</v>
      </c>
      <c r="J240" s="17">
        <v>339</v>
      </c>
      <c r="K240" s="17">
        <v>205</v>
      </c>
      <c r="L240" s="17">
        <v>50</v>
      </c>
      <c r="M240" s="87">
        <f t="shared" si="9"/>
        <v>60.471976401179937</v>
      </c>
      <c r="N240" s="87">
        <f t="shared" si="11"/>
        <v>24.778761061946902</v>
      </c>
      <c r="O240" s="86">
        <f t="shared" si="10"/>
        <v>14.749262536873156</v>
      </c>
    </row>
    <row r="241" spans="1:15" s="17" customFormat="1" ht="13.2" x14ac:dyDescent="0.25">
      <c r="A241" s="16" t="s">
        <v>517</v>
      </c>
      <c r="B241" s="16" t="s">
        <v>278</v>
      </c>
      <c r="C241" s="17">
        <v>84</v>
      </c>
      <c r="D241" s="17">
        <v>4</v>
      </c>
      <c r="E241" s="17">
        <v>0</v>
      </c>
      <c r="F241" s="17">
        <v>0</v>
      </c>
      <c r="G241" s="17">
        <v>0</v>
      </c>
      <c r="H241" s="17">
        <v>0</v>
      </c>
      <c r="I241" s="17">
        <v>9</v>
      </c>
      <c r="J241" s="17">
        <v>79</v>
      </c>
      <c r="K241" s="17">
        <v>76</v>
      </c>
      <c r="L241" s="17">
        <v>3</v>
      </c>
      <c r="M241" s="87">
        <f t="shared" si="9"/>
        <v>96.202531645569621</v>
      </c>
      <c r="N241" s="87">
        <f t="shared" si="11"/>
        <v>0</v>
      </c>
      <c r="O241" s="86">
        <f t="shared" si="10"/>
        <v>3.79746835443038</v>
      </c>
    </row>
    <row r="242" spans="1:15" s="17" customFormat="1" ht="13.2" x14ac:dyDescent="0.25">
      <c r="A242" s="16" t="s">
        <v>518</v>
      </c>
      <c r="B242" s="16" t="s">
        <v>279</v>
      </c>
      <c r="C242" s="17">
        <v>132</v>
      </c>
      <c r="D242" s="17">
        <v>10</v>
      </c>
      <c r="E242" s="17">
        <v>4</v>
      </c>
      <c r="F242" s="17">
        <v>2</v>
      </c>
      <c r="G242" s="17">
        <v>10</v>
      </c>
      <c r="H242" s="17">
        <v>12</v>
      </c>
      <c r="I242" s="17">
        <v>11</v>
      </c>
      <c r="J242" s="17">
        <v>131</v>
      </c>
      <c r="K242" s="17">
        <v>88</v>
      </c>
      <c r="L242" s="17">
        <v>15</v>
      </c>
      <c r="M242" s="87">
        <f t="shared" si="9"/>
        <v>67.175572519083971</v>
      </c>
      <c r="N242" s="87">
        <f t="shared" si="11"/>
        <v>21.374045801526716</v>
      </c>
      <c r="O242" s="86">
        <f t="shared" si="10"/>
        <v>11.450381679389313</v>
      </c>
    </row>
    <row r="243" spans="1:15" s="17" customFormat="1" ht="13.2" x14ac:dyDescent="0.25">
      <c r="A243" s="16" t="s">
        <v>519</v>
      </c>
      <c r="B243" s="16" t="s">
        <v>280</v>
      </c>
      <c r="C243" s="17">
        <v>23</v>
      </c>
      <c r="D243" s="17">
        <v>3</v>
      </c>
      <c r="E243" s="17">
        <v>0</v>
      </c>
      <c r="F243" s="17">
        <v>3</v>
      </c>
      <c r="G243" s="17">
        <v>1</v>
      </c>
      <c r="H243" s="17">
        <v>0</v>
      </c>
      <c r="I243" s="17">
        <v>5</v>
      </c>
      <c r="J243" s="17">
        <v>21</v>
      </c>
      <c r="K243" s="17">
        <v>15</v>
      </c>
      <c r="L243" s="17">
        <v>2</v>
      </c>
      <c r="M243" s="87">
        <f t="shared" si="9"/>
        <v>71.428571428571431</v>
      </c>
      <c r="N243" s="87">
        <f t="shared" si="11"/>
        <v>19.047619047619047</v>
      </c>
      <c r="O243" s="86">
        <f t="shared" si="10"/>
        <v>9.5238095238095237</v>
      </c>
    </row>
    <row r="244" spans="1:15" s="17" customFormat="1" ht="13.2" x14ac:dyDescent="0.25">
      <c r="A244" s="16" t="s">
        <v>520</v>
      </c>
      <c r="B244" s="16" t="s">
        <v>281</v>
      </c>
      <c r="C244" s="17">
        <v>105</v>
      </c>
      <c r="D244" s="17">
        <v>5</v>
      </c>
      <c r="E244" s="17">
        <v>1</v>
      </c>
      <c r="F244" s="17">
        <v>3</v>
      </c>
      <c r="G244" s="17">
        <v>1</v>
      </c>
      <c r="H244" s="17">
        <v>3</v>
      </c>
      <c r="I244" s="17">
        <v>8</v>
      </c>
      <c r="J244" s="17">
        <v>102</v>
      </c>
      <c r="K244" s="17">
        <v>82</v>
      </c>
      <c r="L244" s="17">
        <v>12</v>
      </c>
      <c r="M244" s="87">
        <f t="shared" si="9"/>
        <v>80.392156862745097</v>
      </c>
      <c r="N244" s="87">
        <f t="shared" si="11"/>
        <v>7.8431372549019605</v>
      </c>
      <c r="O244" s="86">
        <f t="shared" si="10"/>
        <v>11.76470588235294</v>
      </c>
    </row>
    <row r="245" spans="1:15" s="17" customFormat="1" ht="13.2" x14ac:dyDescent="0.25">
      <c r="A245" s="16" t="s">
        <v>521</v>
      </c>
      <c r="B245" s="16" t="s">
        <v>282</v>
      </c>
      <c r="C245" s="17">
        <v>54</v>
      </c>
      <c r="D245" s="17">
        <v>9</v>
      </c>
      <c r="E245" s="17">
        <v>1</v>
      </c>
      <c r="F245" s="17">
        <v>0</v>
      </c>
      <c r="G245" s="17">
        <v>1</v>
      </c>
      <c r="H245" s="17">
        <v>5</v>
      </c>
      <c r="I245" s="17">
        <v>9</v>
      </c>
      <c r="J245" s="17">
        <v>54</v>
      </c>
      <c r="K245" s="17">
        <v>39</v>
      </c>
      <c r="L245" s="17">
        <v>8</v>
      </c>
      <c r="M245" s="87">
        <f t="shared" si="9"/>
        <v>72.222222222222214</v>
      </c>
      <c r="N245" s="87">
        <f t="shared" si="11"/>
        <v>12.962962962962962</v>
      </c>
      <c r="O245" s="86">
        <f t="shared" si="10"/>
        <v>14.814814814814813</v>
      </c>
    </row>
    <row r="246" spans="1:15" s="17" customFormat="1" ht="13.2" x14ac:dyDescent="0.25">
      <c r="A246" s="16" t="s">
        <v>522</v>
      </c>
      <c r="B246" s="16" t="s">
        <v>283</v>
      </c>
      <c r="C246" s="17">
        <v>9</v>
      </c>
      <c r="D246" s="17">
        <v>1</v>
      </c>
      <c r="E246" s="17">
        <v>0</v>
      </c>
      <c r="F246" s="17">
        <v>0</v>
      </c>
      <c r="G246" s="17">
        <v>0</v>
      </c>
      <c r="H246" s="17">
        <v>0</v>
      </c>
      <c r="I246" s="17">
        <v>1</v>
      </c>
      <c r="J246" s="17">
        <v>9</v>
      </c>
      <c r="K246" s="17">
        <v>9</v>
      </c>
      <c r="L246" s="17">
        <v>0</v>
      </c>
      <c r="M246" s="87">
        <f t="shared" si="9"/>
        <v>100</v>
      </c>
      <c r="N246" s="87">
        <f t="shared" si="11"/>
        <v>0</v>
      </c>
      <c r="O246" s="86">
        <f t="shared" si="10"/>
        <v>0</v>
      </c>
    </row>
    <row r="247" spans="1:15" s="17" customFormat="1" ht="13.2" x14ac:dyDescent="0.25">
      <c r="A247" s="16" t="s">
        <v>523</v>
      </c>
      <c r="B247" s="16" t="s">
        <v>284</v>
      </c>
      <c r="C247" s="17">
        <v>8</v>
      </c>
      <c r="D247" s="17">
        <v>3</v>
      </c>
      <c r="E247" s="17">
        <v>0</v>
      </c>
      <c r="F247" s="17">
        <v>0</v>
      </c>
      <c r="G247" s="17">
        <v>0</v>
      </c>
      <c r="H247" s="17">
        <v>0</v>
      </c>
      <c r="I247" s="17">
        <v>1</v>
      </c>
      <c r="J247" s="17">
        <v>10</v>
      </c>
      <c r="K247" s="17">
        <v>10</v>
      </c>
      <c r="L247" s="17">
        <v>0</v>
      </c>
      <c r="M247" s="87">
        <f t="shared" si="9"/>
        <v>100</v>
      </c>
      <c r="N247" s="87">
        <f t="shared" si="11"/>
        <v>0</v>
      </c>
      <c r="O247" s="86">
        <f t="shared" si="10"/>
        <v>0</v>
      </c>
    </row>
    <row r="248" spans="1:15" s="17" customFormat="1" ht="13.2" x14ac:dyDescent="0.25">
      <c r="A248" s="16" t="s">
        <v>524</v>
      </c>
      <c r="B248" s="16" t="s">
        <v>285</v>
      </c>
      <c r="M248" s="87" t="str">
        <f t="shared" si="9"/>
        <v>n/a</v>
      </c>
      <c r="N248" s="87" t="str">
        <f t="shared" si="11"/>
        <v>n/a</v>
      </c>
      <c r="O248" s="86" t="str">
        <f t="shared" si="10"/>
        <v>n/a</v>
      </c>
    </row>
    <row r="249" spans="1:15" s="17" customFormat="1" ht="13.2" x14ac:dyDescent="0.25">
      <c r="A249" s="16" t="s">
        <v>525</v>
      </c>
      <c r="B249" s="16" t="s">
        <v>286</v>
      </c>
      <c r="C249" s="17">
        <v>41</v>
      </c>
      <c r="D249" s="17">
        <v>1</v>
      </c>
      <c r="E249" s="17">
        <v>0</v>
      </c>
      <c r="F249" s="17">
        <v>0</v>
      </c>
      <c r="G249" s="17">
        <v>0</v>
      </c>
      <c r="H249" s="17">
        <v>3</v>
      </c>
      <c r="I249" s="17">
        <v>5</v>
      </c>
      <c r="J249" s="17">
        <v>37</v>
      </c>
      <c r="K249" s="17">
        <v>32</v>
      </c>
      <c r="L249" s="17">
        <v>2</v>
      </c>
      <c r="M249" s="87">
        <f t="shared" si="9"/>
        <v>86.486486486486484</v>
      </c>
      <c r="N249" s="87">
        <f t="shared" si="11"/>
        <v>8.1081081081081088</v>
      </c>
      <c r="O249" s="86">
        <f t="shared" si="10"/>
        <v>5.4054054054054053</v>
      </c>
    </row>
    <row r="250" spans="1:15" s="17" customFormat="1" ht="13.2" x14ac:dyDescent="0.25">
      <c r="A250" s="16" t="s">
        <v>526</v>
      </c>
      <c r="B250" s="16" t="s">
        <v>287</v>
      </c>
      <c r="C250" s="17">
        <v>15</v>
      </c>
      <c r="D250" s="17">
        <v>0</v>
      </c>
      <c r="E250" s="17">
        <v>0</v>
      </c>
      <c r="F250" s="17">
        <v>1</v>
      </c>
      <c r="G250" s="17">
        <v>0</v>
      </c>
      <c r="H250" s="17">
        <v>0</v>
      </c>
      <c r="I250" s="17">
        <v>0</v>
      </c>
      <c r="J250" s="17">
        <v>15</v>
      </c>
      <c r="K250" s="17">
        <v>13</v>
      </c>
      <c r="L250" s="17">
        <v>1</v>
      </c>
      <c r="M250" s="87">
        <f t="shared" si="9"/>
        <v>86.666666666666671</v>
      </c>
      <c r="N250" s="87">
        <f t="shared" si="11"/>
        <v>6.666666666666667</v>
      </c>
      <c r="O250" s="86">
        <f t="shared" si="10"/>
        <v>6.666666666666667</v>
      </c>
    </row>
    <row r="251" spans="1:15" s="17" customFormat="1" ht="13.2" x14ac:dyDescent="0.25">
      <c r="A251" s="16" t="s">
        <v>527</v>
      </c>
      <c r="B251" s="16" t="s">
        <v>288</v>
      </c>
      <c r="M251" s="87" t="str">
        <f t="shared" si="9"/>
        <v>n/a</v>
      </c>
      <c r="N251" s="87" t="str">
        <f t="shared" si="11"/>
        <v>n/a</v>
      </c>
      <c r="O251" s="86" t="str">
        <f t="shared" si="10"/>
        <v>n/a</v>
      </c>
    </row>
    <row r="252" spans="1:15" s="17" customFormat="1" ht="13.2" x14ac:dyDescent="0.25">
      <c r="A252" s="16" t="s">
        <v>289</v>
      </c>
      <c r="B252" s="16" t="s">
        <v>290</v>
      </c>
      <c r="C252" s="17">
        <v>104</v>
      </c>
      <c r="D252" s="17">
        <v>8</v>
      </c>
      <c r="E252" s="17">
        <v>1</v>
      </c>
      <c r="F252" s="17">
        <v>1</v>
      </c>
      <c r="G252" s="17">
        <v>2</v>
      </c>
      <c r="H252" s="17">
        <v>10</v>
      </c>
      <c r="I252" s="17">
        <v>14</v>
      </c>
      <c r="J252" s="17">
        <v>98</v>
      </c>
      <c r="K252" s="17">
        <v>72</v>
      </c>
      <c r="L252" s="17">
        <v>12</v>
      </c>
      <c r="M252" s="87">
        <f t="shared" si="9"/>
        <v>73.469387755102048</v>
      </c>
      <c r="N252" s="87">
        <f t="shared" si="11"/>
        <v>14.285714285714285</v>
      </c>
      <c r="O252" s="86">
        <f t="shared" si="10"/>
        <v>12.244897959183673</v>
      </c>
    </row>
    <row r="253" spans="1:15" s="17" customFormat="1" ht="13.2" x14ac:dyDescent="0.25">
      <c r="A253" s="16" t="s">
        <v>528</v>
      </c>
      <c r="B253" s="16" t="s">
        <v>291</v>
      </c>
      <c r="C253" s="17">
        <v>978</v>
      </c>
      <c r="D253" s="17">
        <v>96</v>
      </c>
      <c r="E253" s="17">
        <v>7</v>
      </c>
      <c r="F253" s="17">
        <v>26</v>
      </c>
      <c r="G253" s="17">
        <v>68</v>
      </c>
      <c r="H253" s="17">
        <v>126</v>
      </c>
      <c r="I253" s="17">
        <v>149</v>
      </c>
      <c r="J253" s="17">
        <v>925</v>
      </c>
      <c r="K253" s="17">
        <v>558</v>
      </c>
      <c r="L253" s="17">
        <v>140</v>
      </c>
      <c r="M253" s="87">
        <f t="shared" si="9"/>
        <v>60.324324324324316</v>
      </c>
      <c r="N253" s="87">
        <f t="shared" si="11"/>
        <v>24.54054054054054</v>
      </c>
      <c r="O253" s="86">
        <f t="shared" si="10"/>
        <v>15.135135135135137</v>
      </c>
    </row>
    <row r="254" spans="1:15" s="17" customFormat="1" ht="13.2" x14ac:dyDescent="0.25">
      <c r="A254" s="16" t="s">
        <v>529</v>
      </c>
      <c r="B254" s="16" t="s">
        <v>292</v>
      </c>
      <c r="C254" s="17">
        <v>220</v>
      </c>
      <c r="D254" s="17">
        <v>48</v>
      </c>
      <c r="E254" s="17">
        <v>0</v>
      </c>
      <c r="F254" s="17">
        <v>2</v>
      </c>
      <c r="G254" s="17">
        <v>9</v>
      </c>
      <c r="H254" s="17">
        <v>18</v>
      </c>
      <c r="I254" s="17">
        <v>50</v>
      </c>
      <c r="J254" s="17">
        <v>218</v>
      </c>
      <c r="K254" s="17">
        <v>158</v>
      </c>
      <c r="L254" s="17">
        <v>31</v>
      </c>
      <c r="M254" s="87">
        <f t="shared" si="9"/>
        <v>72.477064220183479</v>
      </c>
      <c r="N254" s="87">
        <f t="shared" si="11"/>
        <v>13.302752293577983</v>
      </c>
      <c r="O254" s="86">
        <f t="shared" si="10"/>
        <v>14.220183486238533</v>
      </c>
    </row>
    <row r="255" spans="1:15" s="17" customFormat="1" ht="13.2" x14ac:dyDescent="0.25">
      <c r="A255" s="16" t="s">
        <v>530</v>
      </c>
      <c r="B255" s="16" t="s">
        <v>293</v>
      </c>
      <c r="C255" s="17">
        <v>51</v>
      </c>
      <c r="D255" s="17">
        <v>6</v>
      </c>
      <c r="E255" s="17">
        <v>0</v>
      </c>
      <c r="F255" s="17">
        <v>1</v>
      </c>
      <c r="G255" s="17">
        <v>1</v>
      </c>
      <c r="H255" s="17">
        <v>1</v>
      </c>
      <c r="I255" s="17">
        <v>5</v>
      </c>
      <c r="J255" s="17">
        <v>52</v>
      </c>
      <c r="K255" s="17">
        <v>44</v>
      </c>
      <c r="L255" s="17">
        <v>5</v>
      </c>
      <c r="M255" s="87">
        <f t="shared" si="9"/>
        <v>84.615384615384613</v>
      </c>
      <c r="N255" s="87">
        <f t="shared" si="11"/>
        <v>5.7692307692307692</v>
      </c>
      <c r="O255" s="86">
        <f t="shared" si="10"/>
        <v>9.6153846153846168</v>
      </c>
    </row>
    <row r="256" spans="1:15" s="17" customFormat="1" x14ac:dyDescent="0.25">
      <c r="A256" s="20"/>
      <c r="B256" s="19"/>
      <c r="C256" s="65"/>
      <c r="D256" s="65"/>
      <c r="E256" s="66"/>
      <c r="F256" s="66"/>
      <c r="G256" s="66"/>
      <c r="H256" s="66"/>
      <c r="I256" s="67"/>
      <c r="J256" s="67"/>
      <c r="K256" s="67"/>
      <c r="L256" s="68"/>
      <c r="M256" s="2"/>
      <c r="N256" s="2"/>
      <c r="O256" s="1"/>
    </row>
    <row r="257" spans="1:15" s="17" customFormat="1" x14ac:dyDescent="0.25">
      <c r="A257" s="20"/>
      <c r="B257" s="19"/>
      <c r="C257" s="65"/>
      <c r="D257" s="65"/>
      <c r="E257" s="66"/>
      <c r="F257" s="66"/>
      <c r="G257" s="66"/>
      <c r="H257" s="66"/>
      <c r="I257" s="67"/>
      <c r="J257" s="67"/>
      <c r="K257" s="67"/>
      <c r="L257" s="68"/>
      <c r="M257" s="2"/>
      <c r="N257" s="2"/>
      <c r="O257" s="1"/>
    </row>
    <row r="258" spans="1:15" x14ac:dyDescent="0.25">
      <c r="A258" s="20"/>
      <c r="B258" s="19"/>
      <c r="C258" s="65"/>
      <c r="D258" s="65"/>
      <c r="E258" s="66"/>
      <c r="F258" s="66"/>
      <c r="G258" s="66"/>
      <c r="H258" s="66"/>
      <c r="I258" s="67"/>
      <c r="J258" s="67"/>
      <c r="K258" s="67"/>
      <c r="L258" s="68"/>
      <c r="M258" s="2"/>
      <c r="N258" s="2"/>
      <c r="O258" s="1"/>
    </row>
    <row r="259" spans="1:15" x14ac:dyDescent="0.25">
      <c r="A259" s="20"/>
      <c r="B259" s="19"/>
      <c r="C259" s="65"/>
      <c r="D259" s="65"/>
      <c r="E259" s="66"/>
      <c r="F259" s="66"/>
      <c r="G259" s="66"/>
      <c r="H259" s="66"/>
      <c r="I259" s="67"/>
      <c r="J259" s="67"/>
      <c r="K259" s="67"/>
      <c r="L259" s="68"/>
      <c r="M259" s="2"/>
      <c r="N259" s="2"/>
      <c r="O259" s="1"/>
    </row>
    <row r="260" spans="1:15" x14ac:dyDescent="0.25">
      <c r="A260" s="16"/>
      <c r="B260" s="16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2"/>
      <c r="N260" s="2"/>
      <c r="O260" s="1"/>
    </row>
    <row r="261" spans="1:15" x14ac:dyDescent="0.25">
      <c r="A261" s="16"/>
      <c r="B261" s="16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2"/>
      <c r="N261" s="2"/>
      <c r="O261" s="1"/>
    </row>
    <row r="262" spans="1:15" x14ac:dyDescent="0.25">
      <c r="A262" s="16"/>
      <c r="B262" s="16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2"/>
      <c r="N262" s="2"/>
      <c r="O262" s="1"/>
    </row>
    <row r="263" spans="1:15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2"/>
      <c r="N263" s="2"/>
      <c r="O263" s="1"/>
    </row>
    <row r="264" spans="1:15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2"/>
      <c r="N264" s="2"/>
      <c r="O264" s="1"/>
    </row>
    <row r="265" spans="1:15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2"/>
      <c r="N265" s="2"/>
      <c r="O265" s="1"/>
    </row>
    <row r="266" spans="1:15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2"/>
      <c r="N266" s="2"/>
      <c r="O266" s="1"/>
    </row>
    <row r="267" spans="1:15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2"/>
      <c r="N267" s="2"/>
      <c r="O267" s="1"/>
    </row>
    <row r="268" spans="1:15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2"/>
      <c r="N268" s="2"/>
      <c r="O268" s="1"/>
    </row>
    <row r="269" spans="1:15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2"/>
      <c r="N269" s="2"/>
      <c r="O269" s="1"/>
    </row>
    <row r="270" spans="1:15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2"/>
      <c r="N270" s="2"/>
      <c r="O270" s="1"/>
    </row>
    <row r="271" spans="1:15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2"/>
      <c r="N271" s="2"/>
      <c r="O271" s="1"/>
    </row>
    <row r="272" spans="1:15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2"/>
      <c r="N272" s="2"/>
      <c r="O272" s="1"/>
    </row>
    <row r="273" spans="1:15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2"/>
      <c r="N273" s="2"/>
      <c r="O273" s="1"/>
    </row>
    <row r="274" spans="1:15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2"/>
      <c r="N274" s="2"/>
      <c r="O274" s="1"/>
    </row>
    <row r="275" spans="1:15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2"/>
      <c r="N275" s="2"/>
      <c r="O275" s="1"/>
    </row>
    <row r="276" spans="1:15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2"/>
      <c r="N276" s="2"/>
      <c r="O276" s="1"/>
    </row>
    <row r="277" spans="1:15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"/>
      <c r="N277" s="2"/>
      <c r="O277" s="1"/>
    </row>
    <row r="278" spans="1:15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2"/>
      <c r="N278" s="2"/>
      <c r="O278" s="1"/>
    </row>
    <row r="279" spans="1:15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2"/>
      <c r="N279" s="2"/>
      <c r="O279" s="1"/>
    </row>
    <row r="280" spans="1:15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2"/>
      <c r="N280" s="2"/>
      <c r="O280" s="1"/>
    </row>
    <row r="281" spans="1:15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2"/>
      <c r="N281" s="2"/>
      <c r="O281" s="1"/>
    </row>
    <row r="282" spans="1:15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2"/>
      <c r="N282" s="2"/>
      <c r="O282" s="1"/>
    </row>
    <row r="283" spans="1:15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2"/>
      <c r="N283" s="2"/>
      <c r="O283" s="1"/>
    </row>
    <row r="284" spans="1:15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2"/>
      <c r="N284" s="2"/>
      <c r="O284" s="1"/>
    </row>
    <row r="285" spans="1:15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2"/>
      <c r="N285" s="2"/>
      <c r="O285" s="1"/>
    </row>
    <row r="286" spans="1:15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2"/>
      <c r="N286" s="2"/>
      <c r="O286" s="1"/>
    </row>
    <row r="287" spans="1:15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2"/>
      <c r="N287" s="2"/>
      <c r="O287" s="1"/>
    </row>
    <row r="288" spans="1:15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2"/>
      <c r="N288" s="2"/>
      <c r="O288" s="1"/>
    </row>
    <row r="289" spans="1:15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2"/>
      <c r="N289" s="2"/>
      <c r="O289" s="1"/>
    </row>
    <row r="290" spans="1:15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2"/>
      <c r="N290" s="2"/>
      <c r="O290" s="1"/>
    </row>
    <row r="291" spans="1:15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2"/>
      <c r="N291" s="2"/>
      <c r="O291" s="1"/>
    </row>
    <row r="292" spans="1:15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2"/>
      <c r="N292" s="2"/>
      <c r="O292" s="1"/>
    </row>
    <row r="293" spans="1:15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2"/>
      <c r="N293" s="2"/>
      <c r="O293" s="1"/>
    </row>
    <row r="294" spans="1:15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2"/>
      <c r="N294" s="2"/>
      <c r="O294" s="1"/>
    </row>
    <row r="295" spans="1:15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2"/>
      <c r="N295" s="2"/>
      <c r="O295" s="1"/>
    </row>
    <row r="296" spans="1:15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2"/>
      <c r="N296" s="2"/>
      <c r="O296" s="1"/>
    </row>
    <row r="297" spans="1:15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2"/>
      <c r="N297" s="2"/>
      <c r="O297" s="1"/>
    </row>
    <row r="298" spans="1:15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2"/>
      <c r="N298" s="2"/>
      <c r="O298" s="1"/>
    </row>
    <row r="299" spans="1:15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2"/>
      <c r="N299" s="2"/>
      <c r="O299" s="1"/>
    </row>
    <row r="300" spans="1:15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2"/>
      <c r="N300" s="2"/>
      <c r="O300" s="1"/>
    </row>
    <row r="301" spans="1:15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2"/>
      <c r="N301" s="2"/>
      <c r="O301" s="1"/>
    </row>
    <row r="302" spans="1:15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2"/>
      <c r="N302" s="2"/>
      <c r="O302" s="1"/>
    </row>
    <row r="303" spans="1:15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2"/>
      <c r="N303" s="2"/>
      <c r="O303" s="1"/>
    </row>
    <row r="304" spans="1:15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2"/>
      <c r="N304" s="2"/>
      <c r="O304" s="1"/>
    </row>
    <row r="305" spans="1:15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2"/>
      <c r="N305" s="2"/>
      <c r="O305" s="1"/>
    </row>
    <row r="306" spans="1:15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2"/>
      <c r="N306" s="2"/>
      <c r="O306" s="1"/>
    </row>
    <row r="307" spans="1:15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2"/>
      <c r="N307" s="2"/>
      <c r="O307" s="1"/>
    </row>
    <row r="308" spans="1:15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"/>
      <c r="N308" s="2"/>
      <c r="O308" s="1"/>
    </row>
    <row r="309" spans="1:15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2"/>
      <c r="N309" s="2"/>
      <c r="O309" s="1"/>
    </row>
    <row r="310" spans="1:15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2"/>
      <c r="N310" s="2"/>
      <c r="O310" s="1"/>
    </row>
    <row r="311" spans="1:15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2"/>
      <c r="N311" s="2"/>
      <c r="O311" s="1"/>
    </row>
    <row r="312" spans="1:15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2"/>
      <c r="N312" s="2"/>
      <c r="O312" s="1"/>
    </row>
    <row r="313" spans="1:15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2"/>
      <c r="N313" s="2"/>
      <c r="O313" s="1"/>
    </row>
    <row r="314" spans="1:15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2"/>
      <c r="N314" s="2"/>
      <c r="O314" s="1"/>
    </row>
    <row r="315" spans="1:15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2"/>
      <c r="N315" s="2"/>
      <c r="O315" s="1"/>
    </row>
    <row r="316" spans="1:15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2"/>
      <c r="N316" s="2"/>
      <c r="O316" s="1"/>
    </row>
    <row r="317" spans="1:15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2"/>
      <c r="N317" s="2"/>
      <c r="O317" s="1"/>
    </row>
    <row r="318" spans="1:15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2"/>
      <c r="N318" s="2"/>
      <c r="O318" s="1"/>
    </row>
    <row r="319" spans="1:15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2"/>
      <c r="N319" s="2"/>
      <c r="O319" s="1"/>
    </row>
    <row r="320" spans="1:15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2"/>
      <c r="N320" s="2"/>
      <c r="O320" s="1"/>
    </row>
    <row r="321" spans="1:15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2"/>
      <c r="N321" s="2"/>
      <c r="O321" s="1"/>
    </row>
    <row r="322" spans="1:15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"/>
      <c r="N322" s="2"/>
      <c r="O322" s="1"/>
    </row>
    <row r="323" spans="1:15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2"/>
      <c r="N323" s="2"/>
      <c r="O323" s="1"/>
    </row>
    <row r="324" spans="1:15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2"/>
      <c r="N324" s="2"/>
      <c r="O324" s="1"/>
    </row>
    <row r="325" spans="1:15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2"/>
      <c r="N325" s="2"/>
      <c r="O325" s="1"/>
    </row>
    <row r="326" spans="1:15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2"/>
      <c r="N326" s="2"/>
      <c r="O326" s="1"/>
    </row>
    <row r="327" spans="1:15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2"/>
      <c r="N327" s="2"/>
      <c r="O327" s="1"/>
    </row>
    <row r="328" spans="1:15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2"/>
      <c r="N328" s="2"/>
      <c r="O328" s="1"/>
    </row>
    <row r="329" spans="1:15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2"/>
      <c r="N329" s="2"/>
      <c r="O329" s="1"/>
    </row>
    <row r="330" spans="1:15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2"/>
      <c r="N330" s="2"/>
      <c r="O330" s="1"/>
    </row>
    <row r="331" spans="1:15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2"/>
      <c r="N331" s="2"/>
      <c r="O331" s="1"/>
    </row>
    <row r="332" spans="1:15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2"/>
      <c r="N332" s="2"/>
      <c r="O332" s="1"/>
    </row>
    <row r="333" spans="1:15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2"/>
      <c r="N333" s="2"/>
      <c r="O333" s="1"/>
    </row>
    <row r="334" spans="1:15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2"/>
      <c r="N334" s="2"/>
      <c r="O334" s="1"/>
    </row>
    <row r="335" spans="1:15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2"/>
      <c r="N335" s="2"/>
      <c r="O335" s="1"/>
    </row>
    <row r="336" spans="1:15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2"/>
      <c r="N336" s="2"/>
      <c r="O336" s="1"/>
    </row>
    <row r="337" spans="1:15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2"/>
      <c r="N337" s="2"/>
      <c r="O337" s="1"/>
    </row>
    <row r="338" spans="1:15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2"/>
      <c r="N338" s="2"/>
      <c r="O338" s="1"/>
    </row>
    <row r="339" spans="1:15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2"/>
      <c r="N339" s="2"/>
      <c r="O339" s="1"/>
    </row>
    <row r="340" spans="1:15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"/>
      <c r="N340" s="2"/>
      <c r="O340" s="1"/>
    </row>
    <row r="341" spans="1:15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2"/>
      <c r="N341" s="2"/>
      <c r="O341" s="1"/>
    </row>
    <row r="342" spans="1:15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2"/>
      <c r="N342" s="2"/>
      <c r="O342" s="1"/>
    </row>
    <row r="343" spans="1:15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2"/>
      <c r="N343" s="2"/>
      <c r="O343" s="1"/>
    </row>
    <row r="344" spans="1:15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2"/>
      <c r="N344" s="2"/>
      <c r="O344" s="1"/>
    </row>
    <row r="345" spans="1:15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2"/>
      <c r="N345" s="2"/>
      <c r="O345" s="1"/>
    </row>
    <row r="346" spans="1:15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2"/>
      <c r="N346" s="2"/>
      <c r="O346" s="1"/>
    </row>
    <row r="347" spans="1:15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2"/>
      <c r="N347" s="2"/>
      <c r="O347" s="1"/>
    </row>
    <row r="348" spans="1:15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2"/>
      <c r="N348" s="2"/>
      <c r="O348" s="1"/>
    </row>
    <row r="349" spans="1:15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2"/>
      <c r="N349" s="2"/>
      <c r="O349" s="1"/>
    </row>
    <row r="350" spans="1:15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2"/>
      <c r="N350" s="2"/>
      <c r="O350" s="1"/>
    </row>
    <row r="351" spans="1:15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2"/>
      <c r="N351" s="2"/>
      <c r="O351" s="1"/>
    </row>
    <row r="352" spans="1:15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2"/>
      <c r="N352" s="2"/>
      <c r="O352" s="1"/>
    </row>
    <row r="353" spans="1:15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2"/>
      <c r="N353" s="2"/>
      <c r="O353" s="1"/>
    </row>
    <row r="354" spans="1:15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2"/>
      <c r="N354" s="2"/>
      <c r="O354" s="1"/>
    </row>
    <row r="355" spans="1:15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2"/>
      <c r="N355" s="2"/>
      <c r="O355" s="1"/>
    </row>
    <row r="356" spans="1:15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2"/>
      <c r="N356" s="2"/>
      <c r="O356" s="1"/>
    </row>
    <row r="357" spans="1:15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2"/>
      <c r="N357" s="2"/>
      <c r="O357" s="1"/>
    </row>
    <row r="358" spans="1:15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2"/>
      <c r="N358" s="2"/>
      <c r="O358" s="1"/>
    </row>
    <row r="359" spans="1:15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2"/>
      <c r="N359" s="2"/>
      <c r="O359" s="1"/>
    </row>
    <row r="360" spans="1:15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2"/>
      <c r="N360" s="2"/>
      <c r="O360" s="1"/>
    </row>
    <row r="361" spans="1:15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2"/>
      <c r="N361" s="2"/>
      <c r="O361" s="1"/>
    </row>
    <row r="362" spans="1:15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2"/>
      <c r="N362" s="2"/>
      <c r="O362" s="1"/>
    </row>
    <row r="363" spans="1:15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2"/>
      <c r="N363" s="2"/>
      <c r="O363" s="1"/>
    </row>
    <row r="364" spans="1:15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2"/>
      <c r="N364" s="2"/>
      <c r="O364" s="1"/>
    </row>
    <row r="365" spans="1:15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2"/>
      <c r="N365" s="2"/>
      <c r="O365" s="1"/>
    </row>
    <row r="366" spans="1:15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2"/>
      <c r="N366" s="2"/>
      <c r="O366" s="1"/>
    </row>
    <row r="367" spans="1:15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2"/>
      <c r="N367" s="2"/>
      <c r="O367" s="1"/>
    </row>
    <row r="368" spans="1:15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2"/>
      <c r="N368" s="2"/>
      <c r="O368" s="1"/>
    </row>
    <row r="369" spans="1:15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2"/>
      <c r="N369" s="2"/>
      <c r="O369" s="1"/>
    </row>
    <row r="370" spans="1:15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2"/>
      <c r="N370" s="2"/>
      <c r="O370" s="1"/>
    </row>
    <row r="371" spans="1:15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2"/>
      <c r="N371" s="2"/>
      <c r="O371" s="1"/>
    </row>
    <row r="372" spans="1:15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2"/>
      <c r="N372" s="2"/>
      <c r="O372" s="1"/>
    </row>
    <row r="373" spans="1:15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2"/>
      <c r="N373" s="2"/>
      <c r="O373" s="1"/>
    </row>
    <row r="374" spans="1:15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2"/>
      <c r="N374" s="2"/>
      <c r="O374" s="1"/>
    </row>
    <row r="375" spans="1:15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2"/>
      <c r="N375" s="2"/>
      <c r="O375" s="1"/>
    </row>
    <row r="376" spans="1:15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2"/>
      <c r="N376" s="2"/>
      <c r="O376" s="1"/>
    </row>
    <row r="377" spans="1:15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2"/>
      <c r="N377" s="2"/>
      <c r="O377" s="1"/>
    </row>
    <row r="378" spans="1:15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2"/>
      <c r="N378" s="2"/>
      <c r="O378" s="1"/>
    </row>
    <row r="379" spans="1:15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2"/>
      <c r="N379" s="2"/>
      <c r="O379" s="1"/>
    </row>
    <row r="380" spans="1:15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2"/>
      <c r="N380" s="2"/>
      <c r="O380" s="1"/>
    </row>
    <row r="381" spans="1:15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2"/>
      <c r="N381" s="2"/>
      <c r="O381" s="1"/>
    </row>
    <row r="382" spans="1:15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2"/>
      <c r="N382" s="2"/>
      <c r="O382" s="1"/>
    </row>
    <row r="383" spans="1:15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2"/>
      <c r="N383" s="2"/>
      <c r="O383" s="1"/>
    </row>
    <row r="384" spans="1:15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2"/>
      <c r="N384" s="2"/>
      <c r="O384" s="1"/>
    </row>
    <row r="385" spans="1:15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2"/>
      <c r="N385" s="2"/>
      <c r="O385" s="1"/>
    </row>
    <row r="386" spans="1:15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2"/>
      <c r="N386" s="2"/>
      <c r="O386" s="1"/>
    </row>
    <row r="387" spans="1:15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2"/>
      <c r="N387" s="2"/>
      <c r="O387" s="1"/>
    </row>
    <row r="388" spans="1:15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2"/>
      <c r="N388" s="2"/>
      <c r="O388" s="1"/>
    </row>
    <row r="389" spans="1:15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2"/>
      <c r="N389" s="2"/>
      <c r="O389" s="1"/>
    </row>
    <row r="390" spans="1:15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2"/>
      <c r="N390" s="2"/>
      <c r="O390" s="1"/>
    </row>
    <row r="391" spans="1:15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2"/>
      <c r="N391" s="2"/>
      <c r="O391" s="1"/>
    </row>
    <row r="392" spans="1:15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2"/>
      <c r="N392" s="2"/>
      <c r="O392" s="1"/>
    </row>
    <row r="393" spans="1:15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2"/>
      <c r="N393" s="2"/>
      <c r="O393" s="1"/>
    </row>
    <row r="394" spans="1:15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2"/>
      <c r="N394" s="2"/>
      <c r="O394" s="1"/>
    </row>
    <row r="395" spans="1:15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2"/>
      <c r="N395" s="2"/>
      <c r="O395" s="1"/>
    </row>
    <row r="396" spans="1:15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2"/>
      <c r="N396" s="2"/>
      <c r="O396" s="1"/>
    </row>
    <row r="397" spans="1:15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2"/>
      <c r="N397" s="2"/>
      <c r="O397" s="1"/>
    </row>
    <row r="398" spans="1:15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2"/>
      <c r="N398" s="2"/>
      <c r="O398" s="1"/>
    </row>
    <row r="399" spans="1:15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2"/>
      <c r="N399" s="2"/>
      <c r="O399" s="1"/>
    </row>
    <row r="400" spans="1:15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2"/>
      <c r="N400" s="2"/>
      <c r="O400" s="1"/>
    </row>
    <row r="401" spans="1:15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2"/>
      <c r="N401" s="2"/>
      <c r="O401" s="1"/>
    </row>
    <row r="402" spans="1:15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2"/>
      <c r="N402" s="2"/>
      <c r="O402" s="1"/>
    </row>
    <row r="403" spans="1:15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2"/>
      <c r="N403" s="2"/>
      <c r="O403" s="1"/>
    </row>
    <row r="404" spans="1:15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2"/>
      <c r="N404" s="2"/>
      <c r="O404" s="1"/>
    </row>
    <row r="405" spans="1:15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2"/>
      <c r="N405" s="2"/>
      <c r="O405" s="1"/>
    </row>
    <row r="406" spans="1:15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2"/>
      <c r="N406" s="2"/>
      <c r="O406" s="1"/>
    </row>
    <row r="407" spans="1:15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2"/>
      <c r="N407" s="2"/>
      <c r="O407" s="1"/>
    </row>
    <row r="408" spans="1:15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2"/>
      <c r="N408" s="2"/>
      <c r="O408" s="1"/>
    </row>
    <row r="409" spans="1:15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2"/>
      <c r="N409" s="2"/>
      <c r="O409" s="1"/>
    </row>
    <row r="410" spans="1:15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2"/>
      <c r="N410" s="2"/>
      <c r="O410" s="1"/>
    </row>
    <row r="411" spans="1:15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2"/>
      <c r="N411" s="2"/>
      <c r="O411" s="1"/>
    </row>
    <row r="412" spans="1:15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2"/>
      <c r="N412" s="2"/>
      <c r="O412" s="1"/>
    </row>
    <row r="413" spans="1:15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2"/>
      <c r="N413" s="2"/>
      <c r="O413" s="1"/>
    </row>
    <row r="414" spans="1:15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2"/>
      <c r="N414" s="2"/>
      <c r="O414" s="1"/>
    </row>
    <row r="415" spans="1:15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2"/>
      <c r="N415" s="2"/>
      <c r="O415" s="1"/>
    </row>
    <row r="416" spans="1:15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2"/>
      <c r="N416" s="2"/>
      <c r="O416" s="1"/>
    </row>
    <row r="417" spans="1:15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2"/>
      <c r="N417" s="2"/>
      <c r="O417" s="1"/>
    </row>
    <row r="418" spans="1:15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2"/>
      <c r="N418" s="2"/>
      <c r="O418" s="1"/>
    </row>
    <row r="419" spans="1:15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2"/>
      <c r="N419" s="2"/>
      <c r="O419" s="1"/>
    </row>
    <row r="420" spans="1:15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2"/>
      <c r="N420" s="2"/>
      <c r="O420" s="1"/>
    </row>
    <row r="421" spans="1:15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2"/>
      <c r="N421" s="2"/>
      <c r="O421" s="1"/>
    </row>
    <row r="422" spans="1:15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2"/>
      <c r="N422" s="2"/>
      <c r="O422" s="1"/>
    </row>
    <row r="423" spans="1:15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2"/>
      <c r="N423" s="2"/>
      <c r="O423" s="1"/>
    </row>
    <row r="424" spans="1:15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2"/>
      <c r="N424" s="2"/>
      <c r="O424" s="1"/>
    </row>
    <row r="425" spans="1:15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2"/>
      <c r="N425" s="2"/>
      <c r="O425" s="1"/>
    </row>
    <row r="426" spans="1:15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2"/>
      <c r="N426" s="2"/>
      <c r="O426" s="1"/>
    </row>
    <row r="427" spans="1:15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2"/>
      <c r="N427" s="2"/>
      <c r="O427" s="1"/>
    </row>
    <row r="428" spans="1:15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2"/>
      <c r="N428" s="2"/>
      <c r="O428" s="1"/>
    </row>
    <row r="429" spans="1:15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2"/>
      <c r="N429" s="2"/>
      <c r="O429" s="1"/>
    </row>
    <row r="430" spans="1:15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2"/>
      <c r="N430" s="2"/>
      <c r="O430" s="1"/>
    </row>
    <row r="431" spans="1:15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2"/>
      <c r="N431" s="2"/>
      <c r="O431" s="1"/>
    </row>
    <row r="432" spans="1:15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2"/>
      <c r="N432" s="2"/>
      <c r="O432" s="1"/>
    </row>
    <row r="433" spans="1:15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2"/>
      <c r="N433" s="2"/>
      <c r="O433" s="1"/>
    </row>
    <row r="434" spans="1:15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2"/>
      <c r="N434" s="2"/>
      <c r="O434" s="1"/>
    </row>
    <row r="435" spans="1:15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2"/>
      <c r="N435" s="2"/>
      <c r="O435" s="1"/>
    </row>
    <row r="436" spans="1:15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2"/>
      <c r="N436" s="2"/>
      <c r="O436" s="1"/>
    </row>
    <row r="437" spans="1:15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2"/>
      <c r="N437" s="2"/>
      <c r="O437" s="1"/>
    </row>
    <row r="438" spans="1:15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2"/>
      <c r="N438" s="2"/>
      <c r="O438" s="1"/>
    </row>
    <row r="439" spans="1:15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2"/>
      <c r="N439" s="2"/>
      <c r="O439" s="1"/>
    </row>
    <row r="440" spans="1:15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2"/>
      <c r="N440" s="2"/>
      <c r="O440" s="1"/>
    </row>
    <row r="441" spans="1:15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2"/>
      <c r="N441" s="2"/>
      <c r="O441" s="1"/>
    </row>
    <row r="442" spans="1:15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2"/>
      <c r="N442" s="2"/>
      <c r="O442" s="1"/>
    </row>
    <row r="443" spans="1:15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2"/>
      <c r="N443" s="2"/>
      <c r="O443" s="1"/>
    </row>
    <row r="444" spans="1:15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2"/>
      <c r="N444" s="2"/>
      <c r="O444" s="1"/>
    </row>
    <row r="445" spans="1:15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2"/>
      <c r="N445" s="2"/>
      <c r="O445" s="1"/>
    </row>
    <row r="446" spans="1:15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2"/>
      <c r="N446" s="2"/>
      <c r="O446" s="1"/>
    </row>
    <row r="447" spans="1:15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2"/>
      <c r="N447" s="2"/>
      <c r="O447" s="1"/>
    </row>
    <row r="448" spans="1:15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2"/>
      <c r="N448" s="2"/>
      <c r="O448" s="1"/>
    </row>
    <row r="449" spans="1:15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2"/>
      <c r="N449" s="2"/>
      <c r="O449" s="1"/>
    </row>
    <row r="450" spans="1:15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2"/>
      <c r="N450" s="2"/>
      <c r="O450" s="1"/>
    </row>
    <row r="451" spans="1:15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2"/>
      <c r="N451" s="2"/>
      <c r="O451" s="1"/>
    </row>
    <row r="452" spans="1:15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2"/>
      <c r="N452" s="2"/>
      <c r="O452" s="1"/>
    </row>
    <row r="453" spans="1:15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2"/>
      <c r="N453" s="2"/>
      <c r="O453" s="1"/>
    </row>
    <row r="454" spans="1:15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2"/>
      <c r="N454" s="2"/>
      <c r="O454" s="1"/>
    </row>
    <row r="455" spans="1:15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2"/>
      <c r="N455" s="2"/>
      <c r="O455" s="1"/>
    </row>
    <row r="456" spans="1:15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2"/>
      <c r="N456" s="2"/>
      <c r="O456" s="1"/>
    </row>
    <row r="457" spans="1:15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2"/>
      <c r="N457" s="2"/>
      <c r="O457" s="1"/>
    </row>
    <row r="458" spans="1:15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2"/>
      <c r="N458" s="2"/>
      <c r="O458" s="1"/>
    </row>
    <row r="459" spans="1:15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2"/>
      <c r="N459" s="2"/>
      <c r="O459" s="1"/>
    </row>
    <row r="460" spans="1:15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2"/>
      <c r="N460" s="2"/>
      <c r="O460" s="1"/>
    </row>
    <row r="461" spans="1:15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2"/>
      <c r="N461" s="2"/>
      <c r="O461" s="1"/>
    </row>
    <row r="462" spans="1:15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2"/>
      <c r="N462" s="2"/>
      <c r="O462" s="1"/>
    </row>
    <row r="463" spans="1:15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2"/>
      <c r="N463" s="2"/>
      <c r="O463" s="1"/>
    </row>
    <row r="464" spans="1:15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2"/>
      <c r="N464" s="2"/>
      <c r="O464" s="1"/>
    </row>
    <row r="465" spans="1:15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2"/>
      <c r="N465" s="2"/>
      <c r="O465" s="1"/>
    </row>
    <row r="466" spans="1:15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2"/>
      <c r="N466" s="2"/>
      <c r="O466" s="1"/>
    </row>
    <row r="467" spans="1:15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2"/>
      <c r="N467" s="2"/>
      <c r="O467" s="1"/>
    </row>
    <row r="468" spans="1:15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2"/>
      <c r="N468" s="2"/>
      <c r="O468" s="1"/>
    </row>
    <row r="469" spans="1:15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2"/>
      <c r="N469" s="2"/>
      <c r="O469" s="1"/>
    </row>
    <row r="470" spans="1:15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2"/>
      <c r="N470" s="2"/>
      <c r="O470" s="1"/>
    </row>
    <row r="471" spans="1:15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2"/>
      <c r="N471" s="2"/>
      <c r="O471" s="1"/>
    </row>
    <row r="472" spans="1:15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2"/>
      <c r="N472" s="2"/>
      <c r="O472" s="1"/>
    </row>
    <row r="473" spans="1:15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2"/>
      <c r="N473" s="2"/>
      <c r="O473" s="1"/>
    </row>
    <row r="474" spans="1:15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2"/>
      <c r="N474" s="2"/>
      <c r="O474" s="1"/>
    </row>
    <row r="475" spans="1:15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2"/>
      <c r="N475" s="2"/>
      <c r="O475" s="1"/>
    </row>
    <row r="476" spans="1:15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2"/>
      <c r="N476" s="2"/>
      <c r="O476" s="1"/>
    </row>
    <row r="477" spans="1:15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2"/>
      <c r="N477" s="2"/>
      <c r="O477" s="1"/>
    </row>
    <row r="478" spans="1:15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2"/>
      <c r="N478" s="2"/>
      <c r="O478" s="1"/>
    </row>
    <row r="479" spans="1:15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2"/>
      <c r="N479" s="2"/>
      <c r="O479" s="1"/>
    </row>
    <row r="480" spans="1:15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2"/>
      <c r="N480" s="2"/>
      <c r="O480" s="1"/>
    </row>
    <row r="481" spans="1:15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2"/>
      <c r="N481" s="2"/>
      <c r="O481" s="1"/>
    </row>
    <row r="482" spans="1:15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2"/>
      <c r="N482" s="2"/>
      <c r="O482" s="1"/>
    </row>
    <row r="483" spans="1:15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2"/>
      <c r="N483" s="2"/>
      <c r="O483" s="1"/>
    </row>
    <row r="484" spans="1:15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2"/>
      <c r="N484" s="2"/>
      <c r="O484" s="1"/>
    </row>
    <row r="485" spans="1:15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2"/>
      <c r="N485" s="2"/>
      <c r="O485" s="1"/>
    </row>
    <row r="486" spans="1:15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2"/>
      <c r="N486" s="2"/>
      <c r="O486" s="1"/>
    </row>
    <row r="487" spans="1:15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2"/>
      <c r="N487" s="2"/>
      <c r="O487" s="1"/>
    </row>
    <row r="488" spans="1:15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2"/>
      <c r="N488" s="2"/>
      <c r="O488" s="1"/>
    </row>
    <row r="489" spans="1:15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2"/>
      <c r="N489" s="2"/>
      <c r="O489" s="1"/>
    </row>
    <row r="490" spans="1:15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2"/>
      <c r="N490" s="2"/>
      <c r="O490" s="1"/>
    </row>
    <row r="491" spans="1:15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2"/>
      <c r="N491" s="2"/>
      <c r="O491" s="1"/>
    </row>
    <row r="492" spans="1:15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2"/>
      <c r="N492" s="2"/>
      <c r="O492" s="1"/>
    </row>
    <row r="493" spans="1:15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2"/>
      <c r="N493" s="2"/>
      <c r="O493" s="1"/>
    </row>
    <row r="494" spans="1:15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2"/>
      <c r="N494" s="2"/>
      <c r="O494" s="1"/>
    </row>
    <row r="495" spans="1:15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2"/>
      <c r="N495" s="2"/>
      <c r="O495" s="1"/>
    </row>
    <row r="496" spans="1:15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2"/>
      <c r="N496" s="2"/>
      <c r="O496" s="1"/>
    </row>
    <row r="497" spans="1:15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2"/>
      <c r="N497" s="2"/>
      <c r="O497" s="1"/>
    </row>
    <row r="498" spans="1:15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2"/>
      <c r="N498" s="2"/>
      <c r="O498" s="1"/>
    </row>
    <row r="499" spans="1:15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2"/>
      <c r="N499" s="2"/>
      <c r="O499" s="1"/>
    </row>
    <row r="500" spans="1:15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2"/>
      <c r="N500" s="2"/>
      <c r="O500" s="1"/>
    </row>
    <row r="501" spans="1:15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2"/>
      <c r="N501" s="2"/>
      <c r="O501" s="1"/>
    </row>
    <row r="502" spans="1:15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2"/>
      <c r="N502" s="2"/>
      <c r="O502" s="1"/>
    </row>
    <row r="503" spans="1:15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2"/>
      <c r="N503" s="2"/>
      <c r="O503" s="1"/>
    </row>
    <row r="504" spans="1:15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2"/>
      <c r="N504" s="2"/>
      <c r="O504" s="1"/>
    </row>
    <row r="505" spans="1:15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2"/>
      <c r="N505" s="2"/>
      <c r="O505" s="1"/>
    </row>
    <row r="506" spans="1:15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2"/>
      <c r="N506" s="2"/>
      <c r="O506" s="1"/>
    </row>
    <row r="507" spans="1:15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2"/>
      <c r="N507" s="2"/>
      <c r="O507" s="1"/>
    </row>
    <row r="508" spans="1:15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2"/>
      <c r="N508" s="2"/>
      <c r="O508" s="1"/>
    </row>
    <row r="509" spans="1:15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2"/>
      <c r="N509" s="2"/>
      <c r="O509" s="1"/>
    </row>
    <row r="510" spans="1:15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2"/>
      <c r="N510" s="2"/>
      <c r="O510" s="1"/>
    </row>
    <row r="511" spans="1:15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2"/>
      <c r="N511" s="2"/>
      <c r="O511" s="1"/>
    </row>
    <row r="512" spans="1:15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2"/>
      <c r="N512" s="2"/>
      <c r="O512" s="1"/>
    </row>
    <row r="513" spans="1:15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2"/>
      <c r="N513" s="2"/>
      <c r="O513" s="1"/>
    </row>
    <row r="514" spans="1:15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2"/>
      <c r="N514" s="2"/>
      <c r="O514" s="1"/>
    </row>
    <row r="515" spans="1:15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2"/>
      <c r="N515" s="2"/>
      <c r="O515" s="1"/>
    </row>
    <row r="516" spans="1:15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2"/>
      <c r="N516" s="2"/>
      <c r="O516" s="1"/>
    </row>
    <row r="517" spans="1:15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2"/>
      <c r="N517" s="2"/>
      <c r="O517" s="1"/>
    </row>
    <row r="518" spans="1:15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2"/>
      <c r="N518" s="2"/>
      <c r="O518" s="1"/>
    </row>
    <row r="519" spans="1:15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2"/>
      <c r="N519" s="2"/>
      <c r="O519" s="1"/>
    </row>
    <row r="520" spans="1:15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2"/>
      <c r="N520" s="2"/>
      <c r="O520" s="1"/>
    </row>
    <row r="521" spans="1:15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2"/>
      <c r="N521" s="2"/>
      <c r="O521" s="1"/>
    </row>
    <row r="522" spans="1:15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2"/>
      <c r="N522" s="2"/>
      <c r="O522" s="1"/>
    </row>
    <row r="523" spans="1:15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2"/>
      <c r="N523" s="2"/>
      <c r="O523" s="1"/>
    </row>
    <row r="524" spans="1:15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2"/>
      <c r="N524" s="2"/>
      <c r="O524" s="1"/>
    </row>
    <row r="525" spans="1:15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2"/>
      <c r="N525" s="2"/>
      <c r="O525" s="1"/>
    </row>
    <row r="526" spans="1:15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2"/>
      <c r="N526" s="2"/>
      <c r="O526" s="1"/>
    </row>
    <row r="527" spans="1:15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2"/>
      <c r="N527" s="2"/>
      <c r="O527" s="1"/>
    </row>
    <row r="528" spans="1:15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2"/>
      <c r="N528" s="2"/>
      <c r="O528" s="1"/>
    </row>
    <row r="529" spans="1:15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2"/>
      <c r="N529" s="2"/>
      <c r="O529" s="1"/>
    </row>
    <row r="530" spans="1:15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2"/>
      <c r="N530" s="2"/>
      <c r="O530" s="1"/>
    </row>
    <row r="531" spans="1:15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2"/>
      <c r="N531" s="2"/>
      <c r="O531" s="1"/>
    </row>
    <row r="532" spans="1:15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2"/>
      <c r="N532" s="2"/>
      <c r="O532" s="1"/>
    </row>
    <row r="533" spans="1:15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2"/>
      <c r="N533" s="2"/>
      <c r="O533" s="1"/>
    </row>
    <row r="534" spans="1:15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2"/>
      <c r="N534" s="2"/>
      <c r="O534" s="1"/>
    </row>
    <row r="535" spans="1:15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2"/>
      <c r="N535" s="2"/>
      <c r="O535" s="1"/>
    </row>
    <row r="536" spans="1:15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2"/>
      <c r="N536" s="2"/>
      <c r="O536" s="1"/>
    </row>
    <row r="537" spans="1:15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2"/>
      <c r="N537" s="2"/>
      <c r="O537" s="1"/>
    </row>
    <row r="538" spans="1:15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2"/>
      <c r="N538" s="2"/>
      <c r="O538" s="1"/>
    </row>
    <row r="539" spans="1:15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2"/>
      <c r="N539" s="2"/>
      <c r="O539" s="1"/>
    </row>
    <row r="540" spans="1:15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2"/>
      <c r="N540" s="2"/>
      <c r="O540" s="1"/>
    </row>
    <row r="541" spans="1:15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2"/>
      <c r="N541" s="2"/>
      <c r="O541" s="1"/>
    </row>
    <row r="542" spans="1:15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2"/>
      <c r="N542" s="2"/>
      <c r="O542" s="1"/>
    </row>
    <row r="543" spans="1:15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2"/>
      <c r="N543" s="2"/>
      <c r="O543" s="1"/>
    </row>
    <row r="544" spans="1:15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2"/>
      <c r="N544" s="2"/>
      <c r="O544" s="1"/>
    </row>
    <row r="545" spans="1:15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2"/>
      <c r="N545" s="2"/>
      <c r="O545" s="1"/>
    </row>
    <row r="546" spans="1:15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2"/>
      <c r="N546" s="2"/>
      <c r="O546" s="1"/>
    </row>
    <row r="547" spans="1:15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2"/>
      <c r="N547" s="2"/>
      <c r="O547" s="1"/>
    </row>
    <row r="548" spans="1:15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2"/>
      <c r="N548" s="2"/>
      <c r="O548" s="1"/>
    </row>
    <row r="549" spans="1:15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2"/>
      <c r="N549" s="2"/>
      <c r="O549" s="1"/>
    </row>
    <row r="550" spans="1:15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2"/>
      <c r="N550" s="2"/>
      <c r="O550" s="1"/>
    </row>
    <row r="551" spans="1:15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2"/>
      <c r="N551" s="2"/>
      <c r="O551" s="1"/>
    </row>
    <row r="552" spans="1:15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2"/>
      <c r="N552" s="2"/>
      <c r="O552" s="1"/>
    </row>
    <row r="553" spans="1:15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2"/>
      <c r="N553" s="2"/>
      <c r="O553" s="1"/>
    </row>
    <row r="554" spans="1:15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2"/>
      <c r="N554" s="2"/>
      <c r="O554" s="1"/>
    </row>
    <row r="555" spans="1:15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2"/>
      <c r="N555" s="2"/>
      <c r="O555" s="1"/>
    </row>
    <row r="556" spans="1:15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2"/>
      <c r="N556" s="2"/>
      <c r="O556" s="1"/>
    </row>
    <row r="557" spans="1:15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2"/>
      <c r="N557" s="2"/>
      <c r="O557" s="1"/>
    </row>
    <row r="558" spans="1:15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2"/>
      <c r="N558" s="2"/>
      <c r="O558" s="1"/>
    </row>
    <row r="559" spans="1:15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2"/>
      <c r="N559" s="2"/>
      <c r="O559" s="1"/>
    </row>
    <row r="560" spans="1:15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2"/>
      <c r="N560" s="2"/>
      <c r="O560" s="1"/>
    </row>
    <row r="561" spans="1:15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2"/>
      <c r="N561" s="2"/>
      <c r="O561" s="1"/>
    </row>
    <row r="562" spans="1:15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2"/>
      <c r="N562" s="2"/>
      <c r="O562" s="1"/>
    </row>
    <row r="563" spans="1:15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2"/>
      <c r="N563" s="2"/>
      <c r="O563" s="1"/>
    </row>
    <row r="564" spans="1:15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2"/>
      <c r="N564" s="2"/>
      <c r="O564" s="1"/>
    </row>
    <row r="565" spans="1:15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2"/>
      <c r="N565" s="2"/>
      <c r="O565" s="1"/>
    </row>
    <row r="566" spans="1:15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2"/>
      <c r="N566" s="2"/>
      <c r="O566" s="1"/>
    </row>
    <row r="567" spans="1:15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2"/>
      <c r="N567" s="2"/>
      <c r="O567" s="1"/>
    </row>
    <row r="568" spans="1:15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2"/>
      <c r="N568" s="2"/>
      <c r="O568" s="1"/>
    </row>
    <row r="569" spans="1:15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2"/>
      <c r="N569" s="2"/>
      <c r="O569" s="1"/>
    </row>
    <row r="570" spans="1:15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2"/>
      <c r="N570" s="2"/>
      <c r="O570" s="1"/>
    </row>
    <row r="571" spans="1:15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2"/>
      <c r="N571" s="2"/>
      <c r="O571" s="1"/>
    </row>
    <row r="572" spans="1:15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2"/>
      <c r="N572" s="2"/>
      <c r="O572" s="1"/>
    </row>
    <row r="573" spans="1:15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2"/>
      <c r="N573" s="2"/>
      <c r="O573" s="1"/>
    </row>
    <row r="574" spans="1:15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2"/>
      <c r="N574" s="2"/>
      <c r="O574" s="1"/>
    </row>
    <row r="575" spans="1:15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2"/>
      <c r="N575" s="2"/>
      <c r="O575" s="1"/>
    </row>
    <row r="576" spans="1:15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2"/>
      <c r="N576" s="2"/>
      <c r="O576" s="1"/>
    </row>
    <row r="577" spans="1:15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2"/>
      <c r="N577" s="2"/>
      <c r="O577" s="1"/>
    </row>
    <row r="578" spans="1:15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2"/>
      <c r="N578" s="2"/>
      <c r="O578" s="1"/>
    </row>
    <row r="579" spans="1:15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2"/>
      <c r="N579" s="2"/>
      <c r="O579" s="1"/>
    </row>
    <row r="580" spans="1:15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2"/>
      <c r="N580" s="2"/>
      <c r="O580" s="1"/>
    </row>
    <row r="581" spans="1:15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2"/>
      <c r="N581" s="2"/>
      <c r="O581" s="1"/>
    </row>
    <row r="582" spans="1:15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2"/>
      <c r="N582" s="2"/>
      <c r="O582" s="1"/>
    </row>
    <row r="583" spans="1:15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2"/>
      <c r="N583" s="2"/>
      <c r="O583" s="1"/>
    </row>
    <row r="584" spans="1:15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2"/>
      <c r="N584" s="2"/>
      <c r="O584" s="1"/>
    </row>
    <row r="585" spans="1:15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2"/>
      <c r="N585" s="2"/>
      <c r="O585" s="1"/>
    </row>
    <row r="586" spans="1:15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2"/>
      <c r="N586" s="2"/>
      <c r="O586" s="1"/>
    </row>
    <row r="587" spans="1:15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2"/>
      <c r="N587" s="2"/>
      <c r="O587" s="1"/>
    </row>
    <row r="588" spans="1:15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2"/>
      <c r="N588" s="2"/>
      <c r="O588" s="1"/>
    </row>
    <row r="589" spans="1:15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2"/>
      <c r="N589" s="2"/>
      <c r="O589" s="1"/>
    </row>
    <row r="590" spans="1:15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2"/>
      <c r="N590" s="2"/>
      <c r="O590" s="1"/>
    </row>
    <row r="591" spans="1:15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2"/>
      <c r="N591" s="2"/>
      <c r="O591" s="1"/>
    </row>
    <row r="592" spans="1:15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2"/>
      <c r="N592" s="2"/>
      <c r="O592" s="1"/>
    </row>
    <row r="593" spans="1:15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2"/>
      <c r="N593" s="2"/>
      <c r="O593" s="1"/>
    </row>
    <row r="594" spans="1:15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2"/>
      <c r="N594" s="2"/>
      <c r="O594" s="1"/>
    </row>
    <row r="595" spans="1:15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2"/>
      <c r="N595" s="2"/>
      <c r="O595" s="1"/>
    </row>
    <row r="596" spans="1:15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2"/>
      <c r="N596" s="2"/>
      <c r="O596" s="1"/>
    </row>
    <row r="597" spans="1:15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2"/>
      <c r="N597" s="2"/>
      <c r="O597" s="1"/>
    </row>
    <row r="598" spans="1:15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2"/>
      <c r="N598" s="2"/>
      <c r="O598" s="1"/>
    </row>
    <row r="599" spans="1:15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2"/>
      <c r="N599" s="2"/>
      <c r="O599" s="1"/>
    </row>
    <row r="600" spans="1:15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2"/>
      <c r="N600" s="2"/>
      <c r="O600" s="1"/>
    </row>
    <row r="601" spans="1:15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2"/>
      <c r="N601" s="2"/>
      <c r="O601" s="1"/>
    </row>
    <row r="602" spans="1:15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2"/>
      <c r="N602" s="2"/>
      <c r="O602" s="1"/>
    </row>
    <row r="603" spans="1:15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2"/>
      <c r="N603" s="2"/>
      <c r="O603" s="1"/>
    </row>
    <row r="604" spans="1:15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2"/>
      <c r="N604" s="2"/>
      <c r="O604" s="1"/>
    </row>
    <row r="605" spans="1:15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2"/>
      <c r="N605" s="2"/>
      <c r="O605" s="1"/>
    </row>
    <row r="606" spans="1:15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2"/>
      <c r="N606" s="2"/>
      <c r="O606" s="1"/>
    </row>
    <row r="607" spans="1:15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2"/>
      <c r="N607" s="2"/>
      <c r="O607" s="1"/>
    </row>
    <row r="608" spans="1:15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2"/>
      <c r="N608" s="2"/>
      <c r="O608" s="1"/>
    </row>
    <row r="609" spans="1:15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2"/>
      <c r="N609" s="2"/>
      <c r="O609" s="1"/>
    </row>
    <row r="610" spans="1:15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2"/>
      <c r="N610" s="2"/>
      <c r="O610" s="1"/>
    </row>
    <row r="611" spans="1:15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2"/>
      <c r="N611" s="2"/>
      <c r="O611" s="1"/>
    </row>
    <row r="612" spans="1:15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2"/>
      <c r="N612" s="2"/>
      <c r="O612" s="1"/>
    </row>
    <row r="613" spans="1:15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2"/>
      <c r="N613" s="2"/>
      <c r="O613" s="1"/>
    </row>
    <row r="614" spans="1:15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2"/>
      <c r="N614" s="2"/>
      <c r="O614" s="1"/>
    </row>
    <row r="615" spans="1:15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2"/>
      <c r="N615" s="2"/>
      <c r="O615" s="1"/>
    </row>
    <row r="616" spans="1:15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2"/>
      <c r="N616" s="2"/>
      <c r="O616" s="1"/>
    </row>
    <row r="617" spans="1:15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2"/>
      <c r="N617" s="2"/>
      <c r="O617" s="1"/>
    </row>
    <row r="618" spans="1:15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2"/>
      <c r="N618" s="2"/>
      <c r="O618" s="1"/>
    </row>
    <row r="619" spans="1:15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2"/>
      <c r="N619" s="2"/>
      <c r="O619" s="1"/>
    </row>
    <row r="620" spans="1:15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2"/>
      <c r="N620" s="2"/>
      <c r="O620" s="1"/>
    </row>
    <row r="621" spans="1:15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2"/>
      <c r="N621" s="2"/>
      <c r="O621" s="1"/>
    </row>
    <row r="622" spans="1:15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2"/>
      <c r="N622" s="2"/>
      <c r="O622" s="1"/>
    </row>
    <row r="623" spans="1:15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2"/>
      <c r="N623" s="2"/>
      <c r="O623" s="1"/>
    </row>
    <row r="624" spans="1:15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2"/>
      <c r="N624" s="2"/>
      <c r="O624" s="1"/>
    </row>
    <row r="625" spans="1:15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2"/>
      <c r="N625" s="2"/>
      <c r="O625" s="1"/>
    </row>
    <row r="626" spans="1:15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2"/>
      <c r="N626" s="2"/>
      <c r="O626" s="1"/>
    </row>
    <row r="627" spans="1:15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2"/>
      <c r="N627" s="2"/>
      <c r="O627" s="1"/>
    </row>
    <row r="628" spans="1:15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2"/>
      <c r="N628" s="2"/>
      <c r="O628" s="1"/>
    </row>
    <row r="629" spans="1:15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2"/>
      <c r="N629" s="2"/>
      <c r="O629" s="1"/>
    </row>
    <row r="630" spans="1:15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2"/>
      <c r="N630" s="2"/>
      <c r="O630" s="1"/>
    </row>
    <row r="631" spans="1:15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2"/>
      <c r="N631" s="2"/>
      <c r="O631" s="1"/>
    </row>
    <row r="632" spans="1:15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2"/>
      <c r="N632" s="2"/>
      <c r="O632" s="1"/>
    </row>
    <row r="633" spans="1:15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2"/>
      <c r="N633" s="2"/>
      <c r="O633" s="1"/>
    </row>
    <row r="634" spans="1:15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2"/>
      <c r="N634" s="2"/>
      <c r="O634" s="1"/>
    </row>
    <row r="635" spans="1:15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2"/>
      <c r="N635" s="2"/>
      <c r="O635" s="1"/>
    </row>
    <row r="636" spans="1:15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2"/>
      <c r="N636" s="2"/>
      <c r="O636" s="1"/>
    </row>
    <row r="637" spans="1:15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2"/>
      <c r="N637" s="2"/>
      <c r="O637" s="1"/>
    </row>
    <row r="638" spans="1:15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2"/>
      <c r="N638" s="2"/>
      <c r="O638" s="1"/>
    </row>
    <row r="639" spans="1:15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2"/>
      <c r="N639" s="2"/>
      <c r="O639" s="1"/>
    </row>
    <row r="640" spans="1:15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2"/>
      <c r="N640" s="2"/>
      <c r="O640" s="1"/>
    </row>
    <row r="641" spans="1:15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2"/>
      <c r="N641" s="2"/>
      <c r="O641" s="1"/>
    </row>
    <row r="642" spans="1:15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2"/>
      <c r="N642" s="2"/>
      <c r="O642" s="1"/>
    </row>
    <row r="643" spans="1:15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2"/>
      <c r="N643" s="2"/>
      <c r="O643" s="1"/>
    </row>
    <row r="644" spans="1:15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2"/>
      <c r="N644" s="2"/>
      <c r="O644" s="1"/>
    </row>
    <row r="645" spans="1:15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2"/>
      <c r="N645" s="2"/>
      <c r="O645" s="1"/>
    </row>
    <row r="646" spans="1:15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2"/>
      <c r="N646" s="2"/>
      <c r="O646" s="1"/>
    </row>
    <row r="647" spans="1:15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2"/>
      <c r="N647" s="2"/>
      <c r="O647" s="1"/>
    </row>
    <row r="648" spans="1:15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2"/>
      <c r="N648" s="2"/>
      <c r="O648" s="1"/>
    </row>
    <row r="649" spans="1:15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2"/>
      <c r="N649" s="2"/>
      <c r="O649" s="1"/>
    </row>
    <row r="650" spans="1:15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2"/>
      <c r="N650" s="2"/>
      <c r="O650" s="1"/>
    </row>
    <row r="651" spans="1:15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2"/>
      <c r="N651" s="2"/>
      <c r="O651" s="1"/>
    </row>
    <row r="652" spans="1:15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2"/>
      <c r="N652" s="2"/>
      <c r="O652" s="1"/>
    </row>
    <row r="653" spans="1:15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2"/>
      <c r="N653" s="2"/>
      <c r="O653" s="1"/>
    </row>
    <row r="654" spans="1:15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2"/>
      <c r="N654" s="2"/>
      <c r="O654" s="1"/>
    </row>
    <row r="655" spans="1:15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2"/>
      <c r="N655" s="2"/>
      <c r="O655" s="1"/>
    </row>
    <row r="656" spans="1:15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2"/>
      <c r="N656" s="2"/>
      <c r="O656" s="1"/>
    </row>
    <row r="657" spans="1:15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2"/>
      <c r="N657" s="2"/>
      <c r="O657" s="1"/>
    </row>
    <row r="658" spans="1:15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2"/>
      <c r="N658" s="2"/>
      <c r="O658" s="1"/>
    </row>
    <row r="659" spans="1:15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2"/>
      <c r="N659" s="2"/>
      <c r="O659" s="1"/>
    </row>
    <row r="660" spans="1:15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2"/>
      <c r="N660" s="2"/>
      <c r="O660" s="1"/>
    </row>
    <row r="661" spans="1:15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2"/>
      <c r="N661" s="2"/>
      <c r="O661" s="1"/>
    </row>
    <row r="662" spans="1:15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2"/>
      <c r="N662" s="2"/>
      <c r="O662" s="1"/>
    </row>
    <row r="663" spans="1:15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2"/>
      <c r="N663" s="2"/>
      <c r="O663" s="1"/>
    </row>
    <row r="664" spans="1:15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2"/>
      <c r="N664" s="2"/>
      <c r="O664" s="1"/>
    </row>
    <row r="665" spans="1:15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2"/>
      <c r="N665" s="2"/>
      <c r="O665" s="1"/>
    </row>
    <row r="666" spans="1:15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2"/>
      <c r="N666" s="2"/>
      <c r="O666" s="1"/>
    </row>
    <row r="667" spans="1:15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2"/>
      <c r="N667" s="2"/>
      <c r="O667" s="1"/>
    </row>
    <row r="668" spans="1:15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2"/>
      <c r="N668" s="2"/>
      <c r="O668" s="1"/>
    </row>
    <row r="669" spans="1:15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2"/>
      <c r="N669" s="2"/>
      <c r="O669" s="1"/>
    </row>
    <row r="670" spans="1:15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2"/>
      <c r="N670" s="2"/>
      <c r="O670" s="1"/>
    </row>
    <row r="671" spans="1:15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2"/>
      <c r="N671" s="2"/>
      <c r="O671" s="1"/>
    </row>
    <row r="672" spans="1:15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2"/>
      <c r="N672" s="2"/>
      <c r="O672" s="1"/>
    </row>
    <row r="673" spans="1:15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2"/>
      <c r="N673" s="2"/>
      <c r="O673" s="1"/>
    </row>
    <row r="674" spans="1:15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2"/>
      <c r="N674" s="2"/>
      <c r="O674" s="1"/>
    </row>
    <row r="675" spans="1:15" x14ac:dyDescent="0.2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2"/>
      <c r="N675" s="2"/>
      <c r="O675" s="1"/>
    </row>
    <row r="676" spans="1:15" x14ac:dyDescent="0.25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2"/>
      <c r="N676" s="2"/>
      <c r="O676" s="1"/>
    </row>
    <row r="677" spans="1:15" x14ac:dyDescent="0.25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2"/>
      <c r="N677" s="2"/>
      <c r="O677" s="1"/>
    </row>
    <row r="678" spans="1:15" x14ac:dyDescent="0.25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2"/>
      <c r="N678" s="2"/>
      <c r="O678" s="1"/>
    </row>
  </sheetData>
  <mergeCells count="1">
    <mergeCell ref="E4:H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88671875" defaultRowHeight="13.8" x14ac:dyDescent="0.25"/>
  <cols>
    <col min="1" max="1" width="7.44140625" style="10" customWidth="1"/>
    <col min="2" max="2" width="36.44140625" style="10" bestFit="1" customWidth="1"/>
    <col min="3" max="4" width="8.88671875" style="8"/>
    <col min="5" max="8" width="7.33203125" style="8" customWidth="1"/>
    <col min="9" max="12" width="8.88671875" style="8"/>
    <col min="13" max="13" width="9.5546875" style="3" customWidth="1"/>
    <col min="14" max="15" width="8.88671875" style="3"/>
    <col min="16" max="16384" width="8.88671875" style="14"/>
  </cols>
  <sheetData>
    <row r="1" spans="1:15" x14ac:dyDescent="0.25">
      <c r="A1" s="15" t="s">
        <v>315</v>
      </c>
    </row>
    <row r="3" spans="1:15" x14ac:dyDescent="0.25">
      <c r="A3" s="94" t="s">
        <v>533</v>
      </c>
    </row>
    <row r="4" spans="1:15" x14ac:dyDescent="0.25">
      <c r="C4" s="13"/>
      <c r="D4" s="13"/>
      <c r="E4" s="95" t="s">
        <v>2</v>
      </c>
      <c r="F4" s="96"/>
      <c r="G4" s="96"/>
      <c r="H4" s="96"/>
      <c r="I4" s="13"/>
      <c r="J4" s="13"/>
      <c r="K4" s="13"/>
      <c r="L4" s="13"/>
      <c r="M4" s="11"/>
      <c r="N4" s="11"/>
      <c r="O4" s="11"/>
    </row>
    <row r="5" spans="1:15" ht="48" x14ac:dyDescent="0.25">
      <c r="A5" s="9" t="s">
        <v>0</v>
      </c>
      <c r="B5" s="9" t="s">
        <v>1</v>
      </c>
      <c r="C5" s="7" t="s">
        <v>297</v>
      </c>
      <c r="D5" s="6" t="s">
        <v>298</v>
      </c>
      <c r="E5" s="6" t="s">
        <v>3</v>
      </c>
      <c r="F5" s="5" t="s">
        <v>4</v>
      </c>
      <c r="G5" s="5" t="s">
        <v>5</v>
      </c>
      <c r="H5" s="5" t="s">
        <v>6</v>
      </c>
      <c r="I5" s="4" t="s">
        <v>7</v>
      </c>
      <c r="J5" s="7" t="s">
        <v>8</v>
      </c>
      <c r="K5" s="7" t="s">
        <v>9</v>
      </c>
      <c r="L5" s="7" t="s">
        <v>10</v>
      </c>
      <c r="M5" s="12" t="s">
        <v>303</v>
      </c>
      <c r="N5" s="12" t="s">
        <v>11</v>
      </c>
      <c r="O5" s="12" t="s">
        <v>12</v>
      </c>
    </row>
    <row r="6" spans="1:15" s="17" customFormat="1" ht="13.95" customHeight="1" x14ac:dyDescent="0.25">
      <c r="A6" s="16" t="s">
        <v>321</v>
      </c>
      <c r="B6" s="16" t="s">
        <v>13</v>
      </c>
      <c r="C6" s="17">
        <v>11</v>
      </c>
      <c r="D6" s="17">
        <v>2</v>
      </c>
      <c r="E6" s="17">
        <v>0</v>
      </c>
      <c r="F6" s="17">
        <v>0</v>
      </c>
      <c r="G6" s="17">
        <v>0</v>
      </c>
      <c r="H6" s="17">
        <v>2</v>
      </c>
      <c r="I6" s="17">
        <v>4</v>
      </c>
      <c r="J6" s="17">
        <v>9</v>
      </c>
      <c r="K6" s="17">
        <v>4</v>
      </c>
      <c r="L6" s="17">
        <v>3</v>
      </c>
      <c r="M6" s="87">
        <f t="shared" ref="M6:M69" si="0">IF(J6=0,"n/a",K6/J6*100)</f>
        <v>44.444444444444443</v>
      </c>
      <c r="N6" s="87">
        <f>IF(J6=0,"n/a",(E6+F6+G6+H6)/J6*100)</f>
        <v>22.222222222222221</v>
      </c>
      <c r="O6" s="86">
        <f t="shared" ref="O6:O69" si="1">IF(J6=0,"n/a",(L6/J6)*100)</f>
        <v>33.333333333333329</v>
      </c>
    </row>
    <row r="7" spans="1:15" s="17" customFormat="1" ht="13.95" customHeight="1" x14ac:dyDescent="0.25">
      <c r="A7" s="16" t="s">
        <v>322</v>
      </c>
      <c r="B7" s="16" t="s">
        <v>14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87" t="str">
        <f t="shared" si="0"/>
        <v>n/a</v>
      </c>
      <c r="N7" s="87" t="str">
        <f t="shared" ref="N7:N70" si="2">IF(J7=0,"n/a",(E7+F7+G7+H7)/J7*100)</f>
        <v>n/a</v>
      </c>
      <c r="O7" s="86" t="str">
        <f t="shared" si="1"/>
        <v>n/a</v>
      </c>
    </row>
    <row r="8" spans="1:15" s="17" customFormat="1" ht="13.95" customHeight="1" x14ac:dyDescent="0.25">
      <c r="A8" s="16" t="s">
        <v>323</v>
      </c>
      <c r="B8" s="16" t="s">
        <v>15</v>
      </c>
      <c r="C8" s="17">
        <v>1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1</v>
      </c>
      <c r="K8" s="17">
        <v>0</v>
      </c>
      <c r="L8" s="17">
        <v>1</v>
      </c>
      <c r="M8" s="87">
        <f t="shared" si="0"/>
        <v>0</v>
      </c>
      <c r="N8" s="87">
        <f t="shared" si="2"/>
        <v>0</v>
      </c>
      <c r="O8" s="86">
        <f t="shared" si="1"/>
        <v>100</v>
      </c>
    </row>
    <row r="9" spans="1:15" s="17" customFormat="1" ht="13.95" customHeight="1" x14ac:dyDescent="0.25">
      <c r="A9" s="16" t="s">
        <v>324</v>
      </c>
      <c r="B9" s="16" t="s">
        <v>16</v>
      </c>
      <c r="C9" s="17">
        <v>3</v>
      </c>
      <c r="D9" s="17">
        <v>1</v>
      </c>
      <c r="E9" s="17">
        <v>0</v>
      </c>
      <c r="F9" s="17">
        <v>0</v>
      </c>
      <c r="G9" s="17">
        <v>0</v>
      </c>
      <c r="H9" s="17">
        <v>0</v>
      </c>
      <c r="I9" s="17">
        <v>2</v>
      </c>
      <c r="J9" s="17">
        <v>2</v>
      </c>
      <c r="K9" s="17">
        <v>2</v>
      </c>
      <c r="L9" s="17">
        <v>0</v>
      </c>
      <c r="M9" s="87">
        <f t="shared" si="0"/>
        <v>100</v>
      </c>
      <c r="N9" s="87">
        <f t="shared" si="2"/>
        <v>0</v>
      </c>
      <c r="O9" s="86">
        <f t="shared" si="1"/>
        <v>0</v>
      </c>
    </row>
    <row r="10" spans="1:15" s="17" customFormat="1" ht="13.95" customHeight="1" x14ac:dyDescent="0.25">
      <c r="A10" s="16" t="s">
        <v>17</v>
      </c>
      <c r="B10" s="16" t="s">
        <v>18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87" t="str">
        <f t="shared" si="0"/>
        <v>n/a</v>
      </c>
      <c r="N10" s="87" t="str">
        <f t="shared" si="2"/>
        <v>n/a</v>
      </c>
      <c r="O10" s="86" t="str">
        <f t="shared" si="1"/>
        <v>n/a</v>
      </c>
    </row>
    <row r="11" spans="1:15" s="17" customFormat="1" ht="13.95" customHeight="1" x14ac:dyDescent="0.25">
      <c r="A11" s="16" t="s">
        <v>325</v>
      </c>
      <c r="B11" s="16" t="s">
        <v>19</v>
      </c>
      <c r="C11" s="17">
        <v>6</v>
      </c>
      <c r="D11" s="17">
        <v>0</v>
      </c>
      <c r="E11" s="17">
        <v>0</v>
      </c>
      <c r="F11" s="17">
        <v>0</v>
      </c>
      <c r="G11" s="17">
        <v>0</v>
      </c>
      <c r="H11" s="17">
        <v>2</v>
      </c>
      <c r="I11" s="17">
        <v>0</v>
      </c>
      <c r="J11" s="17">
        <v>6</v>
      </c>
      <c r="K11" s="17">
        <v>3</v>
      </c>
      <c r="L11" s="17">
        <v>1</v>
      </c>
      <c r="M11" s="87">
        <f t="shared" si="0"/>
        <v>50</v>
      </c>
      <c r="N11" s="87">
        <f t="shared" si="2"/>
        <v>33.333333333333329</v>
      </c>
      <c r="O11" s="86">
        <f t="shared" si="1"/>
        <v>16.666666666666664</v>
      </c>
    </row>
    <row r="12" spans="1:15" s="17" customFormat="1" ht="13.95" customHeight="1" x14ac:dyDescent="0.25">
      <c r="A12" s="16" t="s">
        <v>326</v>
      </c>
      <c r="B12" s="16" t="s">
        <v>20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87" t="str">
        <f t="shared" si="0"/>
        <v>n/a</v>
      </c>
      <c r="N12" s="87" t="str">
        <f t="shared" si="2"/>
        <v>n/a</v>
      </c>
      <c r="O12" s="86" t="str">
        <f t="shared" si="1"/>
        <v>n/a</v>
      </c>
    </row>
    <row r="13" spans="1:15" s="17" customFormat="1" ht="13.95" customHeight="1" x14ac:dyDescent="0.25">
      <c r="A13" s="16" t="s">
        <v>21</v>
      </c>
      <c r="B13" s="16" t="s">
        <v>22</v>
      </c>
      <c r="C13" s="17">
        <v>2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2</v>
      </c>
      <c r="K13" s="17">
        <v>2</v>
      </c>
      <c r="L13" s="17">
        <v>0</v>
      </c>
      <c r="M13" s="87">
        <f t="shared" si="0"/>
        <v>100</v>
      </c>
      <c r="N13" s="87">
        <f t="shared" si="2"/>
        <v>0</v>
      </c>
      <c r="O13" s="86">
        <f t="shared" si="1"/>
        <v>0</v>
      </c>
    </row>
    <row r="14" spans="1:15" s="17" customFormat="1" ht="13.95" customHeight="1" x14ac:dyDescent="0.25">
      <c r="A14" s="16" t="s">
        <v>327</v>
      </c>
      <c r="B14" s="16" t="s">
        <v>23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87" t="str">
        <f t="shared" si="0"/>
        <v>n/a</v>
      </c>
      <c r="N14" s="87" t="str">
        <f t="shared" si="2"/>
        <v>n/a</v>
      </c>
      <c r="O14" s="86" t="str">
        <f t="shared" si="1"/>
        <v>n/a</v>
      </c>
    </row>
    <row r="15" spans="1:15" s="17" customFormat="1" ht="13.95" customHeight="1" x14ac:dyDescent="0.25">
      <c r="A15" s="16" t="s">
        <v>328</v>
      </c>
      <c r="B15" s="16" t="s">
        <v>24</v>
      </c>
      <c r="C15" s="17">
        <v>19</v>
      </c>
      <c r="D15" s="17">
        <v>0</v>
      </c>
      <c r="E15" s="17">
        <v>1</v>
      </c>
      <c r="F15" s="17">
        <v>2</v>
      </c>
      <c r="G15" s="17">
        <v>2</v>
      </c>
      <c r="H15" s="17">
        <v>2</v>
      </c>
      <c r="I15" s="17">
        <v>1</v>
      </c>
      <c r="J15" s="17">
        <v>18</v>
      </c>
      <c r="K15" s="17">
        <v>7</v>
      </c>
      <c r="L15" s="17">
        <v>4</v>
      </c>
      <c r="M15" s="87">
        <f t="shared" si="0"/>
        <v>38.888888888888893</v>
      </c>
      <c r="N15" s="87">
        <f t="shared" si="2"/>
        <v>38.888888888888893</v>
      </c>
      <c r="O15" s="86">
        <f t="shared" si="1"/>
        <v>22.222222222222221</v>
      </c>
    </row>
    <row r="16" spans="1:15" s="17" customFormat="1" ht="13.95" customHeight="1" x14ac:dyDescent="0.25">
      <c r="A16" s="16" t="s">
        <v>329</v>
      </c>
      <c r="B16" s="16" t="s">
        <v>25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87" t="str">
        <f t="shared" si="0"/>
        <v>n/a</v>
      </c>
      <c r="N16" s="87" t="str">
        <f t="shared" si="2"/>
        <v>n/a</v>
      </c>
      <c r="O16" s="86" t="str">
        <f t="shared" si="1"/>
        <v>n/a</v>
      </c>
    </row>
    <row r="17" spans="1:15" s="17" customFormat="1" ht="13.95" customHeight="1" x14ac:dyDescent="0.25">
      <c r="A17" s="16" t="s">
        <v>330</v>
      </c>
      <c r="B17" s="16" t="s">
        <v>26</v>
      </c>
      <c r="M17" s="87" t="str">
        <f t="shared" si="0"/>
        <v>n/a</v>
      </c>
      <c r="N17" s="87" t="str">
        <f t="shared" si="2"/>
        <v>n/a</v>
      </c>
      <c r="O17" s="86" t="str">
        <f t="shared" si="1"/>
        <v>n/a</v>
      </c>
    </row>
    <row r="18" spans="1:15" s="17" customFormat="1" ht="13.95" customHeight="1" x14ac:dyDescent="0.25">
      <c r="A18" s="16" t="s">
        <v>331</v>
      </c>
      <c r="B18" s="16" t="s">
        <v>27</v>
      </c>
      <c r="C18" s="17">
        <v>1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1</v>
      </c>
      <c r="K18" s="17">
        <v>1</v>
      </c>
      <c r="L18" s="17">
        <v>0</v>
      </c>
      <c r="M18" s="87">
        <f t="shared" si="0"/>
        <v>100</v>
      </c>
      <c r="N18" s="87">
        <f t="shared" si="2"/>
        <v>0</v>
      </c>
      <c r="O18" s="86">
        <f t="shared" si="1"/>
        <v>0</v>
      </c>
    </row>
    <row r="19" spans="1:15" s="17" customFormat="1" ht="13.95" customHeight="1" x14ac:dyDescent="0.25">
      <c r="A19" s="16" t="s">
        <v>332</v>
      </c>
      <c r="B19" s="16" t="s">
        <v>28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87" t="str">
        <f t="shared" si="0"/>
        <v>n/a</v>
      </c>
      <c r="N19" s="87" t="str">
        <f t="shared" si="2"/>
        <v>n/a</v>
      </c>
      <c r="O19" s="86" t="str">
        <f t="shared" si="1"/>
        <v>n/a</v>
      </c>
    </row>
    <row r="20" spans="1:15" s="17" customFormat="1" ht="13.95" customHeight="1" x14ac:dyDescent="0.25">
      <c r="A20" s="16" t="s">
        <v>333</v>
      </c>
      <c r="B20" s="16" t="s">
        <v>29</v>
      </c>
      <c r="C20" s="17">
        <v>11</v>
      </c>
      <c r="D20" s="17">
        <v>3</v>
      </c>
      <c r="E20" s="17">
        <v>0</v>
      </c>
      <c r="F20" s="17">
        <v>0</v>
      </c>
      <c r="G20" s="17">
        <v>0</v>
      </c>
      <c r="H20" s="17">
        <v>0</v>
      </c>
      <c r="I20" s="17">
        <v>1</v>
      </c>
      <c r="J20" s="17">
        <v>13</v>
      </c>
      <c r="K20" s="17">
        <v>11</v>
      </c>
      <c r="L20" s="17">
        <v>2</v>
      </c>
      <c r="M20" s="87">
        <f t="shared" si="0"/>
        <v>84.615384615384613</v>
      </c>
      <c r="N20" s="87">
        <f t="shared" si="2"/>
        <v>0</v>
      </c>
      <c r="O20" s="86">
        <f t="shared" si="1"/>
        <v>15.384615384615385</v>
      </c>
    </row>
    <row r="21" spans="1:15" s="17" customFormat="1" ht="13.95" customHeight="1" x14ac:dyDescent="0.25">
      <c r="A21" s="16" t="s">
        <v>30</v>
      </c>
      <c r="B21" s="16" t="s">
        <v>31</v>
      </c>
      <c r="C21" s="17">
        <v>17</v>
      </c>
      <c r="D21" s="17">
        <v>3</v>
      </c>
      <c r="E21" s="17">
        <v>0</v>
      </c>
      <c r="F21" s="17">
        <v>1</v>
      </c>
      <c r="G21" s="17">
        <v>0</v>
      </c>
      <c r="H21" s="17">
        <v>1</v>
      </c>
      <c r="I21" s="17">
        <v>1</v>
      </c>
      <c r="J21" s="17">
        <v>19</v>
      </c>
      <c r="K21" s="17">
        <v>15</v>
      </c>
      <c r="L21" s="17">
        <v>2</v>
      </c>
      <c r="M21" s="87">
        <f t="shared" si="0"/>
        <v>78.94736842105263</v>
      </c>
      <c r="N21" s="87">
        <f t="shared" si="2"/>
        <v>10.526315789473683</v>
      </c>
      <c r="O21" s="86">
        <f t="shared" si="1"/>
        <v>10.526315789473683</v>
      </c>
    </row>
    <row r="22" spans="1:15" s="17" customFormat="1" ht="13.95" customHeight="1" x14ac:dyDescent="0.25">
      <c r="A22" s="16" t="s">
        <v>334</v>
      </c>
      <c r="B22" s="16" t="s">
        <v>32</v>
      </c>
      <c r="C22" s="17">
        <v>13</v>
      </c>
      <c r="D22" s="17">
        <v>3</v>
      </c>
      <c r="E22" s="17">
        <v>0</v>
      </c>
      <c r="F22" s="17">
        <v>1</v>
      </c>
      <c r="G22" s="17">
        <v>0</v>
      </c>
      <c r="H22" s="17">
        <v>2</v>
      </c>
      <c r="I22" s="17">
        <v>4</v>
      </c>
      <c r="J22" s="17">
        <v>12</v>
      </c>
      <c r="K22" s="17">
        <v>7</v>
      </c>
      <c r="L22" s="17">
        <v>2</v>
      </c>
      <c r="M22" s="87">
        <f t="shared" si="0"/>
        <v>58.333333333333336</v>
      </c>
      <c r="N22" s="87">
        <f t="shared" si="2"/>
        <v>25</v>
      </c>
      <c r="O22" s="86">
        <f t="shared" si="1"/>
        <v>16.666666666666664</v>
      </c>
    </row>
    <row r="23" spans="1:15" s="17" customFormat="1" ht="13.95" customHeight="1" x14ac:dyDescent="0.25">
      <c r="A23" s="16" t="s">
        <v>33</v>
      </c>
      <c r="B23" s="16" t="s">
        <v>34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87" t="str">
        <f t="shared" si="0"/>
        <v>n/a</v>
      </c>
      <c r="N23" s="87" t="str">
        <f t="shared" si="2"/>
        <v>n/a</v>
      </c>
      <c r="O23" s="86" t="str">
        <f t="shared" si="1"/>
        <v>n/a</v>
      </c>
    </row>
    <row r="24" spans="1:15" s="17" customFormat="1" ht="13.95" customHeight="1" x14ac:dyDescent="0.25">
      <c r="A24" s="16" t="s">
        <v>35</v>
      </c>
      <c r="B24" s="16" t="s">
        <v>36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87" t="str">
        <f t="shared" si="0"/>
        <v>n/a</v>
      </c>
      <c r="N24" s="87" t="str">
        <f t="shared" si="2"/>
        <v>n/a</v>
      </c>
      <c r="O24" s="86" t="str">
        <f t="shared" si="1"/>
        <v>n/a</v>
      </c>
    </row>
    <row r="25" spans="1:15" s="17" customFormat="1" ht="13.95" customHeight="1" x14ac:dyDescent="0.25">
      <c r="A25" s="16" t="s">
        <v>37</v>
      </c>
      <c r="B25" s="16" t="s">
        <v>38</v>
      </c>
      <c r="C25" s="17">
        <v>5</v>
      </c>
      <c r="D25" s="17">
        <v>2</v>
      </c>
      <c r="E25" s="17">
        <v>0</v>
      </c>
      <c r="F25" s="17">
        <v>0</v>
      </c>
      <c r="G25" s="17">
        <v>1</v>
      </c>
      <c r="H25" s="17">
        <v>1</v>
      </c>
      <c r="I25" s="17">
        <v>0</v>
      </c>
      <c r="J25" s="17">
        <v>7</v>
      </c>
      <c r="K25" s="17">
        <v>4</v>
      </c>
      <c r="L25" s="17">
        <v>1</v>
      </c>
      <c r="M25" s="87">
        <f t="shared" si="0"/>
        <v>57.142857142857139</v>
      </c>
      <c r="N25" s="87">
        <f t="shared" si="2"/>
        <v>28.571428571428569</v>
      </c>
      <c r="O25" s="86">
        <f t="shared" si="1"/>
        <v>14.285714285714285</v>
      </c>
    </row>
    <row r="26" spans="1:15" s="17" customFormat="1" ht="13.95" customHeight="1" x14ac:dyDescent="0.25">
      <c r="A26" s="16" t="s">
        <v>39</v>
      </c>
      <c r="B26" s="16" t="s">
        <v>40</v>
      </c>
      <c r="C26" s="17">
        <v>7</v>
      </c>
      <c r="D26" s="17">
        <v>3</v>
      </c>
      <c r="E26" s="17">
        <v>0</v>
      </c>
      <c r="F26" s="17">
        <v>0</v>
      </c>
      <c r="G26" s="17">
        <v>0</v>
      </c>
      <c r="H26" s="17">
        <v>1</v>
      </c>
      <c r="I26" s="17">
        <v>4</v>
      </c>
      <c r="J26" s="17">
        <v>6</v>
      </c>
      <c r="K26" s="17">
        <v>3</v>
      </c>
      <c r="L26" s="17">
        <v>2</v>
      </c>
      <c r="M26" s="87">
        <f t="shared" si="0"/>
        <v>50</v>
      </c>
      <c r="N26" s="87">
        <f t="shared" si="2"/>
        <v>16.666666666666664</v>
      </c>
      <c r="O26" s="86">
        <f t="shared" si="1"/>
        <v>33.333333333333329</v>
      </c>
    </row>
    <row r="27" spans="1:15" s="17" customFormat="1" ht="13.95" customHeight="1" x14ac:dyDescent="0.25">
      <c r="A27" s="16" t="s">
        <v>41</v>
      </c>
      <c r="B27" s="16" t="s">
        <v>42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87" t="str">
        <f t="shared" si="0"/>
        <v>n/a</v>
      </c>
      <c r="N27" s="87" t="str">
        <f t="shared" si="2"/>
        <v>n/a</v>
      </c>
      <c r="O27" s="86" t="str">
        <f t="shared" si="1"/>
        <v>n/a</v>
      </c>
    </row>
    <row r="28" spans="1:15" s="17" customFormat="1" ht="13.95" customHeight="1" x14ac:dyDescent="0.25">
      <c r="A28" s="16" t="s">
        <v>335</v>
      </c>
      <c r="B28" s="16" t="s">
        <v>43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87" t="str">
        <f t="shared" si="0"/>
        <v>n/a</v>
      </c>
      <c r="N28" s="87" t="str">
        <f t="shared" si="2"/>
        <v>n/a</v>
      </c>
      <c r="O28" s="86" t="str">
        <f t="shared" si="1"/>
        <v>n/a</v>
      </c>
    </row>
    <row r="29" spans="1:15" s="17" customFormat="1" ht="13.95" customHeight="1" x14ac:dyDescent="0.25">
      <c r="A29" s="16" t="s">
        <v>336</v>
      </c>
      <c r="B29" s="16" t="s">
        <v>44</v>
      </c>
      <c r="C29" s="17">
        <v>1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1</v>
      </c>
      <c r="K29" s="17">
        <v>1</v>
      </c>
      <c r="L29" s="17">
        <v>0</v>
      </c>
      <c r="M29" s="87">
        <f t="shared" si="0"/>
        <v>100</v>
      </c>
      <c r="N29" s="87">
        <f t="shared" si="2"/>
        <v>0</v>
      </c>
      <c r="O29" s="86">
        <f t="shared" si="1"/>
        <v>0</v>
      </c>
    </row>
    <row r="30" spans="1:15" s="17" customFormat="1" ht="13.2" x14ac:dyDescent="0.25">
      <c r="A30" s="16" t="s">
        <v>337</v>
      </c>
      <c r="B30" s="16" t="s">
        <v>45</v>
      </c>
      <c r="C30" s="17">
        <v>7</v>
      </c>
      <c r="D30" s="17">
        <v>5</v>
      </c>
      <c r="E30" s="17">
        <v>0</v>
      </c>
      <c r="F30" s="17">
        <v>0</v>
      </c>
      <c r="G30" s="17">
        <v>0</v>
      </c>
      <c r="H30" s="17">
        <v>1</v>
      </c>
      <c r="I30" s="17">
        <v>3</v>
      </c>
      <c r="J30" s="17">
        <v>9</v>
      </c>
      <c r="K30" s="17">
        <v>7</v>
      </c>
      <c r="L30" s="17">
        <v>1</v>
      </c>
      <c r="M30" s="87">
        <f t="shared" si="0"/>
        <v>77.777777777777786</v>
      </c>
      <c r="N30" s="87">
        <f t="shared" si="2"/>
        <v>11.111111111111111</v>
      </c>
      <c r="O30" s="86">
        <f t="shared" si="1"/>
        <v>11.111111111111111</v>
      </c>
    </row>
    <row r="31" spans="1:15" s="17" customFormat="1" ht="13.2" x14ac:dyDescent="0.25">
      <c r="A31" s="16" t="s">
        <v>338</v>
      </c>
      <c r="B31" s="16" t="s">
        <v>46</v>
      </c>
      <c r="C31" s="17">
        <v>3</v>
      </c>
      <c r="D31" s="17">
        <v>0</v>
      </c>
      <c r="E31" s="17">
        <v>0</v>
      </c>
      <c r="F31" s="17">
        <v>0</v>
      </c>
      <c r="G31" s="17">
        <v>0</v>
      </c>
      <c r="H31" s="17">
        <v>1</v>
      </c>
      <c r="I31" s="17">
        <v>0</v>
      </c>
      <c r="J31" s="17">
        <v>3</v>
      </c>
      <c r="K31" s="17">
        <v>0</v>
      </c>
      <c r="L31" s="17">
        <v>2</v>
      </c>
      <c r="M31" s="87">
        <f t="shared" si="0"/>
        <v>0</v>
      </c>
      <c r="N31" s="87">
        <f t="shared" si="2"/>
        <v>33.333333333333329</v>
      </c>
      <c r="O31" s="86">
        <f t="shared" si="1"/>
        <v>66.666666666666657</v>
      </c>
    </row>
    <row r="32" spans="1:15" s="17" customFormat="1" ht="13.2" x14ac:dyDescent="0.25">
      <c r="A32" s="16" t="s">
        <v>339</v>
      </c>
      <c r="B32" s="16" t="s">
        <v>47</v>
      </c>
      <c r="C32" s="17">
        <v>0</v>
      </c>
      <c r="D32" s="17">
        <v>1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1</v>
      </c>
      <c r="K32" s="17">
        <v>1</v>
      </c>
      <c r="L32" s="17">
        <v>0</v>
      </c>
      <c r="M32" s="87">
        <f t="shared" si="0"/>
        <v>100</v>
      </c>
      <c r="N32" s="87">
        <f t="shared" si="2"/>
        <v>0</v>
      </c>
      <c r="O32" s="86">
        <f t="shared" si="1"/>
        <v>0</v>
      </c>
    </row>
    <row r="33" spans="1:15" s="17" customFormat="1" ht="13.2" x14ac:dyDescent="0.25">
      <c r="A33" s="16" t="s">
        <v>340</v>
      </c>
      <c r="B33" s="16" t="s">
        <v>48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87" t="str">
        <f t="shared" si="0"/>
        <v>n/a</v>
      </c>
      <c r="N33" s="87" t="str">
        <f t="shared" si="2"/>
        <v>n/a</v>
      </c>
      <c r="O33" s="86" t="str">
        <f t="shared" si="1"/>
        <v>n/a</v>
      </c>
    </row>
    <row r="34" spans="1:15" s="17" customFormat="1" ht="13.2" x14ac:dyDescent="0.25">
      <c r="A34" s="16" t="s">
        <v>341</v>
      </c>
      <c r="B34" s="16" t="s">
        <v>49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87" t="str">
        <f t="shared" si="0"/>
        <v>n/a</v>
      </c>
      <c r="N34" s="87" t="str">
        <f t="shared" si="2"/>
        <v>n/a</v>
      </c>
      <c r="O34" s="86" t="str">
        <f t="shared" si="1"/>
        <v>n/a</v>
      </c>
    </row>
    <row r="35" spans="1:15" s="17" customFormat="1" ht="13.2" x14ac:dyDescent="0.25">
      <c r="A35" s="16" t="s">
        <v>50</v>
      </c>
      <c r="B35" s="16" t="s">
        <v>51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87" t="str">
        <f t="shared" si="0"/>
        <v>n/a</v>
      </c>
      <c r="N35" s="87" t="str">
        <f t="shared" si="2"/>
        <v>n/a</v>
      </c>
      <c r="O35" s="86" t="str">
        <f t="shared" si="1"/>
        <v>n/a</v>
      </c>
    </row>
    <row r="36" spans="1:15" s="17" customFormat="1" ht="13.2" x14ac:dyDescent="0.25">
      <c r="A36" s="16" t="s">
        <v>342</v>
      </c>
      <c r="B36" s="16" t="s">
        <v>52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87" t="str">
        <f t="shared" si="0"/>
        <v>n/a</v>
      </c>
      <c r="N36" s="87" t="str">
        <f t="shared" si="2"/>
        <v>n/a</v>
      </c>
      <c r="O36" s="86" t="str">
        <f t="shared" si="1"/>
        <v>n/a</v>
      </c>
    </row>
    <row r="37" spans="1:15" s="17" customFormat="1" ht="13.2" x14ac:dyDescent="0.25">
      <c r="A37" s="16" t="s">
        <v>343</v>
      </c>
      <c r="B37" s="16" t="s">
        <v>53</v>
      </c>
      <c r="C37" s="17">
        <v>2</v>
      </c>
      <c r="D37" s="17">
        <v>0</v>
      </c>
      <c r="E37" s="17">
        <v>0</v>
      </c>
      <c r="F37" s="17">
        <v>0</v>
      </c>
      <c r="G37" s="17">
        <v>0</v>
      </c>
      <c r="H37" s="17">
        <v>1</v>
      </c>
      <c r="I37" s="17">
        <v>0</v>
      </c>
      <c r="J37" s="17">
        <v>2</v>
      </c>
      <c r="K37" s="17">
        <v>0</v>
      </c>
      <c r="L37" s="17">
        <v>1</v>
      </c>
      <c r="M37" s="87">
        <f t="shared" si="0"/>
        <v>0</v>
      </c>
      <c r="N37" s="87">
        <f t="shared" si="2"/>
        <v>50</v>
      </c>
      <c r="O37" s="86">
        <f t="shared" si="1"/>
        <v>50</v>
      </c>
    </row>
    <row r="38" spans="1:15" s="17" customFormat="1" ht="13.2" x14ac:dyDescent="0.25">
      <c r="A38" s="16" t="s">
        <v>344</v>
      </c>
      <c r="B38" s="16" t="s">
        <v>54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87" t="str">
        <f t="shared" si="0"/>
        <v>n/a</v>
      </c>
      <c r="N38" s="87" t="str">
        <f t="shared" si="2"/>
        <v>n/a</v>
      </c>
      <c r="O38" s="86" t="str">
        <f t="shared" si="1"/>
        <v>n/a</v>
      </c>
    </row>
    <row r="39" spans="1:15" s="17" customFormat="1" ht="13.2" x14ac:dyDescent="0.25">
      <c r="A39" s="16" t="s">
        <v>345</v>
      </c>
      <c r="B39" s="16" t="s">
        <v>55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87" t="str">
        <f t="shared" si="0"/>
        <v>n/a</v>
      </c>
      <c r="N39" s="87" t="str">
        <f t="shared" si="2"/>
        <v>n/a</v>
      </c>
      <c r="O39" s="86" t="str">
        <f t="shared" si="1"/>
        <v>n/a</v>
      </c>
    </row>
    <row r="40" spans="1:15" s="17" customFormat="1" ht="13.2" x14ac:dyDescent="0.25">
      <c r="A40" s="16" t="s">
        <v>346</v>
      </c>
      <c r="B40" s="16" t="s">
        <v>56</v>
      </c>
      <c r="M40" s="87" t="str">
        <f t="shared" si="0"/>
        <v>n/a</v>
      </c>
      <c r="N40" s="87" t="str">
        <f t="shared" si="2"/>
        <v>n/a</v>
      </c>
      <c r="O40" s="86" t="str">
        <f t="shared" si="1"/>
        <v>n/a</v>
      </c>
    </row>
    <row r="41" spans="1:15" s="17" customFormat="1" ht="13.2" x14ac:dyDescent="0.25">
      <c r="A41" s="16" t="s">
        <v>347</v>
      </c>
      <c r="B41" s="16" t="s">
        <v>57</v>
      </c>
      <c r="C41" s="17">
        <v>1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1</v>
      </c>
      <c r="J41" s="17">
        <v>0</v>
      </c>
      <c r="K41" s="17">
        <v>0</v>
      </c>
      <c r="L41" s="17">
        <v>0</v>
      </c>
      <c r="M41" s="87" t="str">
        <f t="shared" si="0"/>
        <v>n/a</v>
      </c>
      <c r="N41" s="87" t="str">
        <f t="shared" si="2"/>
        <v>n/a</v>
      </c>
      <c r="O41" s="86" t="str">
        <f t="shared" si="1"/>
        <v>n/a</v>
      </c>
    </row>
    <row r="42" spans="1:15" s="17" customFormat="1" ht="13.2" x14ac:dyDescent="0.25">
      <c r="A42" s="16" t="s">
        <v>348</v>
      </c>
      <c r="B42" s="16" t="s">
        <v>58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87" t="str">
        <f t="shared" si="0"/>
        <v>n/a</v>
      </c>
      <c r="N42" s="87" t="str">
        <f t="shared" si="2"/>
        <v>n/a</v>
      </c>
      <c r="O42" s="86" t="str">
        <f t="shared" si="1"/>
        <v>n/a</v>
      </c>
    </row>
    <row r="43" spans="1:15" s="17" customFormat="1" ht="13.2" x14ac:dyDescent="0.25">
      <c r="A43" s="16" t="s">
        <v>349</v>
      </c>
      <c r="B43" s="16" t="s">
        <v>59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87" t="str">
        <f t="shared" si="0"/>
        <v>n/a</v>
      </c>
      <c r="N43" s="87" t="str">
        <f t="shared" si="2"/>
        <v>n/a</v>
      </c>
      <c r="O43" s="86" t="str">
        <f t="shared" si="1"/>
        <v>n/a</v>
      </c>
    </row>
    <row r="44" spans="1:15" s="17" customFormat="1" ht="13.2" x14ac:dyDescent="0.25">
      <c r="A44" s="16" t="s">
        <v>350</v>
      </c>
      <c r="B44" s="16" t="s">
        <v>60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87" t="str">
        <f t="shared" si="0"/>
        <v>n/a</v>
      </c>
      <c r="N44" s="87" t="str">
        <f t="shared" si="2"/>
        <v>n/a</v>
      </c>
      <c r="O44" s="86" t="str">
        <f t="shared" si="1"/>
        <v>n/a</v>
      </c>
    </row>
    <row r="45" spans="1:15" s="17" customFormat="1" ht="13.2" x14ac:dyDescent="0.25">
      <c r="A45" s="16" t="s">
        <v>351</v>
      </c>
      <c r="B45" s="16" t="s">
        <v>61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87" t="str">
        <f t="shared" si="0"/>
        <v>n/a</v>
      </c>
      <c r="N45" s="87" t="str">
        <f t="shared" si="2"/>
        <v>n/a</v>
      </c>
      <c r="O45" s="86" t="str">
        <f t="shared" si="1"/>
        <v>n/a</v>
      </c>
    </row>
    <row r="46" spans="1:15" s="17" customFormat="1" ht="13.2" x14ac:dyDescent="0.25">
      <c r="A46" s="16" t="s">
        <v>62</v>
      </c>
      <c r="B46" s="16" t="s">
        <v>63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87" t="str">
        <f t="shared" si="0"/>
        <v>n/a</v>
      </c>
      <c r="N46" s="87" t="str">
        <f t="shared" si="2"/>
        <v>n/a</v>
      </c>
      <c r="O46" s="86" t="str">
        <f t="shared" si="1"/>
        <v>n/a</v>
      </c>
    </row>
    <row r="47" spans="1:15" s="17" customFormat="1" ht="13.2" x14ac:dyDescent="0.25">
      <c r="A47" s="16" t="s">
        <v>352</v>
      </c>
      <c r="B47" s="16" t="s">
        <v>64</v>
      </c>
      <c r="M47" s="87" t="str">
        <f t="shared" si="0"/>
        <v>n/a</v>
      </c>
      <c r="N47" s="87" t="str">
        <f t="shared" si="2"/>
        <v>n/a</v>
      </c>
      <c r="O47" s="86" t="str">
        <f t="shared" si="1"/>
        <v>n/a</v>
      </c>
    </row>
    <row r="48" spans="1:15" s="17" customFormat="1" ht="13.2" x14ac:dyDescent="0.25">
      <c r="A48" s="16" t="s">
        <v>353</v>
      </c>
      <c r="B48" s="16" t="s">
        <v>65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87" t="str">
        <f t="shared" si="0"/>
        <v>n/a</v>
      </c>
      <c r="N48" s="87" t="str">
        <f t="shared" si="2"/>
        <v>n/a</v>
      </c>
      <c r="O48" s="86" t="str">
        <f t="shared" si="1"/>
        <v>n/a</v>
      </c>
    </row>
    <row r="49" spans="1:15" s="17" customFormat="1" ht="13.2" x14ac:dyDescent="0.25">
      <c r="A49" s="16" t="s">
        <v>354</v>
      </c>
      <c r="B49" s="16" t="s">
        <v>66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87" t="str">
        <f t="shared" si="0"/>
        <v>n/a</v>
      </c>
      <c r="N49" s="87" t="str">
        <f t="shared" si="2"/>
        <v>n/a</v>
      </c>
      <c r="O49" s="86" t="str">
        <f t="shared" si="1"/>
        <v>n/a</v>
      </c>
    </row>
    <row r="50" spans="1:15" s="17" customFormat="1" ht="13.2" x14ac:dyDescent="0.25">
      <c r="A50" s="16" t="s">
        <v>355</v>
      </c>
      <c r="B50" s="16" t="s">
        <v>67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87" t="str">
        <f t="shared" si="0"/>
        <v>n/a</v>
      </c>
      <c r="N50" s="87" t="str">
        <f t="shared" si="2"/>
        <v>n/a</v>
      </c>
      <c r="O50" s="86" t="str">
        <f t="shared" si="1"/>
        <v>n/a</v>
      </c>
    </row>
    <row r="51" spans="1:15" s="17" customFormat="1" ht="13.2" x14ac:dyDescent="0.25">
      <c r="A51" s="16" t="s">
        <v>356</v>
      </c>
      <c r="B51" s="16" t="s">
        <v>68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87" t="str">
        <f t="shared" si="0"/>
        <v>n/a</v>
      </c>
      <c r="N51" s="87" t="str">
        <f t="shared" si="2"/>
        <v>n/a</v>
      </c>
      <c r="O51" s="86" t="str">
        <f t="shared" si="1"/>
        <v>n/a</v>
      </c>
    </row>
    <row r="52" spans="1:15" s="17" customFormat="1" ht="13.2" x14ac:dyDescent="0.25">
      <c r="A52" s="16" t="s">
        <v>69</v>
      </c>
      <c r="B52" s="16" t="s">
        <v>70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87" t="str">
        <f t="shared" si="0"/>
        <v>n/a</v>
      </c>
      <c r="N52" s="87" t="str">
        <f t="shared" si="2"/>
        <v>n/a</v>
      </c>
      <c r="O52" s="86" t="str">
        <f t="shared" si="1"/>
        <v>n/a</v>
      </c>
    </row>
    <row r="53" spans="1:15" s="17" customFormat="1" ht="13.2" x14ac:dyDescent="0.25">
      <c r="A53" s="16" t="s">
        <v>357</v>
      </c>
      <c r="B53" s="16" t="s">
        <v>71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87" t="str">
        <f t="shared" si="0"/>
        <v>n/a</v>
      </c>
      <c r="N53" s="87" t="str">
        <f t="shared" si="2"/>
        <v>n/a</v>
      </c>
      <c r="O53" s="86" t="str">
        <f t="shared" si="1"/>
        <v>n/a</v>
      </c>
    </row>
    <row r="54" spans="1:15" s="17" customFormat="1" ht="13.2" x14ac:dyDescent="0.25">
      <c r="A54" s="16" t="s">
        <v>358</v>
      </c>
      <c r="B54" s="16" t="s">
        <v>72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87" t="str">
        <f t="shared" si="0"/>
        <v>n/a</v>
      </c>
      <c r="N54" s="87" t="str">
        <f t="shared" si="2"/>
        <v>n/a</v>
      </c>
      <c r="O54" s="86" t="str">
        <f t="shared" si="1"/>
        <v>n/a</v>
      </c>
    </row>
    <row r="55" spans="1:15" s="17" customFormat="1" ht="13.2" x14ac:dyDescent="0.25">
      <c r="A55" s="16" t="s">
        <v>359</v>
      </c>
      <c r="B55" s="16" t="s">
        <v>73</v>
      </c>
      <c r="C55" s="17">
        <v>19</v>
      </c>
      <c r="D55" s="17">
        <v>1</v>
      </c>
      <c r="E55" s="17">
        <v>0</v>
      </c>
      <c r="F55" s="17">
        <v>0</v>
      </c>
      <c r="G55" s="17">
        <v>0</v>
      </c>
      <c r="H55" s="17">
        <v>1</v>
      </c>
      <c r="I55" s="17">
        <v>1</v>
      </c>
      <c r="J55" s="17">
        <v>19</v>
      </c>
      <c r="K55" s="17">
        <v>16</v>
      </c>
      <c r="L55" s="17">
        <v>2</v>
      </c>
      <c r="M55" s="87">
        <f t="shared" si="0"/>
        <v>84.210526315789465</v>
      </c>
      <c r="N55" s="87">
        <f t="shared" si="2"/>
        <v>5.2631578947368416</v>
      </c>
      <c r="O55" s="86">
        <f t="shared" si="1"/>
        <v>10.526315789473683</v>
      </c>
    </row>
    <row r="56" spans="1:15" s="17" customFormat="1" ht="13.2" x14ac:dyDescent="0.25">
      <c r="A56" s="16" t="s">
        <v>74</v>
      </c>
      <c r="B56" s="16" t="s">
        <v>75</v>
      </c>
      <c r="C56" s="17">
        <v>56</v>
      </c>
      <c r="D56" s="17">
        <v>9</v>
      </c>
      <c r="E56" s="17">
        <v>1</v>
      </c>
      <c r="F56" s="17">
        <v>2</v>
      </c>
      <c r="G56" s="17">
        <v>2</v>
      </c>
      <c r="H56" s="17">
        <v>5</v>
      </c>
      <c r="I56" s="17">
        <v>5</v>
      </c>
      <c r="J56" s="17">
        <v>60</v>
      </c>
      <c r="K56" s="17">
        <v>40</v>
      </c>
      <c r="L56" s="17">
        <v>10</v>
      </c>
      <c r="M56" s="87">
        <f t="shared" si="0"/>
        <v>66.666666666666657</v>
      </c>
      <c r="N56" s="87">
        <f t="shared" si="2"/>
        <v>16.666666666666664</v>
      </c>
      <c r="O56" s="86">
        <f t="shared" si="1"/>
        <v>16.666666666666664</v>
      </c>
    </row>
    <row r="57" spans="1:15" s="17" customFormat="1" ht="13.2" x14ac:dyDescent="0.25">
      <c r="A57" s="16" t="s">
        <v>360</v>
      </c>
      <c r="B57" s="16" t="s">
        <v>76</v>
      </c>
      <c r="M57" s="87" t="str">
        <f t="shared" si="0"/>
        <v>n/a</v>
      </c>
      <c r="N57" s="87" t="str">
        <f t="shared" si="2"/>
        <v>n/a</v>
      </c>
      <c r="O57" s="86" t="str">
        <f t="shared" si="1"/>
        <v>n/a</v>
      </c>
    </row>
    <row r="58" spans="1:15" s="17" customFormat="1" ht="13.2" x14ac:dyDescent="0.25">
      <c r="A58" s="16" t="s">
        <v>361</v>
      </c>
      <c r="B58" s="16" t="s">
        <v>77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87" t="str">
        <f t="shared" si="0"/>
        <v>n/a</v>
      </c>
      <c r="N58" s="87" t="str">
        <f t="shared" si="2"/>
        <v>n/a</v>
      </c>
      <c r="O58" s="86" t="str">
        <f t="shared" si="1"/>
        <v>n/a</v>
      </c>
    </row>
    <row r="59" spans="1:15" s="17" customFormat="1" ht="13.2" x14ac:dyDescent="0.25">
      <c r="A59" s="16" t="s">
        <v>362</v>
      </c>
      <c r="B59" s="16" t="s">
        <v>78</v>
      </c>
      <c r="C59" s="17">
        <v>1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1</v>
      </c>
      <c r="K59" s="17">
        <v>1</v>
      </c>
      <c r="L59" s="17">
        <v>0</v>
      </c>
      <c r="M59" s="87">
        <f t="shared" si="0"/>
        <v>100</v>
      </c>
      <c r="N59" s="87">
        <f t="shared" si="2"/>
        <v>0</v>
      </c>
      <c r="O59" s="86">
        <f t="shared" si="1"/>
        <v>0</v>
      </c>
    </row>
    <row r="60" spans="1:15" s="17" customFormat="1" ht="13.2" x14ac:dyDescent="0.25">
      <c r="A60" s="16" t="s">
        <v>363</v>
      </c>
      <c r="B60" s="16" t="s">
        <v>295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87" t="str">
        <f t="shared" si="0"/>
        <v>n/a</v>
      </c>
      <c r="N60" s="87" t="str">
        <f t="shared" si="2"/>
        <v>n/a</v>
      </c>
      <c r="O60" s="86" t="str">
        <f t="shared" si="1"/>
        <v>n/a</v>
      </c>
    </row>
    <row r="61" spans="1:15" s="17" customFormat="1" ht="13.2" x14ac:dyDescent="0.25">
      <c r="A61" s="16" t="s">
        <v>364</v>
      </c>
      <c r="B61" s="16" t="s">
        <v>79</v>
      </c>
      <c r="C61" s="17">
        <v>6</v>
      </c>
      <c r="D61" s="17">
        <v>0</v>
      </c>
      <c r="E61" s="17">
        <v>0</v>
      </c>
      <c r="F61" s="17">
        <v>0</v>
      </c>
      <c r="G61" s="17">
        <v>0</v>
      </c>
      <c r="H61" s="17">
        <v>2</v>
      </c>
      <c r="I61" s="17">
        <v>1</v>
      </c>
      <c r="J61" s="17">
        <v>5</v>
      </c>
      <c r="K61" s="17">
        <v>3</v>
      </c>
      <c r="L61" s="17">
        <v>0</v>
      </c>
      <c r="M61" s="87">
        <f t="shared" si="0"/>
        <v>60</v>
      </c>
      <c r="N61" s="87">
        <f t="shared" si="2"/>
        <v>40</v>
      </c>
      <c r="O61" s="86">
        <f t="shared" si="1"/>
        <v>0</v>
      </c>
    </row>
    <row r="62" spans="1:15" s="17" customFormat="1" ht="13.2" x14ac:dyDescent="0.25">
      <c r="A62" s="16" t="s">
        <v>365</v>
      </c>
      <c r="B62" s="16" t="s">
        <v>80</v>
      </c>
      <c r="C62" s="17">
        <v>3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1</v>
      </c>
      <c r="J62" s="17">
        <v>2</v>
      </c>
      <c r="K62" s="17">
        <v>2</v>
      </c>
      <c r="L62" s="17">
        <v>0</v>
      </c>
      <c r="M62" s="87">
        <f t="shared" si="0"/>
        <v>100</v>
      </c>
      <c r="N62" s="87">
        <f t="shared" si="2"/>
        <v>0</v>
      </c>
      <c r="O62" s="86">
        <f t="shared" si="1"/>
        <v>0</v>
      </c>
    </row>
    <row r="63" spans="1:15" s="17" customFormat="1" ht="13.2" x14ac:dyDescent="0.25">
      <c r="A63" s="16" t="s">
        <v>81</v>
      </c>
      <c r="B63" s="16" t="s">
        <v>82</v>
      </c>
      <c r="C63" s="17">
        <v>2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2</v>
      </c>
      <c r="K63" s="17">
        <v>2</v>
      </c>
      <c r="L63" s="17">
        <v>0</v>
      </c>
      <c r="M63" s="87">
        <f t="shared" si="0"/>
        <v>100</v>
      </c>
      <c r="N63" s="87">
        <f t="shared" si="2"/>
        <v>0</v>
      </c>
      <c r="O63" s="86">
        <f t="shared" si="1"/>
        <v>0</v>
      </c>
    </row>
    <row r="64" spans="1:15" s="17" customFormat="1" ht="13.2" x14ac:dyDescent="0.25">
      <c r="A64" s="16" t="s">
        <v>366</v>
      </c>
      <c r="B64" s="16" t="s">
        <v>83</v>
      </c>
      <c r="C64" s="17">
        <v>3</v>
      </c>
      <c r="D64" s="17">
        <v>0</v>
      </c>
      <c r="E64" s="17">
        <v>0</v>
      </c>
      <c r="F64" s="17">
        <v>0</v>
      </c>
      <c r="G64" s="17">
        <v>0</v>
      </c>
      <c r="H64" s="17">
        <v>1</v>
      </c>
      <c r="I64" s="17">
        <v>0</v>
      </c>
      <c r="J64" s="17">
        <v>3</v>
      </c>
      <c r="K64" s="17">
        <v>2</v>
      </c>
      <c r="L64" s="17">
        <v>0</v>
      </c>
      <c r="M64" s="87">
        <f t="shared" si="0"/>
        <v>66.666666666666657</v>
      </c>
      <c r="N64" s="87">
        <f t="shared" si="2"/>
        <v>33.333333333333329</v>
      </c>
      <c r="O64" s="86">
        <f t="shared" si="1"/>
        <v>0</v>
      </c>
    </row>
    <row r="65" spans="1:15" s="17" customFormat="1" ht="13.2" x14ac:dyDescent="0.25">
      <c r="A65" s="16" t="s">
        <v>367</v>
      </c>
      <c r="B65" s="16" t="s">
        <v>84</v>
      </c>
      <c r="C65" s="17">
        <v>7</v>
      </c>
      <c r="D65" s="17">
        <v>0</v>
      </c>
      <c r="E65" s="17">
        <v>0</v>
      </c>
      <c r="F65" s="17">
        <v>0</v>
      </c>
      <c r="G65" s="17">
        <v>0</v>
      </c>
      <c r="H65" s="17">
        <v>1</v>
      </c>
      <c r="I65" s="17">
        <v>1</v>
      </c>
      <c r="J65" s="17">
        <v>6</v>
      </c>
      <c r="K65" s="17">
        <v>3</v>
      </c>
      <c r="L65" s="17">
        <v>2</v>
      </c>
      <c r="M65" s="87">
        <f t="shared" si="0"/>
        <v>50</v>
      </c>
      <c r="N65" s="87">
        <f t="shared" si="2"/>
        <v>16.666666666666664</v>
      </c>
      <c r="O65" s="86">
        <f t="shared" si="1"/>
        <v>33.333333333333329</v>
      </c>
    </row>
    <row r="66" spans="1:15" s="17" customFormat="1" ht="13.2" x14ac:dyDescent="0.25">
      <c r="A66" s="16" t="s">
        <v>368</v>
      </c>
      <c r="B66" s="16" t="s">
        <v>85</v>
      </c>
      <c r="C66" s="17">
        <v>3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3</v>
      </c>
      <c r="K66" s="17">
        <v>3</v>
      </c>
      <c r="L66" s="17">
        <v>0</v>
      </c>
      <c r="M66" s="87">
        <f t="shared" si="0"/>
        <v>100</v>
      </c>
      <c r="N66" s="87">
        <f t="shared" si="2"/>
        <v>0</v>
      </c>
      <c r="O66" s="86">
        <f t="shared" si="1"/>
        <v>0</v>
      </c>
    </row>
    <row r="67" spans="1:15" s="17" customFormat="1" ht="13.2" x14ac:dyDescent="0.25">
      <c r="A67" s="16" t="s">
        <v>86</v>
      </c>
      <c r="B67" s="16" t="s">
        <v>294</v>
      </c>
      <c r="C67" s="17">
        <v>1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1</v>
      </c>
      <c r="K67" s="17">
        <v>0</v>
      </c>
      <c r="L67" s="17">
        <v>1</v>
      </c>
      <c r="M67" s="87">
        <f t="shared" si="0"/>
        <v>0</v>
      </c>
      <c r="N67" s="87">
        <f t="shared" si="2"/>
        <v>0</v>
      </c>
      <c r="O67" s="86">
        <f t="shared" si="1"/>
        <v>100</v>
      </c>
    </row>
    <row r="68" spans="1:15" s="17" customFormat="1" ht="13.2" x14ac:dyDescent="0.25">
      <c r="A68" s="16" t="s">
        <v>369</v>
      </c>
      <c r="B68" s="16" t="s">
        <v>87</v>
      </c>
      <c r="C68" s="17">
        <v>1</v>
      </c>
      <c r="D68" s="17">
        <v>1</v>
      </c>
      <c r="E68" s="17">
        <v>0</v>
      </c>
      <c r="F68" s="17">
        <v>0</v>
      </c>
      <c r="G68" s="17">
        <v>0</v>
      </c>
      <c r="H68" s="17">
        <v>0</v>
      </c>
      <c r="I68" s="17">
        <v>1</v>
      </c>
      <c r="J68" s="17">
        <v>1</v>
      </c>
      <c r="K68" s="17">
        <v>1</v>
      </c>
      <c r="L68" s="17">
        <v>0</v>
      </c>
      <c r="M68" s="87">
        <f t="shared" si="0"/>
        <v>100</v>
      </c>
      <c r="N68" s="87">
        <f t="shared" si="2"/>
        <v>0</v>
      </c>
      <c r="O68" s="86">
        <f t="shared" si="1"/>
        <v>0</v>
      </c>
    </row>
    <row r="69" spans="1:15" s="17" customFormat="1" ht="13.2" x14ac:dyDescent="0.25">
      <c r="A69" s="16" t="s">
        <v>370</v>
      </c>
      <c r="B69" s="16" t="s">
        <v>88</v>
      </c>
      <c r="C69" s="17">
        <v>4</v>
      </c>
      <c r="D69" s="17">
        <v>3</v>
      </c>
      <c r="E69" s="17">
        <v>0</v>
      </c>
      <c r="F69" s="17">
        <v>0</v>
      </c>
      <c r="G69" s="17">
        <v>0</v>
      </c>
      <c r="H69" s="17">
        <v>0</v>
      </c>
      <c r="I69" s="17">
        <v>4</v>
      </c>
      <c r="J69" s="17">
        <v>3</v>
      </c>
      <c r="K69" s="17">
        <v>2</v>
      </c>
      <c r="L69" s="17">
        <v>1</v>
      </c>
      <c r="M69" s="87">
        <f t="shared" si="0"/>
        <v>66.666666666666657</v>
      </c>
      <c r="N69" s="87">
        <f t="shared" si="2"/>
        <v>0</v>
      </c>
      <c r="O69" s="86">
        <f t="shared" si="1"/>
        <v>33.333333333333329</v>
      </c>
    </row>
    <row r="70" spans="1:15" s="17" customFormat="1" ht="13.2" x14ac:dyDescent="0.25">
      <c r="A70" s="16" t="s">
        <v>371</v>
      </c>
      <c r="B70" s="16" t="s">
        <v>89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87" t="str">
        <f t="shared" ref="M70:M133" si="3">IF(J70=0,"n/a",K70/J70*100)</f>
        <v>n/a</v>
      </c>
      <c r="N70" s="87" t="str">
        <f t="shared" si="2"/>
        <v>n/a</v>
      </c>
      <c r="O70" s="86" t="str">
        <f t="shared" ref="O70:O133" si="4">IF(J70=0,"n/a",(L70/J70)*100)</f>
        <v>n/a</v>
      </c>
    </row>
    <row r="71" spans="1:15" s="17" customFormat="1" ht="13.2" x14ac:dyDescent="0.25">
      <c r="A71" s="16" t="s">
        <v>90</v>
      </c>
      <c r="B71" s="16" t="s">
        <v>91</v>
      </c>
      <c r="C71" s="17">
        <v>10</v>
      </c>
      <c r="D71" s="17">
        <v>0</v>
      </c>
      <c r="E71" s="17">
        <v>0</v>
      </c>
      <c r="F71" s="17">
        <v>0</v>
      </c>
      <c r="G71" s="17">
        <v>0</v>
      </c>
      <c r="H71" s="17">
        <v>1</v>
      </c>
      <c r="I71" s="17">
        <v>1</v>
      </c>
      <c r="J71" s="17">
        <v>9</v>
      </c>
      <c r="K71" s="17">
        <v>7</v>
      </c>
      <c r="L71" s="17">
        <v>1</v>
      </c>
      <c r="M71" s="87">
        <f t="shared" si="3"/>
        <v>77.777777777777786</v>
      </c>
      <c r="N71" s="87">
        <f t="shared" ref="N71:N134" si="5">IF(J71=0,"n/a",(E71+F71+G71+H71)/J71*100)</f>
        <v>11.111111111111111</v>
      </c>
      <c r="O71" s="86">
        <f t="shared" si="4"/>
        <v>11.111111111111111</v>
      </c>
    </row>
    <row r="72" spans="1:15" s="17" customFormat="1" ht="13.2" x14ac:dyDescent="0.25">
      <c r="A72" s="16" t="s">
        <v>372</v>
      </c>
      <c r="B72" s="16" t="s">
        <v>92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87" t="str">
        <f t="shared" si="3"/>
        <v>n/a</v>
      </c>
      <c r="N72" s="87" t="str">
        <f t="shared" si="5"/>
        <v>n/a</v>
      </c>
      <c r="O72" s="86" t="str">
        <f t="shared" si="4"/>
        <v>n/a</v>
      </c>
    </row>
    <row r="73" spans="1:15" s="17" customFormat="1" ht="13.2" x14ac:dyDescent="0.25">
      <c r="A73" s="16" t="s">
        <v>373</v>
      </c>
      <c r="B73" s="16" t="s">
        <v>93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87" t="str">
        <f t="shared" si="3"/>
        <v>n/a</v>
      </c>
      <c r="N73" s="87" t="str">
        <f t="shared" si="5"/>
        <v>n/a</v>
      </c>
      <c r="O73" s="86" t="str">
        <f t="shared" si="4"/>
        <v>n/a</v>
      </c>
    </row>
    <row r="74" spans="1:15" s="17" customFormat="1" ht="13.2" x14ac:dyDescent="0.25">
      <c r="A74" s="16" t="s">
        <v>374</v>
      </c>
      <c r="B74" s="16" t="s">
        <v>94</v>
      </c>
      <c r="M74" s="87" t="str">
        <f t="shared" si="3"/>
        <v>n/a</v>
      </c>
      <c r="N74" s="87" t="str">
        <f t="shared" si="5"/>
        <v>n/a</v>
      </c>
      <c r="O74" s="86" t="str">
        <f t="shared" si="4"/>
        <v>n/a</v>
      </c>
    </row>
    <row r="75" spans="1:15" s="17" customFormat="1" ht="13.2" x14ac:dyDescent="0.25">
      <c r="A75" s="16" t="s">
        <v>375</v>
      </c>
      <c r="B75" s="16" t="s">
        <v>95</v>
      </c>
      <c r="M75" s="87" t="str">
        <f t="shared" si="3"/>
        <v>n/a</v>
      </c>
      <c r="N75" s="87" t="str">
        <f t="shared" si="5"/>
        <v>n/a</v>
      </c>
      <c r="O75" s="86" t="str">
        <f t="shared" si="4"/>
        <v>n/a</v>
      </c>
    </row>
    <row r="76" spans="1:15" s="17" customFormat="1" ht="13.2" x14ac:dyDescent="0.25">
      <c r="A76" s="16" t="s">
        <v>376</v>
      </c>
      <c r="B76" s="16" t="s">
        <v>96</v>
      </c>
      <c r="C76" s="17">
        <v>7</v>
      </c>
      <c r="D76" s="17">
        <v>0</v>
      </c>
      <c r="E76" s="17">
        <v>0</v>
      </c>
      <c r="F76" s="17">
        <v>0</v>
      </c>
      <c r="G76" s="17">
        <v>0</v>
      </c>
      <c r="H76" s="17">
        <v>1</v>
      </c>
      <c r="I76" s="17">
        <v>1</v>
      </c>
      <c r="J76" s="17">
        <v>6</v>
      </c>
      <c r="K76" s="17">
        <v>5</v>
      </c>
      <c r="L76" s="17">
        <v>0</v>
      </c>
      <c r="M76" s="87">
        <f t="shared" si="3"/>
        <v>83.333333333333343</v>
      </c>
      <c r="N76" s="87">
        <f t="shared" si="5"/>
        <v>16.666666666666664</v>
      </c>
      <c r="O76" s="86">
        <f t="shared" si="4"/>
        <v>0</v>
      </c>
    </row>
    <row r="77" spans="1:15" s="17" customFormat="1" ht="13.2" x14ac:dyDescent="0.25">
      <c r="A77" s="16" t="s">
        <v>377</v>
      </c>
      <c r="B77" s="16" t="s">
        <v>97</v>
      </c>
      <c r="C77" s="17">
        <v>1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1</v>
      </c>
      <c r="K77" s="17">
        <v>1</v>
      </c>
      <c r="L77" s="17">
        <v>0</v>
      </c>
      <c r="M77" s="87">
        <f t="shared" si="3"/>
        <v>100</v>
      </c>
      <c r="N77" s="87">
        <f t="shared" si="5"/>
        <v>0</v>
      </c>
      <c r="O77" s="86">
        <f t="shared" si="4"/>
        <v>0</v>
      </c>
    </row>
    <row r="78" spans="1:15" s="17" customFormat="1" ht="13.2" x14ac:dyDescent="0.25">
      <c r="A78" s="16" t="s">
        <v>378</v>
      </c>
      <c r="B78" s="16" t="s">
        <v>98</v>
      </c>
      <c r="C78" s="17">
        <v>58</v>
      </c>
      <c r="D78" s="17">
        <v>9</v>
      </c>
      <c r="E78" s="17">
        <v>0</v>
      </c>
      <c r="F78" s="17">
        <v>1</v>
      </c>
      <c r="G78" s="17">
        <v>5</v>
      </c>
      <c r="H78" s="17">
        <v>8</v>
      </c>
      <c r="I78" s="17">
        <v>8</v>
      </c>
      <c r="J78" s="17">
        <v>59</v>
      </c>
      <c r="K78" s="17">
        <v>33</v>
      </c>
      <c r="L78" s="17">
        <v>12</v>
      </c>
      <c r="M78" s="87">
        <f t="shared" si="3"/>
        <v>55.932203389830505</v>
      </c>
      <c r="N78" s="87">
        <f t="shared" si="5"/>
        <v>23.728813559322035</v>
      </c>
      <c r="O78" s="86">
        <f t="shared" si="4"/>
        <v>20.33898305084746</v>
      </c>
    </row>
    <row r="79" spans="1:15" s="17" customFormat="1" ht="13.2" x14ac:dyDescent="0.25">
      <c r="A79" s="16" t="s">
        <v>379</v>
      </c>
      <c r="B79" s="16" t="s">
        <v>99</v>
      </c>
      <c r="C79" s="17">
        <v>26</v>
      </c>
      <c r="D79" s="17">
        <v>2</v>
      </c>
      <c r="E79" s="17">
        <v>1</v>
      </c>
      <c r="F79" s="17">
        <v>1</v>
      </c>
      <c r="G79" s="17">
        <v>1</v>
      </c>
      <c r="H79" s="17">
        <v>2</v>
      </c>
      <c r="I79" s="17">
        <v>0</v>
      </c>
      <c r="J79" s="17">
        <v>28</v>
      </c>
      <c r="K79" s="17">
        <v>20</v>
      </c>
      <c r="L79" s="17">
        <v>3</v>
      </c>
      <c r="M79" s="87">
        <f t="shared" si="3"/>
        <v>71.428571428571431</v>
      </c>
      <c r="N79" s="87">
        <f t="shared" si="5"/>
        <v>17.857142857142858</v>
      </c>
      <c r="O79" s="86">
        <f t="shared" si="4"/>
        <v>10.714285714285714</v>
      </c>
    </row>
    <row r="80" spans="1:15" s="17" customFormat="1" ht="13.2" x14ac:dyDescent="0.25">
      <c r="A80" s="16" t="s">
        <v>380</v>
      </c>
      <c r="B80" s="16" t="s">
        <v>100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87" t="str">
        <f t="shared" si="3"/>
        <v>n/a</v>
      </c>
      <c r="N80" s="87" t="str">
        <f t="shared" si="5"/>
        <v>n/a</v>
      </c>
      <c r="O80" s="86" t="str">
        <f t="shared" si="4"/>
        <v>n/a</v>
      </c>
    </row>
    <row r="81" spans="1:15" s="17" customFormat="1" ht="13.2" x14ac:dyDescent="0.25">
      <c r="A81" s="16" t="s">
        <v>381</v>
      </c>
      <c r="B81" s="16" t="s">
        <v>101</v>
      </c>
      <c r="M81" s="87" t="str">
        <f t="shared" si="3"/>
        <v>n/a</v>
      </c>
      <c r="N81" s="87" t="str">
        <f t="shared" si="5"/>
        <v>n/a</v>
      </c>
      <c r="O81" s="86" t="str">
        <f t="shared" si="4"/>
        <v>n/a</v>
      </c>
    </row>
    <row r="82" spans="1:15" s="17" customFormat="1" ht="13.2" x14ac:dyDescent="0.25">
      <c r="A82" s="16" t="s">
        <v>382</v>
      </c>
      <c r="B82" s="16" t="s">
        <v>102</v>
      </c>
      <c r="C82" s="17">
        <v>23</v>
      </c>
      <c r="D82" s="17">
        <v>8</v>
      </c>
      <c r="E82" s="17">
        <v>1</v>
      </c>
      <c r="F82" s="17">
        <v>0</v>
      </c>
      <c r="G82" s="17">
        <v>3</v>
      </c>
      <c r="H82" s="17">
        <v>2</v>
      </c>
      <c r="I82" s="17">
        <v>3</v>
      </c>
      <c r="J82" s="17">
        <v>28</v>
      </c>
      <c r="K82" s="17">
        <v>15</v>
      </c>
      <c r="L82" s="17">
        <v>7</v>
      </c>
      <c r="M82" s="87">
        <f t="shared" si="3"/>
        <v>53.571428571428569</v>
      </c>
      <c r="N82" s="87">
        <f t="shared" si="5"/>
        <v>21.428571428571427</v>
      </c>
      <c r="O82" s="86">
        <f t="shared" si="4"/>
        <v>25</v>
      </c>
    </row>
    <row r="83" spans="1:15" s="17" customFormat="1" ht="13.2" x14ac:dyDescent="0.25">
      <c r="A83" s="16" t="s">
        <v>383</v>
      </c>
      <c r="B83" s="16" t="s">
        <v>103</v>
      </c>
      <c r="C83" s="17">
        <v>2</v>
      </c>
      <c r="D83" s="17">
        <v>1</v>
      </c>
      <c r="E83" s="17">
        <v>0</v>
      </c>
      <c r="F83" s="17">
        <v>0</v>
      </c>
      <c r="G83" s="17">
        <v>0</v>
      </c>
      <c r="H83" s="17">
        <v>1</v>
      </c>
      <c r="I83" s="17">
        <v>1</v>
      </c>
      <c r="J83" s="17">
        <v>2</v>
      </c>
      <c r="K83" s="17">
        <v>0</v>
      </c>
      <c r="L83" s="17">
        <v>1</v>
      </c>
      <c r="M83" s="87">
        <f t="shared" si="3"/>
        <v>0</v>
      </c>
      <c r="N83" s="87">
        <f t="shared" si="5"/>
        <v>50</v>
      </c>
      <c r="O83" s="86">
        <f t="shared" si="4"/>
        <v>50</v>
      </c>
    </row>
    <row r="84" spans="1:15" s="17" customFormat="1" ht="13.2" x14ac:dyDescent="0.25">
      <c r="A84" s="16" t="s">
        <v>104</v>
      </c>
      <c r="B84" s="16" t="s">
        <v>105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87" t="str">
        <f t="shared" si="3"/>
        <v>n/a</v>
      </c>
      <c r="N84" s="87" t="str">
        <f t="shared" si="5"/>
        <v>n/a</v>
      </c>
      <c r="O84" s="86" t="str">
        <f t="shared" si="4"/>
        <v>n/a</v>
      </c>
    </row>
    <row r="85" spans="1:15" s="17" customFormat="1" ht="13.2" x14ac:dyDescent="0.25">
      <c r="A85" s="16" t="s">
        <v>384</v>
      </c>
      <c r="B85" s="16" t="s">
        <v>106</v>
      </c>
      <c r="C85" s="17">
        <v>1</v>
      </c>
      <c r="D85" s="17">
        <v>0</v>
      </c>
      <c r="E85" s="17">
        <v>0</v>
      </c>
      <c r="F85" s="17">
        <v>0</v>
      </c>
      <c r="G85" s="17">
        <v>0</v>
      </c>
      <c r="H85" s="17">
        <v>1</v>
      </c>
      <c r="I85" s="17">
        <v>0</v>
      </c>
      <c r="J85" s="17">
        <v>1</v>
      </c>
      <c r="K85" s="17">
        <v>0</v>
      </c>
      <c r="L85" s="17">
        <v>0</v>
      </c>
      <c r="M85" s="87">
        <f t="shared" si="3"/>
        <v>0</v>
      </c>
      <c r="N85" s="87">
        <f t="shared" si="5"/>
        <v>100</v>
      </c>
      <c r="O85" s="86">
        <f t="shared" si="4"/>
        <v>0</v>
      </c>
    </row>
    <row r="86" spans="1:15" s="17" customFormat="1" ht="13.2" x14ac:dyDescent="0.25">
      <c r="A86" s="16" t="s">
        <v>385</v>
      </c>
      <c r="B86" s="16" t="s">
        <v>107</v>
      </c>
      <c r="M86" s="87" t="str">
        <f t="shared" si="3"/>
        <v>n/a</v>
      </c>
      <c r="N86" s="87" t="str">
        <f t="shared" si="5"/>
        <v>n/a</v>
      </c>
      <c r="O86" s="86" t="str">
        <f t="shared" si="4"/>
        <v>n/a</v>
      </c>
    </row>
    <row r="87" spans="1:15" s="17" customFormat="1" ht="13.2" x14ac:dyDescent="0.25">
      <c r="A87" s="16" t="s">
        <v>386</v>
      </c>
      <c r="B87" s="16" t="s">
        <v>108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87" t="str">
        <f t="shared" si="3"/>
        <v>n/a</v>
      </c>
      <c r="N87" s="87" t="str">
        <f t="shared" si="5"/>
        <v>n/a</v>
      </c>
      <c r="O87" s="86" t="str">
        <f t="shared" si="4"/>
        <v>n/a</v>
      </c>
    </row>
    <row r="88" spans="1:15" s="17" customFormat="1" ht="13.2" x14ac:dyDescent="0.25">
      <c r="A88" s="16" t="s">
        <v>387</v>
      </c>
      <c r="B88" s="16" t="s">
        <v>109</v>
      </c>
      <c r="M88" s="87" t="str">
        <f t="shared" si="3"/>
        <v>n/a</v>
      </c>
      <c r="N88" s="87" t="str">
        <f t="shared" si="5"/>
        <v>n/a</v>
      </c>
      <c r="O88" s="86" t="str">
        <f t="shared" si="4"/>
        <v>n/a</v>
      </c>
    </row>
    <row r="89" spans="1:15" s="17" customFormat="1" ht="13.2" x14ac:dyDescent="0.25">
      <c r="A89" s="16" t="s">
        <v>110</v>
      </c>
      <c r="B89" s="16" t="s">
        <v>111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87" t="str">
        <f t="shared" si="3"/>
        <v>n/a</v>
      </c>
      <c r="N89" s="87" t="str">
        <f t="shared" si="5"/>
        <v>n/a</v>
      </c>
      <c r="O89" s="86" t="str">
        <f t="shared" si="4"/>
        <v>n/a</v>
      </c>
    </row>
    <row r="90" spans="1:15" s="17" customFormat="1" ht="13.2" x14ac:dyDescent="0.25">
      <c r="A90" s="16" t="s">
        <v>112</v>
      </c>
      <c r="B90" s="16" t="s">
        <v>113</v>
      </c>
      <c r="C90" s="17">
        <v>1</v>
      </c>
      <c r="D90" s="17">
        <v>1</v>
      </c>
      <c r="E90" s="17">
        <v>0</v>
      </c>
      <c r="F90" s="17">
        <v>0</v>
      </c>
      <c r="G90" s="17">
        <v>0</v>
      </c>
      <c r="H90" s="17">
        <v>0</v>
      </c>
      <c r="I90" s="17">
        <v>1</v>
      </c>
      <c r="J90" s="17">
        <v>1</v>
      </c>
      <c r="K90" s="17">
        <v>1</v>
      </c>
      <c r="L90" s="17">
        <v>0</v>
      </c>
      <c r="M90" s="87">
        <f t="shared" si="3"/>
        <v>100</v>
      </c>
      <c r="N90" s="87">
        <f t="shared" si="5"/>
        <v>0</v>
      </c>
      <c r="O90" s="86">
        <f t="shared" si="4"/>
        <v>0</v>
      </c>
    </row>
    <row r="91" spans="1:15" s="17" customFormat="1" ht="13.2" x14ac:dyDescent="0.25">
      <c r="A91" s="16" t="s">
        <v>114</v>
      </c>
      <c r="B91" s="16" t="s">
        <v>115</v>
      </c>
      <c r="C91" s="17">
        <v>131</v>
      </c>
      <c r="D91" s="17">
        <v>23</v>
      </c>
      <c r="E91" s="17">
        <v>0</v>
      </c>
      <c r="F91" s="17">
        <v>2</v>
      </c>
      <c r="G91" s="17">
        <v>6</v>
      </c>
      <c r="H91" s="17">
        <v>8</v>
      </c>
      <c r="I91" s="17">
        <v>23</v>
      </c>
      <c r="J91" s="17">
        <v>131</v>
      </c>
      <c r="K91" s="17">
        <v>99</v>
      </c>
      <c r="L91" s="17">
        <v>16</v>
      </c>
      <c r="M91" s="87">
        <f t="shared" si="3"/>
        <v>75.572519083969468</v>
      </c>
      <c r="N91" s="87">
        <f t="shared" si="5"/>
        <v>12.213740458015266</v>
      </c>
      <c r="O91" s="86">
        <f t="shared" si="4"/>
        <v>12.213740458015266</v>
      </c>
    </row>
    <row r="92" spans="1:15" s="17" customFormat="1" ht="13.2" x14ac:dyDescent="0.25">
      <c r="A92" s="16" t="s">
        <v>388</v>
      </c>
      <c r="B92" s="16" t="s">
        <v>116</v>
      </c>
      <c r="C92" s="17">
        <v>1</v>
      </c>
      <c r="D92" s="17">
        <v>1</v>
      </c>
      <c r="E92" s="17">
        <v>0</v>
      </c>
      <c r="F92" s="17">
        <v>0</v>
      </c>
      <c r="G92" s="17">
        <v>0</v>
      </c>
      <c r="H92" s="17">
        <v>0</v>
      </c>
      <c r="I92" s="17">
        <v>1</v>
      </c>
      <c r="J92" s="17">
        <v>1</v>
      </c>
      <c r="K92" s="17">
        <v>1</v>
      </c>
      <c r="L92" s="17">
        <v>0</v>
      </c>
      <c r="M92" s="87">
        <f t="shared" si="3"/>
        <v>100</v>
      </c>
      <c r="N92" s="87">
        <f t="shared" si="5"/>
        <v>0</v>
      </c>
      <c r="O92" s="86">
        <f t="shared" si="4"/>
        <v>0</v>
      </c>
    </row>
    <row r="93" spans="1:15" s="17" customFormat="1" ht="13.2" x14ac:dyDescent="0.25">
      <c r="A93" s="16" t="s">
        <v>389</v>
      </c>
      <c r="B93" s="16" t="s">
        <v>117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87" t="str">
        <f t="shared" si="3"/>
        <v>n/a</v>
      </c>
      <c r="N93" s="87" t="str">
        <f t="shared" si="5"/>
        <v>n/a</v>
      </c>
      <c r="O93" s="86" t="str">
        <f t="shared" si="4"/>
        <v>n/a</v>
      </c>
    </row>
    <row r="94" spans="1:15" s="17" customFormat="1" ht="13.2" x14ac:dyDescent="0.25">
      <c r="A94" s="16" t="s">
        <v>118</v>
      </c>
      <c r="B94" s="16" t="s">
        <v>119</v>
      </c>
      <c r="C94" s="17">
        <v>15</v>
      </c>
      <c r="D94" s="17">
        <v>3</v>
      </c>
      <c r="E94" s="17">
        <v>0</v>
      </c>
      <c r="F94" s="17">
        <v>0</v>
      </c>
      <c r="G94" s="17">
        <v>2</v>
      </c>
      <c r="H94" s="17">
        <v>0</v>
      </c>
      <c r="I94" s="17">
        <v>4</v>
      </c>
      <c r="J94" s="17">
        <v>14</v>
      </c>
      <c r="K94" s="17">
        <v>11</v>
      </c>
      <c r="L94" s="17">
        <v>1</v>
      </c>
      <c r="M94" s="87">
        <f t="shared" si="3"/>
        <v>78.571428571428569</v>
      </c>
      <c r="N94" s="87">
        <f t="shared" si="5"/>
        <v>14.285714285714285</v>
      </c>
      <c r="O94" s="86">
        <f t="shared" si="4"/>
        <v>7.1428571428571423</v>
      </c>
    </row>
    <row r="95" spans="1:15" s="17" customFormat="1" ht="13.2" x14ac:dyDescent="0.25">
      <c r="A95" s="16" t="s">
        <v>390</v>
      </c>
      <c r="B95" s="16" t="s">
        <v>120</v>
      </c>
      <c r="C95" s="17">
        <v>0</v>
      </c>
      <c r="D95" s="17">
        <v>1</v>
      </c>
      <c r="E95" s="17">
        <v>0</v>
      </c>
      <c r="F95" s="17">
        <v>0</v>
      </c>
      <c r="G95" s="17">
        <v>0</v>
      </c>
      <c r="H95" s="17">
        <v>0</v>
      </c>
      <c r="I95" s="17">
        <v>1</v>
      </c>
      <c r="J95" s="17">
        <v>0</v>
      </c>
      <c r="K95" s="17">
        <v>0</v>
      </c>
      <c r="L95" s="17">
        <v>0</v>
      </c>
      <c r="M95" s="87" t="str">
        <f t="shared" si="3"/>
        <v>n/a</v>
      </c>
      <c r="N95" s="87" t="str">
        <f t="shared" si="5"/>
        <v>n/a</v>
      </c>
      <c r="O95" s="86" t="str">
        <f t="shared" si="4"/>
        <v>n/a</v>
      </c>
    </row>
    <row r="96" spans="1:15" s="17" customFormat="1" ht="13.2" x14ac:dyDescent="0.25">
      <c r="A96" s="16" t="s">
        <v>391</v>
      </c>
      <c r="B96" s="16" t="s">
        <v>121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87" t="str">
        <f t="shared" si="3"/>
        <v>n/a</v>
      </c>
      <c r="N96" s="87" t="str">
        <f t="shared" si="5"/>
        <v>n/a</v>
      </c>
      <c r="O96" s="86" t="str">
        <f t="shared" si="4"/>
        <v>n/a</v>
      </c>
    </row>
    <row r="97" spans="1:15" s="17" customFormat="1" ht="13.2" x14ac:dyDescent="0.25">
      <c r="A97" s="16" t="s">
        <v>122</v>
      </c>
      <c r="B97" s="16" t="s">
        <v>123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87" t="str">
        <f t="shared" si="3"/>
        <v>n/a</v>
      </c>
      <c r="N97" s="87" t="str">
        <f t="shared" si="5"/>
        <v>n/a</v>
      </c>
      <c r="O97" s="86" t="str">
        <f t="shared" si="4"/>
        <v>n/a</v>
      </c>
    </row>
    <row r="98" spans="1:15" s="17" customFormat="1" ht="13.2" x14ac:dyDescent="0.25">
      <c r="A98" s="16" t="s">
        <v>392</v>
      </c>
      <c r="B98" s="16" t="s">
        <v>124</v>
      </c>
      <c r="C98" s="17">
        <v>3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1</v>
      </c>
      <c r="J98" s="17">
        <v>2</v>
      </c>
      <c r="K98" s="17">
        <v>2</v>
      </c>
      <c r="L98" s="17">
        <v>0</v>
      </c>
      <c r="M98" s="87">
        <f t="shared" si="3"/>
        <v>100</v>
      </c>
      <c r="N98" s="87">
        <f t="shared" si="5"/>
        <v>0</v>
      </c>
      <c r="O98" s="86">
        <f t="shared" si="4"/>
        <v>0</v>
      </c>
    </row>
    <row r="99" spans="1:15" s="17" customFormat="1" ht="13.2" x14ac:dyDescent="0.25">
      <c r="A99" s="16" t="s">
        <v>393</v>
      </c>
      <c r="B99" s="16" t="s">
        <v>125</v>
      </c>
      <c r="M99" s="87" t="str">
        <f t="shared" si="3"/>
        <v>n/a</v>
      </c>
      <c r="N99" s="87" t="str">
        <f t="shared" si="5"/>
        <v>n/a</v>
      </c>
      <c r="O99" s="86" t="str">
        <f t="shared" si="4"/>
        <v>n/a</v>
      </c>
    </row>
    <row r="100" spans="1:15" s="17" customFormat="1" ht="13.2" x14ac:dyDescent="0.25">
      <c r="A100" s="16" t="s">
        <v>126</v>
      </c>
      <c r="B100" s="16" t="s">
        <v>127</v>
      </c>
      <c r="C100" s="17">
        <v>13</v>
      </c>
      <c r="D100" s="17">
        <v>5</v>
      </c>
      <c r="E100" s="17">
        <v>1</v>
      </c>
      <c r="F100" s="17">
        <v>0</v>
      </c>
      <c r="G100" s="17">
        <v>1</v>
      </c>
      <c r="H100" s="17">
        <v>5</v>
      </c>
      <c r="I100" s="17">
        <v>4</v>
      </c>
      <c r="J100" s="17">
        <v>14</v>
      </c>
      <c r="K100" s="17">
        <v>5</v>
      </c>
      <c r="L100" s="17">
        <v>2</v>
      </c>
      <c r="M100" s="87">
        <f t="shared" si="3"/>
        <v>35.714285714285715</v>
      </c>
      <c r="N100" s="87">
        <f t="shared" si="5"/>
        <v>50</v>
      </c>
      <c r="O100" s="86">
        <f t="shared" si="4"/>
        <v>14.285714285714285</v>
      </c>
    </row>
    <row r="101" spans="1:15" s="17" customFormat="1" ht="13.2" x14ac:dyDescent="0.25">
      <c r="A101" s="16" t="s">
        <v>394</v>
      </c>
      <c r="B101" s="16" t="s">
        <v>128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87" t="str">
        <f t="shared" si="3"/>
        <v>n/a</v>
      </c>
      <c r="N101" s="87" t="str">
        <f t="shared" si="5"/>
        <v>n/a</v>
      </c>
      <c r="O101" s="86" t="str">
        <f t="shared" si="4"/>
        <v>n/a</v>
      </c>
    </row>
    <row r="102" spans="1:15" s="17" customFormat="1" ht="13.2" x14ac:dyDescent="0.25">
      <c r="A102" s="16" t="s">
        <v>395</v>
      </c>
      <c r="B102" s="16" t="s">
        <v>129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87" t="str">
        <f t="shared" si="3"/>
        <v>n/a</v>
      </c>
      <c r="N102" s="87" t="str">
        <f t="shared" si="5"/>
        <v>n/a</v>
      </c>
      <c r="O102" s="86" t="str">
        <f t="shared" si="4"/>
        <v>n/a</v>
      </c>
    </row>
    <row r="103" spans="1:15" s="17" customFormat="1" ht="13.2" x14ac:dyDescent="0.25">
      <c r="A103" s="16" t="s">
        <v>396</v>
      </c>
      <c r="B103" s="16" t="s">
        <v>296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87" t="str">
        <f t="shared" si="3"/>
        <v>n/a</v>
      </c>
      <c r="N103" s="87" t="str">
        <f t="shared" si="5"/>
        <v>n/a</v>
      </c>
      <c r="O103" s="86" t="str">
        <f t="shared" si="4"/>
        <v>n/a</v>
      </c>
    </row>
    <row r="104" spans="1:15" s="17" customFormat="1" ht="13.2" x14ac:dyDescent="0.25">
      <c r="A104" s="16" t="s">
        <v>397</v>
      </c>
      <c r="B104" s="16" t="s">
        <v>130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87" t="str">
        <f t="shared" si="3"/>
        <v>n/a</v>
      </c>
      <c r="N104" s="87" t="str">
        <f t="shared" si="5"/>
        <v>n/a</v>
      </c>
      <c r="O104" s="86" t="str">
        <f t="shared" si="4"/>
        <v>n/a</v>
      </c>
    </row>
    <row r="105" spans="1:15" s="17" customFormat="1" ht="13.2" x14ac:dyDescent="0.25">
      <c r="A105" s="16" t="s">
        <v>398</v>
      </c>
      <c r="B105" s="16" t="s">
        <v>131</v>
      </c>
      <c r="C105" s="17">
        <v>1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1</v>
      </c>
      <c r="K105" s="17">
        <v>0</v>
      </c>
      <c r="L105" s="17">
        <v>1</v>
      </c>
      <c r="M105" s="87">
        <f t="shared" si="3"/>
        <v>0</v>
      </c>
      <c r="N105" s="87">
        <f t="shared" si="5"/>
        <v>0</v>
      </c>
      <c r="O105" s="86">
        <f t="shared" si="4"/>
        <v>100</v>
      </c>
    </row>
    <row r="106" spans="1:15" s="17" customFormat="1" ht="13.2" x14ac:dyDescent="0.25">
      <c r="A106" s="16" t="s">
        <v>399</v>
      </c>
      <c r="B106" s="16" t="s">
        <v>132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87" t="str">
        <f t="shared" si="3"/>
        <v>n/a</v>
      </c>
      <c r="N106" s="87" t="str">
        <f t="shared" si="5"/>
        <v>n/a</v>
      </c>
      <c r="O106" s="86" t="str">
        <f t="shared" si="4"/>
        <v>n/a</v>
      </c>
    </row>
    <row r="107" spans="1:15" s="17" customFormat="1" ht="13.2" x14ac:dyDescent="0.25">
      <c r="A107" s="16" t="s">
        <v>133</v>
      </c>
      <c r="B107" s="16" t="s">
        <v>134</v>
      </c>
      <c r="M107" s="87" t="str">
        <f t="shared" si="3"/>
        <v>n/a</v>
      </c>
      <c r="N107" s="87" t="str">
        <f t="shared" si="5"/>
        <v>n/a</v>
      </c>
      <c r="O107" s="86" t="str">
        <f t="shared" si="4"/>
        <v>n/a</v>
      </c>
    </row>
    <row r="108" spans="1:15" s="17" customFormat="1" ht="13.2" x14ac:dyDescent="0.25">
      <c r="A108" s="16" t="s">
        <v>135</v>
      </c>
      <c r="B108" s="16" t="s">
        <v>136</v>
      </c>
      <c r="C108" s="17">
        <v>2</v>
      </c>
      <c r="D108" s="17">
        <v>1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3</v>
      </c>
      <c r="K108" s="17">
        <v>2</v>
      </c>
      <c r="L108" s="17">
        <v>1</v>
      </c>
      <c r="M108" s="87">
        <f t="shared" si="3"/>
        <v>66.666666666666657</v>
      </c>
      <c r="N108" s="87">
        <f t="shared" si="5"/>
        <v>0</v>
      </c>
      <c r="O108" s="86">
        <f t="shared" si="4"/>
        <v>33.333333333333329</v>
      </c>
    </row>
    <row r="109" spans="1:15" s="17" customFormat="1" ht="13.2" x14ac:dyDescent="0.25">
      <c r="A109" s="16" t="s">
        <v>400</v>
      </c>
      <c r="B109" s="16" t="s">
        <v>137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87" t="str">
        <f t="shared" si="3"/>
        <v>n/a</v>
      </c>
      <c r="N109" s="87" t="str">
        <f t="shared" si="5"/>
        <v>n/a</v>
      </c>
      <c r="O109" s="86" t="str">
        <f t="shared" si="4"/>
        <v>n/a</v>
      </c>
    </row>
    <row r="110" spans="1:15" s="17" customFormat="1" ht="13.2" x14ac:dyDescent="0.25">
      <c r="A110" s="16" t="s">
        <v>401</v>
      </c>
      <c r="B110" s="16" t="s">
        <v>138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87" t="str">
        <f t="shared" si="3"/>
        <v>n/a</v>
      </c>
      <c r="N110" s="87" t="str">
        <f t="shared" si="5"/>
        <v>n/a</v>
      </c>
      <c r="O110" s="86" t="str">
        <f t="shared" si="4"/>
        <v>n/a</v>
      </c>
    </row>
    <row r="111" spans="1:15" s="17" customFormat="1" ht="13.2" x14ac:dyDescent="0.25">
      <c r="A111" s="16" t="s">
        <v>402</v>
      </c>
      <c r="B111" s="16" t="s">
        <v>139</v>
      </c>
      <c r="C111" s="17">
        <v>7</v>
      </c>
      <c r="D111" s="17">
        <v>4</v>
      </c>
      <c r="E111" s="17">
        <v>0</v>
      </c>
      <c r="F111" s="17">
        <v>0</v>
      </c>
      <c r="G111" s="17">
        <v>0</v>
      </c>
      <c r="H111" s="17">
        <v>2</v>
      </c>
      <c r="I111" s="17">
        <v>1</v>
      </c>
      <c r="J111" s="17">
        <v>10</v>
      </c>
      <c r="K111" s="17">
        <v>6</v>
      </c>
      <c r="L111" s="17">
        <v>2</v>
      </c>
      <c r="M111" s="87">
        <f t="shared" si="3"/>
        <v>60</v>
      </c>
      <c r="N111" s="87">
        <f t="shared" si="5"/>
        <v>20</v>
      </c>
      <c r="O111" s="86">
        <f t="shared" si="4"/>
        <v>20</v>
      </c>
    </row>
    <row r="112" spans="1:15" s="17" customFormat="1" ht="13.2" x14ac:dyDescent="0.25">
      <c r="A112" s="16" t="s">
        <v>403</v>
      </c>
      <c r="B112" s="16" t="s">
        <v>140</v>
      </c>
      <c r="C112" s="17">
        <v>23</v>
      </c>
      <c r="D112" s="17">
        <v>5</v>
      </c>
      <c r="E112" s="17">
        <v>0</v>
      </c>
      <c r="F112" s="17">
        <v>0</v>
      </c>
      <c r="G112" s="17">
        <v>2</v>
      </c>
      <c r="H112" s="17">
        <v>1</v>
      </c>
      <c r="I112" s="17">
        <v>3</v>
      </c>
      <c r="J112" s="17">
        <v>25</v>
      </c>
      <c r="K112" s="17">
        <v>18</v>
      </c>
      <c r="L112" s="17">
        <v>4</v>
      </c>
      <c r="M112" s="87">
        <f t="shared" si="3"/>
        <v>72</v>
      </c>
      <c r="N112" s="87">
        <f t="shared" si="5"/>
        <v>12</v>
      </c>
      <c r="O112" s="86">
        <f t="shared" si="4"/>
        <v>16</v>
      </c>
    </row>
    <row r="113" spans="1:15" s="17" customFormat="1" ht="13.2" x14ac:dyDescent="0.25">
      <c r="A113" s="16" t="s">
        <v>404</v>
      </c>
      <c r="B113" s="16" t="s">
        <v>531</v>
      </c>
      <c r="M113" s="87" t="str">
        <f t="shared" si="3"/>
        <v>n/a</v>
      </c>
      <c r="N113" s="87" t="str">
        <f t="shared" si="5"/>
        <v>n/a</v>
      </c>
      <c r="O113" s="86" t="str">
        <f t="shared" si="4"/>
        <v>n/a</v>
      </c>
    </row>
    <row r="114" spans="1:15" s="17" customFormat="1" ht="13.2" x14ac:dyDescent="0.25">
      <c r="A114" s="16" t="s">
        <v>141</v>
      </c>
      <c r="B114" s="16" t="s">
        <v>142</v>
      </c>
      <c r="C114" s="17">
        <v>1</v>
      </c>
      <c r="D114" s="17">
        <v>3</v>
      </c>
      <c r="E114" s="17">
        <v>0</v>
      </c>
      <c r="F114" s="17">
        <v>0</v>
      </c>
      <c r="G114" s="17">
        <v>0</v>
      </c>
      <c r="H114" s="17">
        <v>0</v>
      </c>
      <c r="I114" s="17">
        <v>1</v>
      </c>
      <c r="J114" s="17">
        <v>3</v>
      </c>
      <c r="K114" s="17">
        <v>2</v>
      </c>
      <c r="L114" s="17">
        <v>1</v>
      </c>
      <c r="M114" s="87">
        <f t="shared" si="3"/>
        <v>66.666666666666657</v>
      </c>
      <c r="N114" s="87">
        <f t="shared" si="5"/>
        <v>0</v>
      </c>
      <c r="O114" s="86">
        <f t="shared" si="4"/>
        <v>33.333333333333329</v>
      </c>
    </row>
    <row r="115" spans="1:15" s="17" customFormat="1" ht="13.2" x14ac:dyDescent="0.25">
      <c r="A115" s="16" t="s">
        <v>405</v>
      </c>
      <c r="B115" s="16" t="s">
        <v>143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87" t="str">
        <f t="shared" si="3"/>
        <v>n/a</v>
      </c>
      <c r="N115" s="87" t="str">
        <f t="shared" si="5"/>
        <v>n/a</v>
      </c>
      <c r="O115" s="86" t="str">
        <f t="shared" si="4"/>
        <v>n/a</v>
      </c>
    </row>
    <row r="116" spans="1:15" s="17" customFormat="1" ht="13.2" x14ac:dyDescent="0.25">
      <c r="A116" s="16" t="s">
        <v>406</v>
      </c>
      <c r="B116" s="16" t="s">
        <v>144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87" t="str">
        <f t="shared" si="3"/>
        <v>n/a</v>
      </c>
      <c r="N116" s="87" t="str">
        <f t="shared" si="5"/>
        <v>n/a</v>
      </c>
      <c r="O116" s="86" t="str">
        <f t="shared" si="4"/>
        <v>n/a</v>
      </c>
    </row>
    <row r="117" spans="1:15" s="17" customFormat="1" ht="13.2" x14ac:dyDescent="0.25">
      <c r="A117" s="16" t="s">
        <v>407</v>
      </c>
      <c r="B117" s="16" t="s">
        <v>145</v>
      </c>
      <c r="C117" s="17">
        <v>15</v>
      </c>
      <c r="D117" s="17">
        <v>1</v>
      </c>
      <c r="E117" s="17">
        <v>0</v>
      </c>
      <c r="F117" s="17">
        <v>0</v>
      </c>
      <c r="G117" s="17">
        <v>1</v>
      </c>
      <c r="H117" s="17">
        <v>4</v>
      </c>
      <c r="I117" s="17">
        <v>2</v>
      </c>
      <c r="J117" s="17">
        <v>14</v>
      </c>
      <c r="K117" s="17">
        <v>9</v>
      </c>
      <c r="L117" s="17">
        <v>0</v>
      </c>
      <c r="M117" s="87">
        <f t="shared" si="3"/>
        <v>64.285714285714292</v>
      </c>
      <c r="N117" s="87">
        <f t="shared" si="5"/>
        <v>35.714285714285715</v>
      </c>
      <c r="O117" s="86">
        <f t="shared" si="4"/>
        <v>0</v>
      </c>
    </row>
    <row r="118" spans="1:15" s="17" customFormat="1" ht="13.2" x14ac:dyDescent="0.25">
      <c r="A118" s="16" t="s">
        <v>408</v>
      </c>
      <c r="B118" s="16" t="s">
        <v>146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87" t="str">
        <f t="shared" si="3"/>
        <v>n/a</v>
      </c>
      <c r="N118" s="87" t="str">
        <f t="shared" si="5"/>
        <v>n/a</v>
      </c>
      <c r="O118" s="86" t="str">
        <f t="shared" si="4"/>
        <v>n/a</v>
      </c>
    </row>
    <row r="119" spans="1:15" s="17" customFormat="1" ht="13.2" x14ac:dyDescent="0.25">
      <c r="A119" s="16" t="s">
        <v>409</v>
      </c>
      <c r="B119" s="16" t="s">
        <v>147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87" t="str">
        <f t="shared" si="3"/>
        <v>n/a</v>
      </c>
      <c r="N119" s="87" t="str">
        <f t="shared" si="5"/>
        <v>n/a</v>
      </c>
      <c r="O119" s="86" t="str">
        <f t="shared" si="4"/>
        <v>n/a</v>
      </c>
    </row>
    <row r="120" spans="1:15" s="17" customFormat="1" ht="13.2" x14ac:dyDescent="0.25">
      <c r="A120" s="16" t="s">
        <v>410</v>
      </c>
      <c r="B120" s="16" t="s">
        <v>148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87" t="str">
        <f t="shared" si="3"/>
        <v>n/a</v>
      </c>
      <c r="N120" s="87" t="str">
        <f t="shared" si="5"/>
        <v>n/a</v>
      </c>
      <c r="O120" s="86" t="str">
        <f t="shared" si="4"/>
        <v>n/a</v>
      </c>
    </row>
    <row r="121" spans="1:15" s="17" customFormat="1" ht="13.2" x14ac:dyDescent="0.25">
      <c r="A121" s="16" t="s">
        <v>411</v>
      </c>
      <c r="B121" s="16" t="s">
        <v>149</v>
      </c>
      <c r="C121" s="17">
        <v>1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1</v>
      </c>
      <c r="K121" s="17">
        <v>0</v>
      </c>
      <c r="L121" s="17">
        <v>1</v>
      </c>
      <c r="M121" s="87">
        <f t="shared" si="3"/>
        <v>0</v>
      </c>
      <c r="N121" s="87">
        <f t="shared" si="5"/>
        <v>0</v>
      </c>
      <c r="O121" s="86">
        <f t="shared" si="4"/>
        <v>100</v>
      </c>
    </row>
    <row r="122" spans="1:15" s="17" customFormat="1" ht="13.2" x14ac:dyDescent="0.25">
      <c r="A122" s="16" t="s">
        <v>412</v>
      </c>
      <c r="B122" s="16" t="s">
        <v>150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87" t="str">
        <f t="shared" si="3"/>
        <v>n/a</v>
      </c>
      <c r="N122" s="87" t="str">
        <f t="shared" si="5"/>
        <v>n/a</v>
      </c>
      <c r="O122" s="86" t="str">
        <f t="shared" si="4"/>
        <v>n/a</v>
      </c>
    </row>
    <row r="123" spans="1:15" s="17" customFormat="1" ht="13.2" x14ac:dyDescent="0.25">
      <c r="A123" s="16" t="s">
        <v>413</v>
      </c>
      <c r="B123" s="16" t="s">
        <v>151</v>
      </c>
      <c r="C123" s="17">
        <v>1</v>
      </c>
      <c r="D123" s="17">
        <v>1</v>
      </c>
      <c r="E123" s="17">
        <v>0</v>
      </c>
      <c r="F123" s="17">
        <v>0</v>
      </c>
      <c r="G123" s="17">
        <v>0</v>
      </c>
      <c r="H123" s="17">
        <v>1</v>
      </c>
      <c r="I123" s="17">
        <v>0</v>
      </c>
      <c r="J123" s="17">
        <v>2</v>
      </c>
      <c r="K123" s="17">
        <v>0</v>
      </c>
      <c r="L123" s="17">
        <v>1</v>
      </c>
      <c r="M123" s="87">
        <f t="shared" si="3"/>
        <v>0</v>
      </c>
      <c r="N123" s="87">
        <f t="shared" si="5"/>
        <v>50</v>
      </c>
      <c r="O123" s="86">
        <f t="shared" si="4"/>
        <v>50</v>
      </c>
    </row>
    <row r="124" spans="1:15" s="17" customFormat="1" ht="13.2" x14ac:dyDescent="0.25">
      <c r="A124" s="16" t="s">
        <v>414</v>
      </c>
      <c r="B124" s="16" t="s">
        <v>152</v>
      </c>
      <c r="C124" s="17">
        <v>1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1</v>
      </c>
      <c r="K124" s="17">
        <v>1</v>
      </c>
      <c r="L124" s="17">
        <v>0</v>
      </c>
      <c r="M124" s="87">
        <f t="shared" si="3"/>
        <v>100</v>
      </c>
      <c r="N124" s="87">
        <f t="shared" si="5"/>
        <v>0</v>
      </c>
      <c r="O124" s="86">
        <f t="shared" si="4"/>
        <v>0</v>
      </c>
    </row>
    <row r="125" spans="1:15" s="17" customFormat="1" ht="13.2" x14ac:dyDescent="0.25">
      <c r="A125" s="16" t="s">
        <v>415</v>
      </c>
      <c r="B125" s="16" t="s">
        <v>153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87" t="str">
        <f t="shared" si="3"/>
        <v>n/a</v>
      </c>
      <c r="N125" s="87" t="str">
        <f t="shared" si="5"/>
        <v>n/a</v>
      </c>
      <c r="O125" s="86" t="str">
        <f t="shared" si="4"/>
        <v>n/a</v>
      </c>
    </row>
    <row r="126" spans="1:15" s="17" customFormat="1" ht="13.2" x14ac:dyDescent="0.25">
      <c r="A126" s="16" t="s">
        <v>416</v>
      </c>
      <c r="B126" s="16" t="s">
        <v>154</v>
      </c>
      <c r="C126" s="17">
        <v>43</v>
      </c>
      <c r="D126" s="17">
        <v>7</v>
      </c>
      <c r="E126" s="17">
        <v>0</v>
      </c>
      <c r="F126" s="17">
        <v>0</v>
      </c>
      <c r="G126" s="17">
        <v>2</v>
      </c>
      <c r="H126" s="17">
        <v>3</v>
      </c>
      <c r="I126" s="17">
        <v>5</v>
      </c>
      <c r="J126" s="17">
        <v>45</v>
      </c>
      <c r="K126" s="17">
        <v>35</v>
      </c>
      <c r="L126" s="17">
        <v>5</v>
      </c>
      <c r="M126" s="87">
        <f t="shared" si="3"/>
        <v>77.777777777777786</v>
      </c>
      <c r="N126" s="87">
        <f t="shared" si="5"/>
        <v>11.111111111111111</v>
      </c>
      <c r="O126" s="86">
        <f t="shared" si="4"/>
        <v>11.111111111111111</v>
      </c>
    </row>
    <row r="127" spans="1:15" s="17" customFormat="1" ht="13.2" x14ac:dyDescent="0.25">
      <c r="A127" s="16" t="s">
        <v>417</v>
      </c>
      <c r="B127" s="16" t="s">
        <v>155</v>
      </c>
      <c r="C127" s="17">
        <v>0</v>
      </c>
      <c r="D127" s="17">
        <v>1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1</v>
      </c>
      <c r="K127" s="17">
        <v>1</v>
      </c>
      <c r="L127" s="17">
        <v>0</v>
      </c>
      <c r="M127" s="87">
        <f t="shared" si="3"/>
        <v>100</v>
      </c>
      <c r="N127" s="87">
        <f t="shared" si="5"/>
        <v>0</v>
      </c>
      <c r="O127" s="86">
        <f t="shared" si="4"/>
        <v>0</v>
      </c>
    </row>
    <row r="128" spans="1:15" s="17" customFormat="1" ht="13.2" x14ac:dyDescent="0.25">
      <c r="A128" s="16" t="s">
        <v>418</v>
      </c>
      <c r="B128" s="16" t="s">
        <v>156</v>
      </c>
      <c r="C128" s="17">
        <v>10</v>
      </c>
      <c r="D128" s="17">
        <v>4</v>
      </c>
      <c r="E128" s="17">
        <v>0</v>
      </c>
      <c r="F128" s="17">
        <v>0</v>
      </c>
      <c r="G128" s="17">
        <v>1</v>
      </c>
      <c r="H128" s="17">
        <v>3</v>
      </c>
      <c r="I128" s="17">
        <v>4</v>
      </c>
      <c r="J128" s="17">
        <v>10</v>
      </c>
      <c r="K128" s="17">
        <v>3</v>
      </c>
      <c r="L128" s="17">
        <v>3</v>
      </c>
      <c r="M128" s="87">
        <f t="shared" si="3"/>
        <v>30</v>
      </c>
      <c r="N128" s="87">
        <f t="shared" si="5"/>
        <v>40</v>
      </c>
      <c r="O128" s="86">
        <f t="shared" si="4"/>
        <v>30</v>
      </c>
    </row>
    <row r="129" spans="1:15" s="17" customFormat="1" ht="13.2" x14ac:dyDescent="0.25">
      <c r="A129" s="16" t="s">
        <v>419</v>
      </c>
      <c r="B129" s="16" t="s">
        <v>157</v>
      </c>
      <c r="C129" s="17">
        <v>3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3</v>
      </c>
      <c r="K129" s="17">
        <v>3</v>
      </c>
      <c r="L129" s="17">
        <v>0</v>
      </c>
      <c r="M129" s="87">
        <f t="shared" si="3"/>
        <v>100</v>
      </c>
      <c r="N129" s="87">
        <f t="shared" si="5"/>
        <v>0</v>
      </c>
      <c r="O129" s="86">
        <f t="shared" si="4"/>
        <v>0</v>
      </c>
    </row>
    <row r="130" spans="1:15" s="17" customFormat="1" ht="13.2" x14ac:dyDescent="0.25">
      <c r="A130" s="16" t="s">
        <v>420</v>
      </c>
      <c r="B130" s="16" t="s">
        <v>158</v>
      </c>
      <c r="C130" s="17">
        <v>57</v>
      </c>
      <c r="D130" s="17">
        <v>2</v>
      </c>
      <c r="E130" s="17">
        <v>0</v>
      </c>
      <c r="F130" s="17">
        <v>2</v>
      </c>
      <c r="G130" s="17">
        <v>4</v>
      </c>
      <c r="H130" s="17">
        <v>13</v>
      </c>
      <c r="I130" s="17">
        <v>6</v>
      </c>
      <c r="J130" s="17">
        <v>53</v>
      </c>
      <c r="K130" s="17">
        <v>24</v>
      </c>
      <c r="L130" s="17">
        <v>10</v>
      </c>
      <c r="M130" s="87">
        <f t="shared" si="3"/>
        <v>45.283018867924532</v>
      </c>
      <c r="N130" s="87">
        <f t="shared" si="5"/>
        <v>35.849056603773583</v>
      </c>
      <c r="O130" s="86">
        <f t="shared" si="4"/>
        <v>18.867924528301888</v>
      </c>
    </row>
    <row r="131" spans="1:15" s="17" customFormat="1" ht="13.2" x14ac:dyDescent="0.25">
      <c r="A131" s="16" t="s">
        <v>421</v>
      </c>
      <c r="B131" s="16" t="s">
        <v>159</v>
      </c>
      <c r="C131" s="17">
        <v>2</v>
      </c>
      <c r="D131" s="17">
        <v>1</v>
      </c>
      <c r="E131" s="17">
        <v>0</v>
      </c>
      <c r="F131" s="17">
        <v>0</v>
      </c>
      <c r="G131" s="17">
        <v>0</v>
      </c>
      <c r="H131" s="17">
        <v>0</v>
      </c>
      <c r="I131" s="17">
        <v>1</v>
      </c>
      <c r="J131" s="17">
        <v>2</v>
      </c>
      <c r="K131" s="17">
        <v>1</v>
      </c>
      <c r="L131" s="17">
        <v>1</v>
      </c>
      <c r="M131" s="87">
        <f t="shared" si="3"/>
        <v>50</v>
      </c>
      <c r="N131" s="87">
        <f t="shared" si="5"/>
        <v>0</v>
      </c>
      <c r="O131" s="86">
        <f t="shared" si="4"/>
        <v>50</v>
      </c>
    </row>
    <row r="132" spans="1:15" s="17" customFormat="1" ht="13.2" x14ac:dyDescent="0.25">
      <c r="A132" s="16" t="s">
        <v>422</v>
      </c>
      <c r="B132" s="16" t="s">
        <v>160</v>
      </c>
      <c r="C132" s="17">
        <v>6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6</v>
      </c>
      <c r="K132" s="17">
        <v>4</v>
      </c>
      <c r="L132" s="17">
        <v>2</v>
      </c>
      <c r="M132" s="87">
        <f t="shared" si="3"/>
        <v>66.666666666666657</v>
      </c>
      <c r="N132" s="87">
        <f t="shared" si="5"/>
        <v>0</v>
      </c>
      <c r="O132" s="86">
        <f t="shared" si="4"/>
        <v>33.333333333333329</v>
      </c>
    </row>
    <row r="133" spans="1:15" s="17" customFormat="1" ht="13.2" x14ac:dyDescent="0.25">
      <c r="A133" s="16" t="s">
        <v>423</v>
      </c>
      <c r="B133" s="16" t="s">
        <v>161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87" t="str">
        <f t="shared" si="3"/>
        <v>n/a</v>
      </c>
      <c r="N133" s="87" t="str">
        <f t="shared" si="5"/>
        <v>n/a</v>
      </c>
      <c r="O133" s="86" t="str">
        <f t="shared" si="4"/>
        <v>n/a</v>
      </c>
    </row>
    <row r="134" spans="1:15" s="17" customFormat="1" ht="13.2" x14ac:dyDescent="0.25">
      <c r="A134" s="16" t="s">
        <v>424</v>
      </c>
      <c r="B134" s="16" t="s">
        <v>162</v>
      </c>
      <c r="C134" s="17">
        <v>6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2</v>
      </c>
      <c r="J134" s="17">
        <v>4</v>
      </c>
      <c r="K134" s="17">
        <v>4</v>
      </c>
      <c r="L134" s="17">
        <v>0</v>
      </c>
      <c r="M134" s="87">
        <f t="shared" ref="M134:M197" si="6">IF(J134=0,"n/a",K134/J134*100)</f>
        <v>100</v>
      </c>
      <c r="N134" s="87">
        <f t="shared" si="5"/>
        <v>0</v>
      </c>
      <c r="O134" s="86">
        <f t="shared" ref="O134:O197" si="7">IF(J134=0,"n/a",(L134/J134)*100)</f>
        <v>0</v>
      </c>
    </row>
    <row r="135" spans="1:15" s="17" customFormat="1" ht="13.2" x14ac:dyDescent="0.25">
      <c r="A135" s="16" t="s">
        <v>425</v>
      </c>
      <c r="B135" s="16" t="s">
        <v>163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87" t="str">
        <f t="shared" si="6"/>
        <v>n/a</v>
      </c>
      <c r="N135" s="87" t="str">
        <f t="shared" ref="N135:N198" si="8">IF(J135=0,"n/a",(E135+F135+G135+H135)/J135*100)</f>
        <v>n/a</v>
      </c>
      <c r="O135" s="86" t="str">
        <f t="shared" si="7"/>
        <v>n/a</v>
      </c>
    </row>
    <row r="136" spans="1:15" s="17" customFormat="1" ht="13.2" x14ac:dyDescent="0.25">
      <c r="A136" s="16" t="s">
        <v>426</v>
      </c>
      <c r="B136" s="16" t="s">
        <v>164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87" t="str">
        <f t="shared" si="6"/>
        <v>n/a</v>
      </c>
      <c r="N136" s="87" t="str">
        <f t="shared" si="8"/>
        <v>n/a</v>
      </c>
      <c r="O136" s="86" t="str">
        <f t="shared" si="7"/>
        <v>n/a</v>
      </c>
    </row>
    <row r="137" spans="1:15" s="17" customFormat="1" ht="13.2" x14ac:dyDescent="0.25">
      <c r="A137" s="16" t="s">
        <v>427</v>
      </c>
      <c r="B137" s="16" t="s">
        <v>165</v>
      </c>
      <c r="C137" s="17">
        <v>6</v>
      </c>
      <c r="D137" s="17">
        <v>3</v>
      </c>
      <c r="E137" s="17">
        <v>0</v>
      </c>
      <c r="F137" s="17">
        <v>1</v>
      </c>
      <c r="G137" s="17">
        <v>0</v>
      </c>
      <c r="H137" s="17">
        <v>0</v>
      </c>
      <c r="I137" s="17">
        <v>1</v>
      </c>
      <c r="J137" s="17">
        <v>8</v>
      </c>
      <c r="K137" s="17">
        <v>4</v>
      </c>
      <c r="L137" s="17">
        <v>3</v>
      </c>
      <c r="M137" s="87">
        <f t="shared" si="6"/>
        <v>50</v>
      </c>
      <c r="N137" s="87">
        <f t="shared" si="8"/>
        <v>12.5</v>
      </c>
      <c r="O137" s="86">
        <f t="shared" si="7"/>
        <v>37.5</v>
      </c>
    </row>
    <row r="138" spans="1:15" s="17" customFormat="1" ht="13.2" x14ac:dyDescent="0.25">
      <c r="A138" s="16" t="s">
        <v>428</v>
      </c>
      <c r="B138" s="16" t="s">
        <v>166</v>
      </c>
      <c r="C138" s="17">
        <v>1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1</v>
      </c>
      <c r="K138" s="17">
        <v>1</v>
      </c>
      <c r="L138" s="17">
        <v>0</v>
      </c>
      <c r="M138" s="87">
        <f t="shared" si="6"/>
        <v>100</v>
      </c>
      <c r="N138" s="87">
        <f t="shared" si="8"/>
        <v>0</v>
      </c>
      <c r="O138" s="86">
        <f t="shared" si="7"/>
        <v>0</v>
      </c>
    </row>
    <row r="139" spans="1:15" s="17" customFormat="1" ht="13.2" x14ac:dyDescent="0.25">
      <c r="A139" s="16" t="s">
        <v>429</v>
      </c>
      <c r="B139" s="16" t="s">
        <v>167</v>
      </c>
      <c r="C139" s="17">
        <v>40</v>
      </c>
      <c r="D139" s="17">
        <v>12</v>
      </c>
      <c r="E139" s="17">
        <v>0</v>
      </c>
      <c r="F139" s="17">
        <v>1</v>
      </c>
      <c r="G139" s="17">
        <v>2</v>
      </c>
      <c r="H139" s="17">
        <v>0</v>
      </c>
      <c r="I139" s="17">
        <v>10</v>
      </c>
      <c r="J139" s="17">
        <v>42</v>
      </c>
      <c r="K139" s="17">
        <v>37</v>
      </c>
      <c r="L139" s="17">
        <v>2</v>
      </c>
      <c r="M139" s="87">
        <f t="shared" si="6"/>
        <v>88.095238095238088</v>
      </c>
      <c r="N139" s="87">
        <f t="shared" si="8"/>
        <v>7.1428571428571423</v>
      </c>
      <c r="O139" s="86">
        <f t="shared" si="7"/>
        <v>4.7619047619047619</v>
      </c>
    </row>
    <row r="140" spans="1:15" s="17" customFormat="1" ht="13.2" x14ac:dyDescent="0.25">
      <c r="A140" s="16" t="s">
        <v>430</v>
      </c>
      <c r="B140" s="16" t="s">
        <v>168</v>
      </c>
      <c r="C140" s="17">
        <v>3</v>
      </c>
      <c r="D140" s="17">
        <v>2</v>
      </c>
      <c r="E140" s="17">
        <v>0</v>
      </c>
      <c r="F140" s="17">
        <v>0</v>
      </c>
      <c r="G140" s="17">
        <v>1</v>
      </c>
      <c r="H140" s="17">
        <v>1</v>
      </c>
      <c r="I140" s="17">
        <v>1</v>
      </c>
      <c r="J140" s="17">
        <v>4</v>
      </c>
      <c r="K140" s="17">
        <v>2</v>
      </c>
      <c r="L140" s="17">
        <v>0</v>
      </c>
      <c r="M140" s="87">
        <f t="shared" si="6"/>
        <v>50</v>
      </c>
      <c r="N140" s="87">
        <f t="shared" si="8"/>
        <v>50</v>
      </c>
      <c r="O140" s="86">
        <f t="shared" si="7"/>
        <v>0</v>
      </c>
    </row>
    <row r="141" spans="1:15" s="17" customFormat="1" ht="13.2" x14ac:dyDescent="0.25">
      <c r="A141" s="16" t="s">
        <v>431</v>
      </c>
      <c r="B141" s="16" t="s">
        <v>169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87" t="str">
        <f t="shared" si="6"/>
        <v>n/a</v>
      </c>
      <c r="N141" s="87" t="str">
        <f t="shared" si="8"/>
        <v>n/a</v>
      </c>
      <c r="O141" s="86" t="str">
        <f t="shared" si="7"/>
        <v>n/a</v>
      </c>
    </row>
    <row r="142" spans="1:15" s="17" customFormat="1" ht="13.2" x14ac:dyDescent="0.25">
      <c r="A142" s="16" t="s">
        <v>432</v>
      </c>
      <c r="B142" s="16" t="s">
        <v>532</v>
      </c>
      <c r="M142" s="87" t="str">
        <f t="shared" si="6"/>
        <v>n/a</v>
      </c>
      <c r="N142" s="87" t="str">
        <f t="shared" si="8"/>
        <v>n/a</v>
      </c>
      <c r="O142" s="86" t="str">
        <f t="shared" si="7"/>
        <v>n/a</v>
      </c>
    </row>
    <row r="143" spans="1:15" s="17" customFormat="1" ht="13.2" x14ac:dyDescent="0.25">
      <c r="A143" s="16" t="s">
        <v>433</v>
      </c>
      <c r="B143" s="16" t="s">
        <v>299</v>
      </c>
      <c r="C143" s="17">
        <v>1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1</v>
      </c>
      <c r="K143" s="17">
        <v>0</v>
      </c>
      <c r="L143" s="17">
        <v>1</v>
      </c>
      <c r="M143" s="87">
        <f t="shared" si="6"/>
        <v>0</v>
      </c>
      <c r="N143" s="87">
        <f t="shared" si="8"/>
        <v>0</v>
      </c>
      <c r="O143" s="86">
        <f t="shared" si="7"/>
        <v>100</v>
      </c>
    </row>
    <row r="144" spans="1:15" s="17" customFormat="1" ht="13.2" x14ac:dyDescent="0.25">
      <c r="A144" s="16" t="s">
        <v>434</v>
      </c>
      <c r="B144" s="16" t="s">
        <v>170</v>
      </c>
      <c r="M144" s="87" t="str">
        <f t="shared" si="6"/>
        <v>n/a</v>
      </c>
      <c r="N144" s="87" t="str">
        <f t="shared" si="8"/>
        <v>n/a</v>
      </c>
      <c r="O144" s="86" t="str">
        <f t="shared" si="7"/>
        <v>n/a</v>
      </c>
    </row>
    <row r="145" spans="1:15" s="17" customFormat="1" ht="13.2" x14ac:dyDescent="0.25">
      <c r="A145" s="16" t="s">
        <v>435</v>
      </c>
      <c r="B145" s="16" t="s">
        <v>171</v>
      </c>
      <c r="C145" s="17">
        <v>1</v>
      </c>
      <c r="D145" s="17">
        <v>1</v>
      </c>
      <c r="E145" s="17">
        <v>0</v>
      </c>
      <c r="F145" s="17">
        <v>0</v>
      </c>
      <c r="G145" s="17">
        <v>0</v>
      </c>
      <c r="H145" s="17">
        <v>1</v>
      </c>
      <c r="I145" s="17">
        <v>0</v>
      </c>
      <c r="J145" s="17">
        <v>2</v>
      </c>
      <c r="K145" s="17">
        <v>1</v>
      </c>
      <c r="L145" s="17">
        <v>0</v>
      </c>
      <c r="M145" s="87">
        <f t="shared" si="6"/>
        <v>50</v>
      </c>
      <c r="N145" s="87">
        <f t="shared" si="8"/>
        <v>50</v>
      </c>
      <c r="O145" s="86">
        <f t="shared" si="7"/>
        <v>0</v>
      </c>
    </row>
    <row r="146" spans="1:15" s="17" customFormat="1" ht="13.2" x14ac:dyDescent="0.25">
      <c r="A146" s="16" t="s">
        <v>436</v>
      </c>
      <c r="B146" s="16" t="s">
        <v>172</v>
      </c>
      <c r="C146" s="17">
        <v>1</v>
      </c>
      <c r="D146" s="17">
        <v>1</v>
      </c>
      <c r="E146" s="17">
        <v>0</v>
      </c>
      <c r="F146" s="17">
        <v>0</v>
      </c>
      <c r="G146" s="17">
        <v>0</v>
      </c>
      <c r="H146" s="17">
        <v>0</v>
      </c>
      <c r="I146" s="17">
        <v>2</v>
      </c>
      <c r="J146" s="17">
        <v>0</v>
      </c>
      <c r="K146" s="17">
        <v>0</v>
      </c>
      <c r="L146" s="17">
        <v>0</v>
      </c>
      <c r="M146" s="87" t="str">
        <f t="shared" si="6"/>
        <v>n/a</v>
      </c>
      <c r="N146" s="87" t="str">
        <f t="shared" si="8"/>
        <v>n/a</v>
      </c>
      <c r="O146" s="86" t="str">
        <f t="shared" si="7"/>
        <v>n/a</v>
      </c>
    </row>
    <row r="147" spans="1:15" s="17" customFormat="1" ht="13.2" x14ac:dyDescent="0.25">
      <c r="A147" s="16" t="s">
        <v>437</v>
      </c>
      <c r="B147" s="16" t="s">
        <v>173</v>
      </c>
      <c r="M147" s="87" t="str">
        <f t="shared" si="6"/>
        <v>n/a</v>
      </c>
      <c r="N147" s="87" t="str">
        <f t="shared" si="8"/>
        <v>n/a</v>
      </c>
      <c r="O147" s="86" t="str">
        <f t="shared" si="7"/>
        <v>n/a</v>
      </c>
    </row>
    <row r="148" spans="1:15" s="17" customFormat="1" ht="13.2" x14ac:dyDescent="0.25">
      <c r="A148" s="16" t="s">
        <v>438</v>
      </c>
      <c r="B148" s="16" t="s">
        <v>174</v>
      </c>
      <c r="C148" s="17">
        <v>1</v>
      </c>
      <c r="D148" s="17">
        <v>0</v>
      </c>
      <c r="E148" s="17">
        <v>0</v>
      </c>
      <c r="F148" s="17">
        <v>0</v>
      </c>
      <c r="G148" s="17">
        <v>0</v>
      </c>
      <c r="H148" s="17">
        <v>1</v>
      </c>
      <c r="I148" s="17">
        <v>0</v>
      </c>
      <c r="J148" s="17">
        <v>1</v>
      </c>
      <c r="K148" s="17">
        <v>0</v>
      </c>
      <c r="L148" s="17">
        <v>0</v>
      </c>
      <c r="M148" s="87">
        <f t="shared" si="6"/>
        <v>0</v>
      </c>
      <c r="N148" s="87">
        <f t="shared" si="8"/>
        <v>100</v>
      </c>
      <c r="O148" s="86">
        <f t="shared" si="7"/>
        <v>0</v>
      </c>
    </row>
    <row r="149" spans="1:15" s="17" customFormat="1" ht="13.2" x14ac:dyDescent="0.25">
      <c r="A149" s="16" t="s">
        <v>439</v>
      </c>
      <c r="B149" s="16" t="s">
        <v>175</v>
      </c>
      <c r="C149" s="17">
        <v>2</v>
      </c>
      <c r="D149" s="17">
        <v>1</v>
      </c>
      <c r="E149" s="17">
        <v>0</v>
      </c>
      <c r="F149" s="17">
        <v>0</v>
      </c>
      <c r="G149" s="17">
        <v>0</v>
      </c>
      <c r="H149" s="17">
        <v>0</v>
      </c>
      <c r="I149" s="17">
        <v>1</v>
      </c>
      <c r="J149" s="17">
        <v>2</v>
      </c>
      <c r="K149" s="17">
        <v>1</v>
      </c>
      <c r="L149" s="17">
        <v>1</v>
      </c>
      <c r="M149" s="87">
        <f t="shared" si="6"/>
        <v>50</v>
      </c>
      <c r="N149" s="87">
        <f t="shared" si="8"/>
        <v>0</v>
      </c>
      <c r="O149" s="86">
        <f t="shared" si="7"/>
        <v>50</v>
      </c>
    </row>
    <row r="150" spans="1:15" s="17" customFormat="1" ht="13.2" x14ac:dyDescent="0.25">
      <c r="A150" s="16" t="s">
        <v>440</v>
      </c>
      <c r="B150" s="16" t="s">
        <v>176</v>
      </c>
      <c r="C150" s="17">
        <v>8</v>
      </c>
      <c r="D150" s="17">
        <v>2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10</v>
      </c>
      <c r="K150" s="17">
        <v>9</v>
      </c>
      <c r="L150" s="17">
        <v>1</v>
      </c>
      <c r="M150" s="87">
        <f t="shared" si="6"/>
        <v>90</v>
      </c>
      <c r="N150" s="87">
        <f t="shared" si="8"/>
        <v>0</v>
      </c>
      <c r="O150" s="86">
        <f t="shared" si="7"/>
        <v>10</v>
      </c>
    </row>
    <row r="151" spans="1:15" s="17" customFormat="1" ht="13.2" x14ac:dyDescent="0.25">
      <c r="A151" s="16" t="s">
        <v>441</v>
      </c>
      <c r="B151" s="16" t="s">
        <v>177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87" t="str">
        <f t="shared" si="6"/>
        <v>n/a</v>
      </c>
      <c r="N151" s="87" t="str">
        <f t="shared" si="8"/>
        <v>n/a</v>
      </c>
      <c r="O151" s="86" t="str">
        <f t="shared" si="7"/>
        <v>n/a</v>
      </c>
    </row>
    <row r="152" spans="1:15" s="17" customFormat="1" ht="13.2" x14ac:dyDescent="0.25">
      <c r="A152" s="16" t="s">
        <v>442</v>
      </c>
      <c r="B152" s="16" t="s">
        <v>178</v>
      </c>
      <c r="C152" s="17">
        <v>3</v>
      </c>
      <c r="D152" s="17">
        <v>1</v>
      </c>
      <c r="E152" s="17">
        <v>0</v>
      </c>
      <c r="F152" s="17">
        <v>0</v>
      </c>
      <c r="G152" s="17">
        <v>0</v>
      </c>
      <c r="H152" s="17">
        <v>0</v>
      </c>
      <c r="I152" s="17">
        <v>1</v>
      </c>
      <c r="J152" s="17">
        <v>3</v>
      </c>
      <c r="K152" s="17">
        <v>3</v>
      </c>
      <c r="L152" s="17">
        <v>0</v>
      </c>
      <c r="M152" s="87">
        <f t="shared" si="6"/>
        <v>100</v>
      </c>
      <c r="N152" s="87">
        <f t="shared" si="8"/>
        <v>0</v>
      </c>
      <c r="O152" s="86">
        <f t="shared" si="7"/>
        <v>0</v>
      </c>
    </row>
    <row r="153" spans="1:15" s="17" customFormat="1" ht="13.2" x14ac:dyDescent="0.25">
      <c r="A153" s="16" t="s">
        <v>443</v>
      </c>
      <c r="B153" s="16" t="s">
        <v>179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87" t="str">
        <f t="shared" si="6"/>
        <v>n/a</v>
      </c>
      <c r="N153" s="87" t="str">
        <f t="shared" si="8"/>
        <v>n/a</v>
      </c>
      <c r="O153" s="86" t="str">
        <f t="shared" si="7"/>
        <v>n/a</v>
      </c>
    </row>
    <row r="154" spans="1:15" s="17" customFormat="1" ht="13.2" x14ac:dyDescent="0.25">
      <c r="A154" s="16" t="s">
        <v>444</v>
      </c>
      <c r="B154" s="16" t="s">
        <v>180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87" t="str">
        <f t="shared" si="6"/>
        <v>n/a</v>
      </c>
      <c r="N154" s="87" t="str">
        <f t="shared" si="8"/>
        <v>n/a</v>
      </c>
      <c r="O154" s="86" t="str">
        <f t="shared" si="7"/>
        <v>n/a</v>
      </c>
    </row>
    <row r="155" spans="1:15" s="17" customFormat="1" ht="13.2" x14ac:dyDescent="0.25">
      <c r="A155" s="16" t="s">
        <v>445</v>
      </c>
      <c r="B155" s="16" t="s">
        <v>181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87" t="str">
        <f t="shared" si="6"/>
        <v>n/a</v>
      </c>
      <c r="N155" s="87" t="str">
        <f t="shared" si="8"/>
        <v>n/a</v>
      </c>
      <c r="O155" s="86" t="str">
        <f t="shared" si="7"/>
        <v>n/a</v>
      </c>
    </row>
    <row r="156" spans="1:15" s="17" customFormat="1" ht="13.2" x14ac:dyDescent="0.25">
      <c r="A156" s="16" t="s">
        <v>446</v>
      </c>
      <c r="B156" s="16" t="s">
        <v>182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87" t="str">
        <f t="shared" si="6"/>
        <v>n/a</v>
      </c>
      <c r="N156" s="87" t="str">
        <f t="shared" si="8"/>
        <v>n/a</v>
      </c>
      <c r="O156" s="86" t="str">
        <f t="shared" si="7"/>
        <v>n/a</v>
      </c>
    </row>
    <row r="157" spans="1:15" s="17" customFormat="1" ht="13.2" x14ac:dyDescent="0.25">
      <c r="A157" s="16" t="s">
        <v>447</v>
      </c>
      <c r="B157" s="16" t="s">
        <v>183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87" t="str">
        <f t="shared" si="6"/>
        <v>n/a</v>
      </c>
      <c r="N157" s="87" t="str">
        <f t="shared" si="8"/>
        <v>n/a</v>
      </c>
      <c r="O157" s="86" t="str">
        <f t="shared" si="7"/>
        <v>n/a</v>
      </c>
    </row>
    <row r="158" spans="1:15" s="17" customFormat="1" ht="13.2" x14ac:dyDescent="0.25">
      <c r="A158" s="16" t="s">
        <v>448</v>
      </c>
      <c r="B158" s="16" t="s">
        <v>184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87" t="str">
        <f t="shared" si="6"/>
        <v>n/a</v>
      </c>
      <c r="N158" s="87" t="str">
        <f t="shared" si="8"/>
        <v>n/a</v>
      </c>
      <c r="O158" s="86" t="str">
        <f t="shared" si="7"/>
        <v>n/a</v>
      </c>
    </row>
    <row r="159" spans="1:15" s="17" customFormat="1" ht="13.2" x14ac:dyDescent="0.25">
      <c r="A159" s="16" t="s">
        <v>185</v>
      </c>
      <c r="B159" s="16" t="s">
        <v>186</v>
      </c>
      <c r="C159" s="17">
        <v>42</v>
      </c>
      <c r="D159" s="17">
        <v>23</v>
      </c>
      <c r="E159" s="17">
        <v>1</v>
      </c>
      <c r="F159" s="17">
        <v>4</v>
      </c>
      <c r="G159" s="17">
        <v>4</v>
      </c>
      <c r="H159" s="17">
        <v>5</v>
      </c>
      <c r="I159" s="17">
        <v>15</v>
      </c>
      <c r="J159" s="17">
        <v>50</v>
      </c>
      <c r="K159" s="17">
        <v>29</v>
      </c>
      <c r="L159" s="17">
        <v>7</v>
      </c>
      <c r="M159" s="87">
        <f t="shared" si="6"/>
        <v>57.999999999999993</v>
      </c>
      <c r="N159" s="87">
        <f t="shared" si="8"/>
        <v>28.000000000000004</v>
      </c>
      <c r="O159" s="86">
        <f t="shared" si="7"/>
        <v>14.000000000000002</v>
      </c>
    </row>
    <row r="160" spans="1:15" s="17" customFormat="1" ht="13.2" x14ac:dyDescent="0.25">
      <c r="A160" s="16" t="s">
        <v>449</v>
      </c>
      <c r="B160" s="16" t="s">
        <v>187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87" t="str">
        <f t="shared" si="6"/>
        <v>n/a</v>
      </c>
      <c r="N160" s="87" t="str">
        <f t="shared" si="8"/>
        <v>n/a</v>
      </c>
      <c r="O160" s="86" t="str">
        <f t="shared" si="7"/>
        <v>n/a</v>
      </c>
    </row>
    <row r="161" spans="1:15" s="17" customFormat="1" ht="13.2" x14ac:dyDescent="0.25">
      <c r="A161" s="16" t="s">
        <v>450</v>
      </c>
      <c r="B161" s="16" t="s">
        <v>188</v>
      </c>
      <c r="C161" s="17">
        <v>120</v>
      </c>
      <c r="D161" s="17">
        <v>18</v>
      </c>
      <c r="E161" s="17">
        <v>3</v>
      </c>
      <c r="F161" s="17">
        <v>2</v>
      </c>
      <c r="G161" s="17">
        <v>5</v>
      </c>
      <c r="H161" s="17">
        <v>11</v>
      </c>
      <c r="I161" s="17">
        <v>18</v>
      </c>
      <c r="J161" s="17">
        <v>120</v>
      </c>
      <c r="K161" s="17">
        <v>74</v>
      </c>
      <c r="L161" s="17">
        <v>25</v>
      </c>
      <c r="M161" s="87">
        <f t="shared" si="6"/>
        <v>61.666666666666671</v>
      </c>
      <c r="N161" s="87">
        <f t="shared" si="8"/>
        <v>17.5</v>
      </c>
      <c r="O161" s="86">
        <f t="shared" si="7"/>
        <v>20.833333333333336</v>
      </c>
    </row>
    <row r="162" spans="1:15" s="17" customFormat="1" ht="13.2" x14ac:dyDescent="0.25">
      <c r="A162" s="16" t="s">
        <v>451</v>
      </c>
      <c r="B162" s="16" t="s">
        <v>189</v>
      </c>
      <c r="C162" s="17">
        <v>3</v>
      </c>
      <c r="D162" s="17">
        <v>1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4</v>
      </c>
      <c r="K162" s="17">
        <v>3</v>
      </c>
      <c r="L162" s="17">
        <v>1</v>
      </c>
      <c r="M162" s="87">
        <f t="shared" si="6"/>
        <v>75</v>
      </c>
      <c r="N162" s="87">
        <f t="shared" si="8"/>
        <v>0</v>
      </c>
      <c r="O162" s="86">
        <f t="shared" si="7"/>
        <v>25</v>
      </c>
    </row>
    <row r="163" spans="1:15" s="17" customFormat="1" ht="13.2" x14ac:dyDescent="0.25">
      <c r="A163" s="16" t="s">
        <v>452</v>
      </c>
      <c r="B163" s="16" t="s">
        <v>190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87" t="str">
        <f t="shared" si="6"/>
        <v>n/a</v>
      </c>
      <c r="N163" s="87" t="str">
        <f t="shared" si="8"/>
        <v>n/a</v>
      </c>
      <c r="O163" s="86" t="str">
        <f t="shared" si="7"/>
        <v>n/a</v>
      </c>
    </row>
    <row r="164" spans="1:15" s="17" customFormat="1" ht="13.2" x14ac:dyDescent="0.25">
      <c r="A164" s="16" t="s">
        <v>453</v>
      </c>
      <c r="B164" s="16" t="s">
        <v>191</v>
      </c>
      <c r="C164" s="17">
        <v>0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87" t="str">
        <f t="shared" si="6"/>
        <v>n/a</v>
      </c>
      <c r="N164" s="87" t="str">
        <f t="shared" si="8"/>
        <v>n/a</v>
      </c>
      <c r="O164" s="86" t="str">
        <f t="shared" si="7"/>
        <v>n/a</v>
      </c>
    </row>
    <row r="165" spans="1:15" s="17" customFormat="1" ht="13.2" x14ac:dyDescent="0.25">
      <c r="A165" s="16" t="s">
        <v>454</v>
      </c>
      <c r="B165" s="16" t="s">
        <v>192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87" t="str">
        <f t="shared" si="6"/>
        <v>n/a</v>
      </c>
      <c r="N165" s="87" t="str">
        <f t="shared" si="8"/>
        <v>n/a</v>
      </c>
      <c r="O165" s="86" t="str">
        <f t="shared" si="7"/>
        <v>n/a</v>
      </c>
    </row>
    <row r="166" spans="1:15" s="17" customFormat="1" ht="13.2" x14ac:dyDescent="0.25">
      <c r="A166" s="16" t="s">
        <v>193</v>
      </c>
      <c r="B166" s="16" t="s">
        <v>194</v>
      </c>
      <c r="C166" s="17">
        <v>0</v>
      </c>
      <c r="D166" s="17">
        <v>0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87" t="str">
        <f t="shared" si="6"/>
        <v>n/a</v>
      </c>
      <c r="N166" s="87" t="str">
        <f t="shared" si="8"/>
        <v>n/a</v>
      </c>
      <c r="O166" s="86" t="str">
        <f t="shared" si="7"/>
        <v>n/a</v>
      </c>
    </row>
    <row r="167" spans="1:15" s="17" customFormat="1" ht="13.2" x14ac:dyDescent="0.25">
      <c r="A167" s="16" t="s">
        <v>455</v>
      </c>
      <c r="B167" s="16" t="s">
        <v>195</v>
      </c>
      <c r="C167" s="17">
        <v>0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87" t="str">
        <f t="shared" si="6"/>
        <v>n/a</v>
      </c>
      <c r="N167" s="87" t="str">
        <f t="shared" si="8"/>
        <v>n/a</v>
      </c>
      <c r="O167" s="86" t="str">
        <f t="shared" si="7"/>
        <v>n/a</v>
      </c>
    </row>
    <row r="168" spans="1:15" s="17" customFormat="1" ht="13.2" x14ac:dyDescent="0.25">
      <c r="A168" s="16" t="s">
        <v>456</v>
      </c>
      <c r="B168" s="16" t="s">
        <v>196</v>
      </c>
      <c r="C168" s="17">
        <v>2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2</v>
      </c>
      <c r="K168" s="17">
        <v>2</v>
      </c>
      <c r="L168" s="17">
        <v>0</v>
      </c>
      <c r="M168" s="87">
        <f t="shared" si="6"/>
        <v>100</v>
      </c>
      <c r="N168" s="87">
        <f t="shared" si="8"/>
        <v>0</v>
      </c>
      <c r="O168" s="86">
        <f t="shared" si="7"/>
        <v>0</v>
      </c>
    </row>
    <row r="169" spans="1:15" s="17" customFormat="1" ht="13.2" x14ac:dyDescent="0.25">
      <c r="A169" s="16" t="s">
        <v>197</v>
      </c>
      <c r="B169" s="16" t="s">
        <v>198</v>
      </c>
      <c r="C169" s="17">
        <v>55</v>
      </c>
      <c r="D169" s="17">
        <v>4</v>
      </c>
      <c r="E169" s="17">
        <v>1</v>
      </c>
      <c r="F169" s="17">
        <v>0</v>
      </c>
      <c r="G169" s="17">
        <v>1</v>
      </c>
      <c r="H169" s="17">
        <v>4</v>
      </c>
      <c r="I169" s="17">
        <v>2</v>
      </c>
      <c r="J169" s="17">
        <v>57</v>
      </c>
      <c r="K169" s="17">
        <v>40</v>
      </c>
      <c r="L169" s="17">
        <v>11</v>
      </c>
      <c r="M169" s="87">
        <f t="shared" si="6"/>
        <v>70.175438596491219</v>
      </c>
      <c r="N169" s="87">
        <f t="shared" si="8"/>
        <v>10.526315789473683</v>
      </c>
      <c r="O169" s="86">
        <f t="shared" si="7"/>
        <v>19.298245614035086</v>
      </c>
    </row>
    <row r="170" spans="1:15" s="17" customFormat="1" ht="13.2" x14ac:dyDescent="0.25">
      <c r="A170" s="16" t="s">
        <v>457</v>
      </c>
      <c r="B170" s="16" t="s">
        <v>199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87" t="str">
        <f t="shared" si="6"/>
        <v>n/a</v>
      </c>
      <c r="N170" s="87" t="str">
        <f t="shared" si="8"/>
        <v>n/a</v>
      </c>
      <c r="O170" s="86" t="str">
        <f t="shared" si="7"/>
        <v>n/a</v>
      </c>
    </row>
    <row r="171" spans="1:15" s="17" customFormat="1" ht="13.2" x14ac:dyDescent="0.25">
      <c r="A171" s="16" t="s">
        <v>458</v>
      </c>
      <c r="B171" s="16" t="s">
        <v>200</v>
      </c>
      <c r="C171" s="17">
        <v>3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3</v>
      </c>
      <c r="K171" s="17">
        <v>3</v>
      </c>
      <c r="L171" s="17">
        <v>0</v>
      </c>
      <c r="M171" s="87">
        <f t="shared" si="6"/>
        <v>100</v>
      </c>
      <c r="N171" s="87">
        <f t="shared" si="8"/>
        <v>0</v>
      </c>
      <c r="O171" s="86">
        <f t="shared" si="7"/>
        <v>0</v>
      </c>
    </row>
    <row r="172" spans="1:15" s="17" customFormat="1" ht="13.2" x14ac:dyDescent="0.25">
      <c r="A172" s="16" t="s">
        <v>459</v>
      </c>
      <c r="B172" s="16" t="s">
        <v>201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87" t="str">
        <f t="shared" si="6"/>
        <v>n/a</v>
      </c>
      <c r="N172" s="87" t="str">
        <f t="shared" si="8"/>
        <v>n/a</v>
      </c>
      <c r="O172" s="86" t="str">
        <f t="shared" si="7"/>
        <v>n/a</v>
      </c>
    </row>
    <row r="173" spans="1:15" s="17" customFormat="1" ht="13.2" x14ac:dyDescent="0.25">
      <c r="A173" s="16" t="s">
        <v>202</v>
      </c>
      <c r="B173" s="16" t="s">
        <v>203</v>
      </c>
      <c r="C173" s="17">
        <v>7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7">
        <v>2</v>
      </c>
      <c r="J173" s="17">
        <v>5</v>
      </c>
      <c r="K173" s="17">
        <v>3</v>
      </c>
      <c r="L173" s="17">
        <v>2</v>
      </c>
      <c r="M173" s="87">
        <f t="shared" si="6"/>
        <v>60</v>
      </c>
      <c r="N173" s="87">
        <f t="shared" si="8"/>
        <v>0</v>
      </c>
      <c r="O173" s="86">
        <f t="shared" si="7"/>
        <v>40</v>
      </c>
    </row>
    <row r="174" spans="1:15" s="17" customFormat="1" ht="13.2" x14ac:dyDescent="0.25">
      <c r="A174" s="16" t="s">
        <v>460</v>
      </c>
      <c r="B174" s="16" t="s">
        <v>204</v>
      </c>
      <c r="C174" s="17">
        <v>46</v>
      </c>
      <c r="D174" s="17">
        <v>11</v>
      </c>
      <c r="E174" s="17">
        <v>1</v>
      </c>
      <c r="F174" s="17">
        <v>2</v>
      </c>
      <c r="G174" s="17">
        <v>3</v>
      </c>
      <c r="H174" s="17">
        <v>5</v>
      </c>
      <c r="I174" s="17">
        <v>2</v>
      </c>
      <c r="J174" s="17">
        <v>55</v>
      </c>
      <c r="K174" s="17">
        <v>39</v>
      </c>
      <c r="L174" s="17">
        <v>5</v>
      </c>
      <c r="M174" s="87">
        <f t="shared" si="6"/>
        <v>70.909090909090907</v>
      </c>
      <c r="N174" s="87">
        <f t="shared" si="8"/>
        <v>20</v>
      </c>
      <c r="O174" s="86">
        <f t="shared" si="7"/>
        <v>9.0909090909090917</v>
      </c>
    </row>
    <row r="175" spans="1:15" s="17" customFormat="1" ht="13.2" x14ac:dyDescent="0.25">
      <c r="A175" s="16" t="s">
        <v>461</v>
      </c>
      <c r="B175" s="16" t="s">
        <v>205</v>
      </c>
      <c r="C175" s="17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87" t="str">
        <f t="shared" si="6"/>
        <v>n/a</v>
      </c>
      <c r="N175" s="87" t="str">
        <f t="shared" si="8"/>
        <v>n/a</v>
      </c>
      <c r="O175" s="86" t="str">
        <f t="shared" si="7"/>
        <v>n/a</v>
      </c>
    </row>
    <row r="176" spans="1:15" s="17" customFormat="1" ht="13.2" x14ac:dyDescent="0.25">
      <c r="A176" s="16" t="s">
        <v>462</v>
      </c>
      <c r="B176" s="16" t="s">
        <v>206</v>
      </c>
      <c r="C176" s="17">
        <v>0</v>
      </c>
      <c r="D176" s="17">
        <v>0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87" t="str">
        <f t="shared" si="6"/>
        <v>n/a</v>
      </c>
      <c r="N176" s="87" t="str">
        <f t="shared" si="8"/>
        <v>n/a</v>
      </c>
      <c r="O176" s="86" t="str">
        <f t="shared" si="7"/>
        <v>n/a</v>
      </c>
    </row>
    <row r="177" spans="1:15" s="17" customFormat="1" ht="13.2" x14ac:dyDescent="0.25">
      <c r="A177" s="16" t="s">
        <v>463</v>
      </c>
      <c r="B177" s="16" t="s">
        <v>207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87" t="str">
        <f t="shared" si="6"/>
        <v>n/a</v>
      </c>
      <c r="N177" s="87" t="str">
        <f t="shared" si="8"/>
        <v>n/a</v>
      </c>
      <c r="O177" s="86" t="str">
        <f t="shared" si="7"/>
        <v>n/a</v>
      </c>
    </row>
    <row r="178" spans="1:15" s="17" customFormat="1" ht="13.2" x14ac:dyDescent="0.25">
      <c r="A178" s="16" t="s">
        <v>464</v>
      </c>
      <c r="B178" s="16" t="s">
        <v>208</v>
      </c>
      <c r="C178" s="17">
        <v>2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2</v>
      </c>
      <c r="K178" s="17">
        <v>0</v>
      </c>
      <c r="L178" s="17">
        <v>2</v>
      </c>
      <c r="M178" s="87">
        <f t="shared" si="6"/>
        <v>0</v>
      </c>
      <c r="N178" s="87">
        <f t="shared" si="8"/>
        <v>0</v>
      </c>
      <c r="O178" s="86">
        <f t="shared" si="7"/>
        <v>100</v>
      </c>
    </row>
    <row r="179" spans="1:15" s="17" customFormat="1" ht="13.2" x14ac:dyDescent="0.25">
      <c r="A179" s="16" t="s">
        <v>465</v>
      </c>
      <c r="B179" s="16" t="s">
        <v>209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87" t="str">
        <f t="shared" si="6"/>
        <v>n/a</v>
      </c>
      <c r="N179" s="87" t="str">
        <f t="shared" si="8"/>
        <v>n/a</v>
      </c>
      <c r="O179" s="86" t="str">
        <f t="shared" si="7"/>
        <v>n/a</v>
      </c>
    </row>
    <row r="180" spans="1:15" s="17" customFormat="1" ht="13.2" x14ac:dyDescent="0.25">
      <c r="A180" s="16" t="s">
        <v>210</v>
      </c>
      <c r="B180" s="16" t="s">
        <v>211</v>
      </c>
      <c r="C180" s="17">
        <v>4</v>
      </c>
      <c r="D180" s="17">
        <v>1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5</v>
      </c>
      <c r="K180" s="17">
        <v>4</v>
      </c>
      <c r="L180" s="17">
        <v>1</v>
      </c>
      <c r="M180" s="87">
        <f t="shared" si="6"/>
        <v>80</v>
      </c>
      <c r="N180" s="87">
        <f t="shared" si="8"/>
        <v>0</v>
      </c>
      <c r="O180" s="86">
        <f t="shared" si="7"/>
        <v>20</v>
      </c>
    </row>
    <row r="181" spans="1:15" s="17" customFormat="1" ht="13.2" x14ac:dyDescent="0.25">
      <c r="A181" s="16" t="s">
        <v>212</v>
      </c>
      <c r="B181" s="16" t="s">
        <v>213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87" t="str">
        <f t="shared" si="6"/>
        <v>n/a</v>
      </c>
      <c r="N181" s="87" t="str">
        <f t="shared" si="8"/>
        <v>n/a</v>
      </c>
      <c r="O181" s="86" t="str">
        <f t="shared" si="7"/>
        <v>n/a</v>
      </c>
    </row>
    <row r="182" spans="1:15" s="17" customFormat="1" ht="13.2" x14ac:dyDescent="0.25">
      <c r="A182" s="16" t="s">
        <v>214</v>
      </c>
      <c r="B182" s="16" t="s">
        <v>215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87" t="str">
        <f t="shared" si="6"/>
        <v>n/a</v>
      </c>
      <c r="N182" s="87" t="str">
        <f t="shared" si="8"/>
        <v>n/a</v>
      </c>
      <c r="O182" s="86" t="str">
        <f t="shared" si="7"/>
        <v>n/a</v>
      </c>
    </row>
    <row r="183" spans="1:15" s="17" customFormat="1" ht="13.2" x14ac:dyDescent="0.25">
      <c r="A183" s="16" t="s">
        <v>466</v>
      </c>
      <c r="B183" s="16" t="s">
        <v>216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87" t="str">
        <f t="shared" si="6"/>
        <v>n/a</v>
      </c>
      <c r="N183" s="87" t="str">
        <f t="shared" si="8"/>
        <v>n/a</v>
      </c>
      <c r="O183" s="86" t="str">
        <f t="shared" si="7"/>
        <v>n/a</v>
      </c>
    </row>
    <row r="184" spans="1:15" s="17" customFormat="1" ht="13.2" x14ac:dyDescent="0.25">
      <c r="A184" s="16" t="s">
        <v>467</v>
      </c>
      <c r="B184" s="16" t="s">
        <v>217</v>
      </c>
      <c r="C184" s="17">
        <v>0</v>
      </c>
      <c r="D184" s="17">
        <v>1</v>
      </c>
      <c r="E184" s="17">
        <v>0</v>
      </c>
      <c r="F184" s="17">
        <v>0</v>
      </c>
      <c r="G184" s="17">
        <v>0</v>
      </c>
      <c r="H184" s="17">
        <v>0</v>
      </c>
      <c r="I184" s="17">
        <v>1</v>
      </c>
      <c r="J184" s="17">
        <v>0</v>
      </c>
      <c r="K184" s="17">
        <v>0</v>
      </c>
      <c r="L184" s="17">
        <v>0</v>
      </c>
      <c r="M184" s="87" t="str">
        <f t="shared" si="6"/>
        <v>n/a</v>
      </c>
      <c r="N184" s="87" t="str">
        <f t="shared" si="8"/>
        <v>n/a</v>
      </c>
      <c r="O184" s="86" t="str">
        <f t="shared" si="7"/>
        <v>n/a</v>
      </c>
    </row>
    <row r="185" spans="1:15" s="17" customFormat="1" ht="13.2" x14ac:dyDescent="0.25">
      <c r="A185" s="16" t="s">
        <v>468</v>
      </c>
      <c r="B185" s="16" t="s">
        <v>218</v>
      </c>
      <c r="C185" s="17">
        <v>1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1</v>
      </c>
      <c r="K185" s="17">
        <v>1</v>
      </c>
      <c r="L185" s="17">
        <v>0</v>
      </c>
      <c r="M185" s="87">
        <f t="shared" si="6"/>
        <v>100</v>
      </c>
      <c r="N185" s="87">
        <f t="shared" si="8"/>
        <v>0</v>
      </c>
      <c r="O185" s="86">
        <f t="shared" si="7"/>
        <v>0</v>
      </c>
    </row>
    <row r="186" spans="1:15" s="17" customFormat="1" ht="13.2" x14ac:dyDescent="0.25">
      <c r="A186" s="16" t="s">
        <v>469</v>
      </c>
      <c r="B186" s="16" t="s">
        <v>219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87" t="str">
        <f t="shared" si="6"/>
        <v>n/a</v>
      </c>
      <c r="N186" s="87" t="str">
        <f t="shared" si="8"/>
        <v>n/a</v>
      </c>
      <c r="O186" s="86" t="str">
        <f t="shared" si="7"/>
        <v>n/a</v>
      </c>
    </row>
    <row r="187" spans="1:15" s="17" customFormat="1" ht="13.2" x14ac:dyDescent="0.25">
      <c r="A187" s="16" t="s">
        <v>470</v>
      </c>
      <c r="B187" s="16" t="s">
        <v>220</v>
      </c>
      <c r="C187" s="17">
        <v>25</v>
      </c>
      <c r="D187" s="17">
        <v>5</v>
      </c>
      <c r="E187" s="17">
        <v>0</v>
      </c>
      <c r="F187" s="17">
        <v>0</v>
      </c>
      <c r="G187" s="17">
        <v>2</v>
      </c>
      <c r="H187" s="17">
        <v>3</v>
      </c>
      <c r="I187" s="17">
        <v>7</v>
      </c>
      <c r="J187" s="17">
        <v>23</v>
      </c>
      <c r="K187" s="17">
        <v>16</v>
      </c>
      <c r="L187" s="17">
        <v>2</v>
      </c>
      <c r="M187" s="87">
        <f t="shared" si="6"/>
        <v>69.565217391304344</v>
      </c>
      <c r="N187" s="87">
        <f t="shared" si="8"/>
        <v>21.739130434782609</v>
      </c>
      <c r="O187" s="86">
        <f t="shared" si="7"/>
        <v>8.695652173913043</v>
      </c>
    </row>
    <row r="188" spans="1:15" s="17" customFormat="1" ht="13.2" x14ac:dyDescent="0.25">
      <c r="A188" s="16" t="s">
        <v>471</v>
      </c>
      <c r="B188" s="16" t="s">
        <v>221</v>
      </c>
      <c r="C188" s="17">
        <v>3</v>
      </c>
      <c r="D188" s="17">
        <v>1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4</v>
      </c>
      <c r="K188" s="17">
        <v>2</v>
      </c>
      <c r="L188" s="17">
        <v>2</v>
      </c>
      <c r="M188" s="87">
        <f t="shared" si="6"/>
        <v>50</v>
      </c>
      <c r="N188" s="87">
        <f t="shared" si="8"/>
        <v>0</v>
      </c>
      <c r="O188" s="86">
        <f t="shared" si="7"/>
        <v>50</v>
      </c>
    </row>
    <row r="189" spans="1:15" s="17" customFormat="1" ht="13.2" x14ac:dyDescent="0.25">
      <c r="A189" s="16" t="s">
        <v>472</v>
      </c>
      <c r="B189" s="16" t="s">
        <v>300</v>
      </c>
      <c r="C189" s="17">
        <v>31</v>
      </c>
      <c r="D189" s="17">
        <v>5</v>
      </c>
      <c r="E189" s="17">
        <v>0</v>
      </c>
      <c r="F189" s="17">
        <v>0</v>
      </c>
      <c r="G189" s="17">
        <v>2</v>
      </c>
      <c r="H189" s="17">
        <v>6</v>
      </c>
      <c r="I189" s="17">
        <v>6</v>
      </c>
      <c r="J189" s="17">
        <v>30</v>
      </c>
      <c r="K189" s="17">
        <v>10</v>
      </c>
      <c r="L189" s="17">
        <v>12</v>
      </c>
      <c r="M189" s="87">
        <f t="shared" si="6"/>
        <v>33.333333333333329</v>
      </c>
      <c r="N189" s="87">
        <f t="shared" si="8"/>
        <v>26.666666666666668</v>
      </c>
      <c r="O189" s="86">
        <f t="shared" si="7"/>
        <v>40</v>
      </c>
    </row>
    <row r="190" spans="1:15" s="17" customFormat="1" ht="13.2" x14ac:dyDescent="0.25">
      <c r="A190" s="16" t="s">
        <v>473</v>
      </c>
      <c r="B190" s="16" t="s">
        <v>222</v>
      </c>
      <c r="C190" s="17">
        <v>7</v>
      </c>
      <c r="D190" s="17">
        <v>2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9</v>
      </c>
      <c r="K190" s="17">
        <v>7</v>
      </c>
      <c r="L190" s="17">
        <v>2</v>
      </c>
      <c r="M190" s="87">
        <f t="shared" si="6"/>
        <v>77.777777777777786</v>
      </c>
      <c r="N190" s="87">
        <f t="shared" si="8"/>
        <v>0</v>
      </c>
      <c r="O190" s="86">
        <f t="shared" si="7"/>
        <v>22.222222222222221</v>
      </c>
    </row>
    <row r="191" spans="1:15" s="17" customFormat="1" ht="13.2" x14ac:dyDescent="0.25">
      <c r="A191" s="16" t="s">
        <v>474</v>
      </c>
      <c r="B191" s="16" t="s">
        <v>223</v>
      </c>
      <c r="C191" s="17">
        <v>8</v>
      </c>
      <c r="D191" s="17">
        <v>0</v>
      </c>
      <c r="E191" s="17">
        <v>0</v>
      </c>
      <c r="F191" s="17">
        <v>0</v>
      </c>
      <c r="G191" s="17">
        <v>0</v>
      </c>
      <c r="H191" s="17">
        <v>3</v>
      </c>
      <c r="I191" s="17">
        <v>1</v>
      </c>
      <c r="J191" s="17">
        <v>7</v>
      </c>
      <c r="K191" s="17">
        <v>3</v>
      </c>
      <c r="L191" s="17">
        <v>1</v>
      </c>
      <c r="M191" s="87">
        <f t="shared" si="6"/>
        <v>42.857142857142854</v>
      </c>
      <c r="N191" s="87">
        <f t="shared" si="8"/>
        <v>42.857142857142854</v>
      </c>
      <c r="O191" s="86">
        <f t="shared" si="7"/>
        <v>14.285714285714285</v>
      </c>
    </row>
    <row r="192" spans="1:15" s="17" customFormat="1" ht="13.2" x14ac:dyDescent="0.25">
      <c r="A192" s="16" t="s">
        <v>475</v>
      </c>
      <c r="B192" s="16" t="s">
        <v>224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87" t="str">
        <f t="shared" si="6"/>
        <v>n/a</v>
      </c>
      <c r="N192" s="87" t="str">
        <f t="shared" si="8"/>
        <v>n/a</v>
      </c>
      <c r="O192" s="86" t="str">
        <f t="shared" si="7"/>
        <v>n/a</v>
      </c>
    </row>
    <row r="193" spans="1:15" s="17" customFormat="1" ht="13.2" x14ac:dyDescent="0.25">
      <c r="A193" s="16" t="s">
        <v>225</v>
      </c>
      <c r="B193" s="16" t="s">
        <v>226</v>
      </c>
      <c r="C193" s="17">
        <v>2</v>
      </c>
      <c r="D193" s="17">
        <v>0</v>
      </c>
      <c r="E193" s="17">
        <v>1</v>
      </c>
      <c r="F193" s="17">
        <v>0</v>
      </c>
      <c r="G193" s="17">
        <v>0</v>
      </c>
      <c r="H193" s="17">
        <v>1</v>
      </c>
      <c r="I193" s="17">
        <v>0</v>
      </c>
      <c r="J193" s="17">
        <v>2</v>
      </c>
      <c r="K193" s="17">
        <v>0</v>
      </c>
      <c r="L193" s="17">
        <v>0</v>
      </c>
      <c r="M193" s="87">
        <f t="shared" si="6"/>
        <v>0</v>
      </c>
      <c r="N193" s="87">
        <f t="shared" si="8"/>
        <v>100</v>
      </c>
      <c r="O193" s="86">
        <f t="shared" si="7"/>
        <v>0</v>
      </c>
    </row>
    <row r="194" spans="1:15" s="17" customFormat="1" ht="13.2" x14ac:dyDescent="0.25">
      <c r="A194" s="16" t="s">
        <v>476</v>
      </c>
      <c r="B194" s="16" t="s">
        <v>227</v>
      </c>
      <c r="C194" s="17">
        <v>18</v>
      </c>
      <c r="D194" s="17">
        <v>2</v>
      </c>
      <c r="E194" s="17">
        <v>0</v>
      </c>
      <c r="F194" s="17">
        <v>2</v>
      </c>
      <c r="G194" s="17">
        <v>2</v>
      </c>
      <c r="H194" s="17">
        <v>2</v>
      </c>
      <c r="I194" s="17">
        <v>1</v>
      </c>
      <c r="J194" s="17">
        <v>19</v>
      </c>
      <c r="K194" s="17">
        <v>10</v>
      </c>
      <c r="L194" s="17">
        <v>3</v>
      </c>
      <c r="M194" s="87">
        <f t="shared" si="6"/>
        <v>52.631578947368418</v>
      </c>
      <c r="N194" s="87">
        <f t="shared" si="8"/>
        <v>31.578947368421051</v>
      </c>
      <c r="O194" s="86">
        <f t="shared" si="7"/>
        <v>15.789473684210526</v>
      </c>
    </row>
    <row r="195" spans="1:15" s="17" customFormat="1" ht="13.2" x14ac:dyDescent="0.25">
      <c r="A195" s="16" t="s">
        <v>477</v>
      </c>
      <c r="B195" s="16" t="s">
        <v>228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87" t="str">
        <f t="shared" si="6"/>
        <v>n/a</v>
      </c>
      <c r="N195" s="87" t="str">
        <f t="shared" si="8"/>
        <v>n/a</v>
      </c>
      <c r="O195" s="86" t="str">
        <f t="shared" si="7"/>
        <v>n/a</v>
      </c>
    </row>
    <row r="196" spans="1:15" s="17" customFormat="1" ht="13.2" x14ac:dyDescent="0.25">
      <c r="A196" s="16" t="s">
        <v>478</v>
      </c>
      <c r="B196" s="16" t="s">
        <v>229</v>
      </c>
      <c r="M196" s="87" t="str">
        <f t="shared" si="6"/>
        <v>n/a</v>
      </c>
      <c r="N196" s="87" t="str">
        <f t="shared" si="8"/>
        <v>n/a</v>
      </c>
      <c r="O196" s="86" t="str">
        <f t="shared" si="7"/>
        <v>n/a</v>
      </c>
    </row>
    <row r="197" spans="1:15" s="17" customFormat="1" ht="13.2" x14ac:dyDescent="0.25">
      <c r="A197" s="16" t="s">
        <v>479</v>
      </c>
      <c r="B197" s="16" t="s">
        <v>230</v>
      </c>
      <c r="C197" s="17">
        <v>2</v>
      </c>
      <c r="D197" s="17">
        <v>1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3</v>
      </c>
      <c r="K197" s="17">
        <v>1</v>
      </c>
      <c r="L197" s="17">
        <v>2</v>
      </c>
      <c r="M197" s="87">
        <f t="shared" si="6"/>
        <v>33.333333333333329</v>
      </c>
      <c r="N197" s="87">
        <f t="shared" si="8"/>
        <v>0</v>
      </c>
      <c r="O197" s="86">
        <f t="shared" si="7"/>
        <v>66.666666666666657</v>
      </c>
    </row>
    <row r="198" spans="1:15" s="17" customFormat="1" ht="13.2" x14ac:dyDescent="0.25">
      <c r="A198" s="16" t="s">
        <v>480</v>
      </c>
      <c r="B198" s="16" t="s">
        <v>231</v>
      </c>
      <c r="C198" s="17">
        <v>1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1</v>
      </c>
      <c r="K198" s="17">
        <v>1</v>
      </c>
      <c r="L198" s="17">
        <v>0</v>
      </c>
      <c r="M198" s="87">
        <f t="shared" ref="M198:M255" si="9">IF(J198=0,"n/a",K198/J198*100)</f>
        <v>100</v>
      </c>
      <c r="N198" s="87">
        <f t="shared" si="8"/>
        <v>0</v>
      </c>
      <c r="O198" s="86">
        <f t="shared" ref="O198:O255" si="10">IF(J198=0,"n/a",(L198/J198)*100)</f>
        <v>0</v>
      </c>
    </row>
    <row r="199" spans="1:15" s="17" customFormat="1" ht="13.2" x14ac:dyDescent="0.25">
      <c r="A199" s="16" t="s">
        <v>481</v>
      </c>
      <c r="B199" s="16" t="s">
        <v>232</v>
      </c>
      <c r="M199" s="87" t="str">
        <f t="shared" si="9"/>
        <v>n/a</v>
      </c>
      <c r="N199" s="87" t="str">
        <f t="shared" ref="N199:N255" si="11">IF(J199=0,"n/a",(E199+F199+G199+H199)/J199*100)</f>
        <v>n/a</v>
      </c>
      <c r="O199" s="86" t="str">
        <f t="shared" si="10"/>
        <v>n/a</v>
      </c>
    </row>
    <row r="200" spans="1:15" s="17" customFormat="1" ht="13.2" x14ac:dyDescent="0.25">
      <c r="A200" s="16" t="s">
        <v>482</v>
      </c>
      <c r="B200" s="16" t="s">
        <v>233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87" t="str">
        <f t="shared" si="9"/>
        <v>n/a</v>
      </c>
      <c r="N200" s="87" t="str">
        <f t="shared" si="11"/>
        <v>n/a</v>
      </c>
      <c r="O200" s="86" t="str">
        <f t="shared" si="10"/>
        <v>n/a</v>
      </c>
    </row>
    <row r="201" spans="1:15" s="17" customFormat="1" ht="13.2" x14ac:dyDescent="0.25">
      <c r="A201" s="16" t="s">
        <v>483</v>
      </c>
      <c r="B201" s="16" t="s">
        <v>234</v>
      </c>
      <c r="C201" s="17">
        <v>1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1</v>
      </c>
      <c r="K201" s="17">
        <v>1</v>
      </c>
      <c r="L201" s="17">
        <v>0</v>
      </c>
      <c r="M201" s="87">
        <f t="shared" si="9"/>
        <v>100</v>
      </c>
      <c r="N201" s="87">
        <f t="shared" si="11"/>
        <v>0</v>
      </c>
      <c r="O201" s="86">
        <f t="shared" si="10"/>
        <v>0</v>
      </c>
    </row>
    <row r="202" spans="1:15" s="17" customFormat="1" ht="13.2" x14ac:dyDescent="0.25">
      <c r="A202" s="16" t="s">
        <v>484</v>
      </c>
      <c r="B202" s="16" t="s">
        <v>235</v>
      </c>
      <c r="C202" s="17">
        <v>0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87" t="str">
        <f t="shared" si="9"/>
        <v>n/a</v>
      </c>
      <c r="N202" s="87" t="str">
        <f t="shared" si="11"/>
        <v>n/a</v>
      </c>
      <c r="O202" s="86" t="str">
        <f t="shared" si="10"/>
        <v>n/a</v>
      </c>
    </row>
    <row r="203" spans="1:15" s="17" customFormat="1" ht="13.2" x14ac:dyDescent="0.25">
      <c r="A203" s="16" t="s">
        <v>485</v>
      </c>
      <c r="B203" s="16" t="s">
        <v>236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87" t="str">
        <f t="shared" si="9"/>
        <v>n/a</v>
      </c>
      <c r="N203" s="87" t="str">
        <f t="shared" si="11"/>
        <v>n/a</v>
      </c>
      <c r="O203" s="86" t="str">
        <f t="shared" si="10"/>
        <v>n/a</v>
      </c>
    </row>
    <row r="204" spans="1:15" s="17" customFormat="1" ht="13.2" x14ac:dyDescent="0.25">
      <c r="A204" s="16" t="s">
        <v>486</v>
      </c>
      <c r="B204" s="16" t="s">
        <v>237</v>
      </c>
      <c r="M204" s="87" t="str">
        <f t="shared" si="9"/>
        <v>n/a</v>
      </c>
      <c r="N204" s="87" t="str">
        <f t="shared" si="11"/>
        <v>n/a</v>
      </c>
      <c r="O204" s="86" t="str">
        <f t="shared" si="10"/>
        <v>n/a</v>
      </c>
    </row>
    <row r="205" spans="1:15" s="17" customFormat="1" ht="13.2" x14ac:dyDescent="0.25">
      <c r="A205" s="16" t="s">
        <v>487</v>
      </c>
      <c r="B205" s="16" t="s">
        <v>238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87" t="str">
        <f t="shared" si="9"/>
        <v>n/a</v>
      </c>
      <c r="N205" s="87" t="str">
        <f t="shared" si="11"/>
        <v>n/a</v>
      </c>
      <c r="O205" s="86" t="str">
        <f t="shared" si="10"/>
        <v>n/a</v>
      </c>
    </row>
    <row r="206" spans="1:15" s="17" customFormat="1" ht="13.2" x14ac:dyDescent="0.25">
      <c r="A206" s="16" t="s">
        <v>488</v>
      </c>
      <c r="B206" s="16" t="s">
        <v>239</v>
      </c>
      <c r="C206" s="17">
        <v>2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2</v>
      </c>
      <c r="K206" s="17">
        <v>0</v>
      </c>
      <c r="L206" s="17">
        <v>2</v>
      </c>
      <c r="M206" s="87">
        <f t="shared" si="9"/>
        <v>0</v>
      </c>
      <c r="N206" s="87">
        <f t="shared" si="11"/>
        <v>0</v>
      </c>
      <c r="O206" s="86">
        <f t="shared" si="10"/>
        <v>100</v>
      </c>
    </row>
    <row r="207" spans="1:15" s="17" customFormat="1" ht="13.2" x14ac:dyDescent="0.25">
      <c r="A207" s="16" t="s">
        <v>489</v>
      </c>
      <c r="B207" s="16" t="s">
        <v>302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87" t="str">
        <f t="shared" si="9"/>
        <v>n/a</v>
      </c>
      <c r="N207" s="87" t="str">
        <f t="shared" si="11"/>
        <v>n/a</v>
      </c>
      <c r="O207" s="86" t="str">
        <f t="shared" si="10"/>
        <v>n/a</v>
      </c>
    </row>
    <row r="208" spans="1:15" s="17" customFormat="1" ht="13.2" x14ac:dyDescent="0.25">
      <c r="A208" s="16" t="s">
        <v>490</v>
      </c>
      <c r="B208" s="16" t="s">
        <v>240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87" t="str">
        <f t="shared" si="9"/>
        <v>n/a</v>
      </c>
      <c r="N208" s="87" t="str">
        <f t="shared" si="11"/>
        <v>n/a</v>
      </c>
      <c r="O208" s="86" t="str">
        <f t="shared" si="10"/>
        <v>n/a</v>
      </c>
    </row>
    <row r="209" spans="1:15" s="17" customFormat="1" ht="13.2" x14ac:dyDescent="0.25">
      <c r="A209" s="16" t="s">
        <v>491</v>
      </c>
      <c r="B209" s="16" t="s">
        <v>241</v>
      </c>
      <c r="C209" s="17">
        <v>0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 s="87" t="str">
        <f t="shared" si="9"/>
        <v>n/a</v>
      </c>
      <c r="N209" s="87" t="str">
        <f t="shared" si="11"/>
        <v>n/a</v>
      </c>
      <c r="O209" s="86" t="str">
        <f t="shared" si="10"/>
        <v>n/a</v>
      </c>
    </row>
    <row r="210" spans="1:15" s="17" customFormat="1" ht="13.2" x14ac:dyDescent="0.25">
      <c r="A210" s="16" t="s">
        <v>492</v>
      </c>
      <c r="B210" s="16" t="s">
        <v>242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87" t="str">
        <f t="shared" si="9"/>
        <v>n/a</v>
      </c>
      <c r="N210" s="87" t="str">
        <f t="shared" si="11"/>
        <v>n/a</v>
      </c>
      <c r="O210" s="86" t="str">
        <f t="shared" si="10"/>
        <v>n/a</v>
      </c>
    </row>
    <row r="211" spans="1:15" s="17" customFormat="1" ht="13.2" x14ac:dyDescent="0.25">
      <c r="A211" s="16" t="s">
        <v>493</v>
      </c>
      <c r="B211" s="16" t="s">
        <v>243</v>
      </c>
      <c r="C211" s="17">
        <v>35</v>
      </c>
      <c r="D211" s="17">
        <v>84</v>
      </c>
      <c r="E211" s="17">
        <v>0</v>
      </c>
      <c r="F211" s="17">
        <v>1</v>
      </c>
      <c r="G211" s="17">
        <v>3</v>
      </c>
      <c r="H211" s="17">
        <v>10</v>
      </c>
      <c r="I211" s="17">
        <v>7</v>
      </c>
      <c r="J211" s="17">
        <v>112</v>
      </c>
      <c r="K211" s="17">
        <v>97</v>
      </c>
      <c r="L211" s="17">
        <v>1</v>
      </c>
      <c r="M211" s="87">
        <f t="shared" si="9"/>
        <v>86.607142857142861</v>
      </c>
      <c r="N211" s="87">
        <f t="shared" si="11"/>
        <v>12.5</v>
      </c>
      <c r="O211" s="86">
        <f t="shared" si="10"/>
        <v>0.89285714285714279</v>
      </c>
    </row>
    <row r="212" spans="1:15" s="17" customFormat="1" ht="13.2" x14ac:dyDescent="0.25">
      <c r="A212" s="16" t="s">
        <v>494</v>
      </c>
      <c r="B212" s="16" t="s">
        <v>244</v>
      </c>
      <c r="C212" s="17">
        <v>3</v>
      </c>
      <c r="D212" s="17">
        <v>1</v>
      </c>
      <c r="E212" s="17">
        <v>0</v>
      </c>
      <c r="F212" s="17">
        <v>0</v>
      </c>
      <c r="G212" s="17">
        <v>1</v>
      </c>
      <c r="H212" s="17">
        <v>1</v>
      </c>
      <c r="I212" s="17">
        <v>0</v>
      </c>
      <c r="J212" s="17">
        <v>4</v>
      </c>
      <c r="K212" s="17">
        <v>1</v>
      </c>
      <c r="L212" s="17">
        <v>1</v>
      </c>
      <c r="M212" s="87">
        <f t="shared" si="9"/>
        <v>25</v>
      </c>
      <c r="N212" s="87">
        <f t="shared" si="11"/>
        <v>50</v>
      </c>
      <c r="O212" s="86">
        <f t="shared" si="10"/>
        <v>25</v>
      </c>
    </row>
    <row r="213" spans="1:15" s="17" customFormat="1" ht="13.2" x14ac:dyDescent="0.25">
      <c r="A213" s="16" t="s">
        <v>495</v>
      </c>
      <c r="B213" s="16" t="s">
        <v>245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87" t="str">
        <f t="shared" si="9"/>
        <v>n/a</v>
      </c>
      <c r="N213" s="87" t="str">
        <f t="shared" si="11"/>
        <v>n/a</v>
      </c>
      <c r="O213" s="86" t="str">
        <f t="shared" si="10"/>
        <v>n/a</v>
      </c>
    </row>
    <row r="214" spans="1:15" s="17" customFormat="1" ht="13.2" x14ac:dyDescent="0.25">
      <c r="A214" s="16" t="s">
        <v>496</v>
      </c>
      <c r="B214" s="16" t="s">
        <v>246</v>
      </c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87" t="str">
        <f t="shared" si="9"/>
        <v>n/a</v>
      </c>
      <c r="N214" s="87" t="str">
        <f t="shared" si="11"/>
        <v>n/a</v>
      </c>
      <c r="O214" s="86" t="str">
        <f t="shared" si="10"/>
        <v>n/a</v>
      </c>
    </row>
    <row r="215" spans="1:15" s="17" customFormat="1" ht="13.2" x14ac:dyDescent="0.25">
      <c r="A215" s="16" t="s">
        <v>497</v>
      </c>
      <c r="B215" s="16" t="s">
        <v>247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87" t="str">
        <f t="shared" si="9"/>
        <v>n/a</v>
      </c>
      <c r="N215" s="87" t="str">
        <f t="shared" si="11"/>
        <v>n/a</v>
      </c>
      <c r="O215" s="86" t="str">
        <f t="shared" si="10"/>
        <v>n/a</v>
      </c>
    </row>
    <row r="216" spans="1:15" s="17" customFormat="1" ht="13.2" x14ac:dyDescent="0.25">
      <c r="A216" s="16" t="s">
        <v>498</v>
      </c>
      <c r="B216" s="16" t="s">
        <v>248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87" t="str">
        <f t="shared" si="9"/>
        <v>n/a</v>
      </c>
      <c r="N216" s="87" t="str">
        <f t="shared" si="11"/>
        <v>n/a</v>
      </c>
      <c r="O216" s="86" t="str">
        <f t="shared" si="10"/>
        <v>n/a</v>
      </c>
    </row>
    <row r="217" spans="1:15" s="17" customFormat="1" ht="13.2" x14ac:dyDescent="0.25">
      <c r="A217" s="16" t="s">
        <v>499</v>
      </c>
      <c r="B217" s="16" t="s">
        <v>249</v>
      </c>
      <c r="M217" s="87" t="str">
        <f t="shared" si="9"/>
        <v>n/a</v>
      </c>
      <c r="N217" s="87" t="str">
        <f t="shared" si="11"/>
        <v>n/a</v>
      </c>
      <c r="O217" s="86" t="str">
        <f t="shared" si="10"/>
        <v>n/a</v>
      </c>
    </row>
    <row r="218" spans="1:15" s="17" customFormat="1" ht="13.2" x14ac:dyDescent="0.25">
      <c r="A218" s="16" t="s">
        <v>500</v>
      </c>
      <c r="B218" s="16" t="s">
        <v>250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87" t="str">
        <f t="shared" si="9"/>
        <v>n/a</v>
      </c>
      <c r="N218" s="87" t="str">
        <f t="shared" si="11"/>
        <v>n/a</v>
      </c>
      <c r="O218" s="86" t="str">
        <f t="shared" si="10"/>
        <v>n/a</v>
      </c>
    </row>
    <row r="219" spans="1:15" s="17" customFormat="1" ht="13.2" x14ac:dyDescent="0.25">
      <c r="A219" s="16" t="s">
        <v>501</v>
      </c>
      <c r="B219" s="16" t="s">
        <v>251</v>
      </c>
      <c r="C219" s="17">
        <v>4</v>
      </c>
      <c r="D219" s="17">
        <v>5</v>
      </c>
      <c r="E219" s="17">
        <v>0</v>
      </c>
      <c r="F219" s="17">
        <v>1</v>
      </c>
      <c r="G219" s="17">
        <v>0</v>
      </c>
      <c r="H219" s="17">
        <v>1</v>
      </c>
      <c r="I219" s="17">
        <v>4</v>
      </c>
      <c r="J219" s="17">
        <v>5</v>
      </c>
      <c r="K219" s="17">
        <v>1</v>
      </c>
      <c r="L219" s="17">
        <v>2</v>
      </c>
      <c r="M219" s="87">
        <f t="shared" si="9"/>
        <v>20</v>
      </c>
      <c r="N219" s="87">
        <f t="shared" si="11"/>
        <v>40</v>
      </c>
      <c r="O219" s="86">
        <f t="shared" si="10"/>
        <v>40</v>
      </c>
    </row>
    <row r="220" spans="1:15" s="17" customFormat="1" ht="13.2" x14ac:dyDescent="0.25">
      <c r="A220" s="16" t="s">
        <v>502</v>
      </c>
      <c r="B220" s="16" t="s">
        <v>252</v>
      </c>
      <c r="C220" s="17">
        <v>58</v>
      </c>
      <c r="D220" s="17">
        <v>16</v>
      </c>
      <c r="E220" s="17">
        <v>0</v>
      </c>
      <c r="F220" s="17">
        <v>3</v>
      </c>
      <c r="G220" s="17">
        <v>2</v>
      </c>
      <c r="H220" s="17">
        <v>11</v>
      </c>
      <c r="I220" s="17">
        <v>12</v>
      </c>
      <c r="J220" s="17">
        <v>62</v>
      </c>
      <c r="K220" s="17">
        <v>31</v>
      </c>
      <c r="L220" s="17">
        <v>15</v>
      </c>
      <c r="M220" s="87">
        <f t="shared" si="9"/>
        <v>50</v>
      </c>
      <c r="N220" s="87">
        <f t="shared" si="11"/>
        <v>25.806451612903224</v>
      </c>
      <c r="O220" s="86">
        <f t="shared" si="10"/>
        <v>24.193548387096776</v>
      </c>
    </row>
    <row r="221" spans="1:15" s="17" customFormat="1" ht="13.2" x14ac:dyDescent="0.25">
      <c r="A221" s="16" t="s">
        <v>503</v>
      </c>
      <c r="B221" s="16" t="s">
        <v>253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87" t="str">
        <f t="shared" si="9"/>
        <v>n/a</v>
      </c>
      <c r="N221" s="87" t="str">
        <f t="shared" si="11"/>
        <v>n/a</v>
      </c>
      <c r="O221" s="86" t="str">
        <f t="shared" si="10"/>
        <v>n/a</v>
      </c>
    </row>
    <row r="222" spans="1:15" s="17" customFormat="1" ht="13.2" x14ac:dyDescent="0.25">
      <c r="A222" s="16" t="s">
        <v>254</v>
      </c>
      <c r="B222" s="16" t="s">
        <v>255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87" t="str">
        <f t="shared" si="9"/>
        <v>n/a</v>
      </c>
      <c r="N222" s="87" t="str">
        <f t="shared" si="11"/>
        <v>n/a</v>
      </c>
      <c r="O222" s="86" t="str">
        <f t="shared" si="10"/>
        <v>n/a</v>
      </c>
    </row>
    <row r="223" spans="1:15" s="17" customFormat="1" ht="13.2" x14ac:dyDescent="0.25">
      <c r="A223" s="16" t="s">
        <v>504</v>
      </c>
      <c r="B223" s="16" t="s">
        <v>256</v>
      </c>
      <c r="M223" s="87" t="str">
        <f t="shared" si="9"/>
        <v>n/a</v>
      </c>
      <c r="N223" s="87" t="str">
        <f t="shared" si="11"/>
        <v>n/a</v>
      </c>
      <c r="O223" s="86" t="str">
        <f t="shared" si="10"/>
        <v>n/a</v>
      </c>
    </row>
    <row r="224" spans="1:15" s="17" customFormat="1" ht="13.2" x14ac:dyDescent="0.25">
      <c r="A224" s="16" t="s">
        <v>505</v>
      </c>
      <c r="B224" s="16" t="s">
        <v>257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87" t="str">
        <f t="shared" si="9"/>
        <v>n/a</v>
      </c>
      <c r="N224" s="87" t="str">
        <f t="shared" si="11"/>
        <v>n/a</v>
      </c>
      <c r="O224" s="86" t="str">
        <f t="shared" si="10"/>
        <v>n/a</v>
      </c>
    </row>
    <row r="225" spans="1:15" s="17" customFormat="1" ht="13.2" x14ac:dyDescent="0.25">
      <c r="A225" s="16" t="s">
        <v>506</v>
      </c>
      <c r="B225" s="16" t="s">
        <v>258</v>
      </c>
      <c r="C225" s="17">
        <v>1</v>
      </c>
      <c r="D225" s="17">
        <v>0</v>
      </c>
      <c r="E225" s="17">
        <v>0</v>
      </c>
      <c r="F225" s="17">
        <v>0</v>
      </c>
      <c r="G225" s="17">
        <v>0</v>
      </c>
      <c r="H225" s="17">
        <v>1</v>
      </c>
      <c r="I225" s="17">
        <v>0</v>
      </c>
      <c r="J225" s="17">
        <v>1</v>
      </c>
      <c r="K225" s="17">
        <v>0</v>
      </c>
      <c r="L225" s="17">
        <v>0</v>
      </c>
      <c r="M225" s="87">
        <f t="shared" si="9"/>
        <v>0</v>
      </c>
      <c r="N225" s="87">
        <f t="shared" si="11"/>
        <v>100</v>
      </c>
      <c r="O225" s="86">
        <f t="shared" si="10"/>
        <v>0</v>
      </c>
    </row>
    <row r="226" spans="1:15" s="17" customFormat="1" ht="13.2" x14ac:dyDescent="0.25">
      <c r="A226" s="16" t="s">
        <v>507</v>
      </c>
      <c r="B226" s="16" t="s">
        <v>259</v>
      </c>
      <c r="C226" s="17">
        <v>0</v>
      </c>
      <c r="D226" s="17">
        <v>0</v>
      </c>
      <c r="E226" s="17">
        <v>0</v>
      </c>
      <c r="F226" s="17">
        <v>0</v>
      </c>
      <c r="G226" s="17">
        <v>0</v>
      </c>
      <c r="H226" s="17">
        <v>0</v>
      </c>
      <c r="I226" s="17">
        <v>0</v>
      </c>
      <c r="J226" s="17">
        <v>0</v>
      </c>
      <c r="K226" s="17">
        <v>0</v>
      </c>
      <c r="L226" s="17">
        <v>0</v>
      </c>
      <c r="M226" s="87" t="str">
        <f t="shared" si="9"/>
        <v>n/a</v>
      </c>
      <c r="N226" s="87" t="str">
        <f t="shared" si="11"/>
        <v>n/a</v>
      </c>
      <c r="O226" s="86" t="str">
        <f t="shared" si="10"/>
        <v>n/a</v>
      </c>
    </row>
    <row r="227" spans="1:15" s="17" customFormat="1" ht="13.2" x14ac:dyDescent="0.25">
      <c r="A227" s="16" t="s">
        <v>508</v>
      </c>
      <c r="B227" s="16" t="s">
        <v>260</v>
      </c>
      <c r="M227" s="87" t="str">
        <f t="shared" si="9"/>
        <v>n/a</v>
      </c>
      <c r="N227" s="87" t="str">
        <f t="shared" si="11"/>
        <v>n/a</v>
      </c>
      <c r="O227" s="86" t="str">
        <f t="shared" si="10"/>
        <v>n/a</v>
      </c>
    </row>
    <row r="228" spans="1:15" s="17" customFormat="1" ht="13.2" x14ac:dyDescent="0.25">
      <c r="A228" s="16" t="s">
        <v>261</v>
      </c>
      <c r="B228" s="16" t="s">
        <v>262</v>
      </c>
      <c r="C228" s="17">
        <v>2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1</v>
      </c>
      <c r="J228" s="17">
        <v>1</v>
      </c>
      <c r="K228" s="17">
        <v>0</v>
      </c>
      <c r="L228" s="17">
        <v>1</v>
      </c>
      <c r="M228" s="87">
        <f t="shared" si="9"/>
        <v>0</v>
      </c>
      <c r="N228" s="87">
        <f t="shared" si="11"/>
        <v>0</v>
      </c>
      <c r="O228" s="86">
        <f t="shared" si="10"/>
        <v>100</v>
      </c>
    </row>
    <row r="229" spans="1:15" s="17" customFormat="1" ht="13.2" x14ac:dyDescent="0.25">
      <c r="A229" s="16" t="s">
        <v>509</v>
      </c>
      <c r="B229" s="16" t="s">
        <v>263</v>
      </c>
      <c r="C229" s="17">
        <v>0</v>
      </c>
      <c r="D229" s="17">
        <v>0</v>
      </c>
      <c r="E229" s="17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87" t="str">
        <f t="shared" si="9"/>
        <v>n/a</v>
      </c>
      <c r="N229" s="87" t="str">
        <f t="shared" si="11"/>
        <v>n/a</v>
      </c>
      <c r="O229" s="86" t="str">
        <f t="shared" si="10"/>
        <v>n/a</v>
      </c>
    </row>
    <row r="230" spans="1:15" s="17" customFormat="1" ht="13.2" x14ac:dyDescent="0.25">
      <c r="A230" s="16" t="s">
        <v>510</v>
      </c>
      <c r="B230" s="16" t="s">
        <v>264</v>
      </c>
      <c r="C230" s="17">
        <v>5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5</v>
      </c>
      <c r="K230" s="17">
        <v>5</v>
      </c>
      <c r="L230" s="17">
        <v>0</v>
      </c>
      <c r="M230" s="87">
        <f t="shared" si="9"/>
        <v>100</v>
      </c>
      <c r="N230" s="87">
        <f t="shared" si="11"/>
        <v>0</v>
      </c>
      <c r="O230" s="86">
        <f t="shared" si="10"/>
        <v>0</v>
      </c>
    </row>
    <row r="231" spans="1:15" s="17" customFormat="1" ht="13.2" x14ac:dyDescent="0.25">
      <c r="A231" s="16" t="s">
        <v>511</v>
      </c>
      <c r="B231" s="16" t="s">
        <v>265</v>
      </c>
      <c r="C231" s="17">
        <v>46</v>
      </c>
      <c r="D231" s="17">
        <v>11</v>
      </c>
      <c r="E231" s="17">
        <v>0</v>
      </c>
      <c r="F231" s="17">
        <v>0</v>
      </c>
      <c r="G231" s="17">
        <v>3</v>
      </c>
      <c r="H231" s="17">
        <v>10</v>
      </c>
      <c r="I231" s="17">
        <v>4</v>
      </c>
      <c r="J231" s="17">
        <v>53</v>
      </c>
      <c r="K231" s="17">
        <v>36</v>
      </c>
      <c r="L231" s="17">
        <v>4</v>
      </c>
      <c r="M231" s="87">
        <f t="shared" si="9"/>
        <v>67.924528301886795</v>
      </c>
      <c r="N231" s="87">
        <f t="shared" si="11"/>
        <v>24.528301886792452</v>
      </c>
      <c r="O231" s="86">
        <f t="shared" si="10"/>
        <v>7.5471698113207548</v>
      </c>
    </row>
    <row r="232" spans="1:15" s="17" customFormat="1" ht="13.2" x14ac:dyDescent="0.25">
      <c r="A232" s="16" t="s">
        <v>512</v>
      </c>
      <c r="B232" s="16" t="s">
        <v>266</v>
      </c>
      <c r="C232" s="17">
        <v>0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87" t="str">
        <f t="shared" si="9"/>
        <v>n/a</v>
      </c>
      <c r="N232" s="87" t="str">
        <f t="shared" si="11"/>
        <v>n/a</v>
      </c>
      <c r="O232" s="86" t="str">
        <f t="shared" si="10"/>
        <v>n/a</v>
      </c>
    </row>
    <row r="233" spans="1:15" s="17" customFormat="1" ht="13.2" x14ac:dyDescent="0.25">
      <c r="A233" s="16" t="s">
        <v>513</v>
      </c>
      <c r="B233" s="16" t="s">
        <v>301</v>
      </c>
      <c r="C233" s="17">
        <v>13</v>
      </c>
      <c r="D233" s="17">
        <v>3</v>
      </c>
      <c r="E233" s="17">
        <v>0</v>
      </c>
      <c r="F233" s="17">
        <v>0</v>
      </c>
      <c r="G233" s="17">
        <v>0</v>
      </c>
      <c r="H233" s="17">
        <v>1</v>
      </c>
      <c r="I233" s="17">
        <v>4</v>
      </c>
      <c r="J233" s="17">
        <v>12</v>
      </c>
      <c r="K233" s="17">
        <v>10</v>
      </c>
      <c r="L233" s="17">
        <v>1</v>
      </c>
      <c r="M233" s="87">
        <f t="shared" si="9"/>
        <v>83.333333333333343</v>
      </c>
      <c r="N233" s="87">
        <f t="shared" si="11"/>
        <v>8.3333333333333321</v>
      </c>
      <c r="O233" s="86">
        <f t="shared" si="10"/>
        <v>8.3333333333333321</v>
      </c>
    </row>
    <row r="234" spans="1:15" s="17" customFormat="1" ht="13.2" x14ac:dyDescent="0.25">
      <c r="A234" s="16" t="s">
        <v>514</v>
      </c>
      <c r="B234" s="16" t="s">
        <v>267</v>
      </c>
      <c r="C234" s="17">
        <v>40</v>
      </c>
      <c r="D234" s="17">
        <v>7</v>
      </c>
      <c r="E234" s="17">
        <v>0</v>
      </c>
      <c r="F234" s="17">
        <v>2</v>
      </c>
      <c r="G234" s="17">
        <v>4</v>
      </c>
      <c r="H234" s="17">
        <v>3</v>
      </c>
      <c r="I234" s="17">
        <v>1</v>
      </c>
      <c r="J234" s="17">
        <v>46</v>
      </c>
      <c r="K234" s="17">
        <v>34</v>
      </c>
      <c r="L234" s="17">
        <v>3</v>
      </c>
      <c r="M234" s="87">
        <f t="shared" si="9"/>
        <v>73.91304347826086</v>
      </c>
      <c r="N234" s="87">
        <f t="shared" si="11"/>
        <v>19.565217391304348</v>
      </c>
      <c r="O234" s="86">
        <f t="shared" si="10"/>
        <v>6.5217391304347823</v>
      </c>
    </row>
    <row r="235" spans="1:15" s="17" customFormat="1" ht="13.2" x14ac:dyDescent="0.25">
      <c r="A235" s="16" t="s">
        <v>515</v>
      </c>
      <c r="B235" s="16" t="s">
        <v>268</v>
      </c>
      <c r="C235" s="17">
        <v>21</v>
      </c>
      <c r="D235" s="17">
        <v>2</v>
      </c>
      <c r="E235" s="17">
        <v>0</v>
      </c>
      <c r="F235" s="17">
        <v>0</v>
      </c>
      <c r="G235" s="17">
        <v>2</v>
      </c>
      <c r="H235" s="17">
        <v>1</v>
      </c>
      <c r="I235" s="17">
        <v>3</v>
      </c>
      <c r="J235" s="17">
        <v>20</v>
      </c>
      <c r="K235" s="17">
        <v>15</v>
      </c>
      <c r="L235" s="17">
        <v>2</v>
      </c>
      <c r="M235" s="87">
        <f t="shared" si="9"/>
        <v>75</v>
      </c>
      <c r="N235" s="87">
        <f t="shared" si="11"/>
        <v>15</v>
      </c>
      <c r="O235" s="86">
        <f t="shared" si="10"/>
        <v>10</v>
      </c>
    </row>
    <row r="236" spans="1:15" s="17" customFormat="1" ht="13.2" x14ac:dyDescent="0.25">
      <c r="A236" s="16" t="s">
        <v>269</v>
      </c>
      <c r="B236" s="16" t="s">
        <v>270</v>
      </c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87" t="str">
        <f t="shared" si="9"/>
        <v>n/a</v>
      </c>
      <c r="N236" s="87" t="str">
        <f t="shared" si="11"/>
        <v>n/a</v>
      </c>
      <c r="O236" s="86" t="str">
        <f t="shared" si="10"/>
        <v>n/a</v>
      </c>
    </row>
    <row r="237" spans="1:15" s="17" customFormat="1" ht="13.2" x14ac:dyDescent="0.25">
      <c r="A237" s="16" t="s">
        <v>271</v>
      </c>
      <c r="B237" s="16" t="s">
        <v>272</v>
      </c>
      <c r="M237" s="87" t="str">
        <f t="shared" si="9"/>
        <v>n/a</v>
      </c>
      <c r="N237" s="87" t="str">
        <f t="shared" si="11"/>
        <v>n/a</v>
      </c>
      <c r="O237" s="86" t="str">
        <f t="shared" si="10"/>
        <v>n/a</v>
      </c>
    </row>
    <row r="238" spans="1:15" s="17" customFormat="1" ht="13.2" x14ac:dyDescent="0.25">
      <c r="A238" s="16" t="s">
        <v>273</v>
      </c>
      <c r="B238" s="16" t="s">
        <v>274</v>
      </c>
      <c r="C238" s="17">
        <v>1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1</v>
      </c>
      <c r="K238" s="17">
        <v>1</v>
      </c>
      <c r="L238" s="17">
        <v>0</v>
      </c>
      <c r="M238" s="87">
        <f t="shared" si="9"/>
        <v>100</v>
      </c>
      <c r="N238" s="87">
        <f t="shared" si="11"/>
        <v>0</v>
      </c>
      <c r="O238" s="86">
        <f t="shared" si="10"/>
        <v>0</v>
      </c>
    </row>
    <row r="239" spans="1:15" s="17" customFormat="1" ht="13.2" x14ac:dyDescent="0.25">
      <c r="A239" s="16" t="s">
        <v>516</v>
      </c>
      <c r="B239" s="16" t="s">
        <v>275</v>
      </c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87" t="str">
        <f t="shared" si="9"/>
        <v>n/a</v>
      </c>
      <c r="N239" s="87" t="str">
        <f t="shared" si="11"/>
        <v>n/a</v>
      </c>
      <c r="O239" s="86" t="str">
        <f t="shared" si="10"/>
        <v>n/a</v>
      </c>
    </row>
    <row r="240" spans="1:15" s="17" customFormat="1" ht="13.2" x14ac:dyDescent="0.25">
      <c r="A240" s="16" t="s">
        <v>276</v>
      </c>
      <c r="B240" s="16" t="s">
        <v>277</v>
      </c>
      <c r="C240" s="17">
        <v>139</v>
      </c>
      <c r="D240" s="17">
        <v>15</v>
      </c>
      <c r="E240" s="17">
        <v>1</v>
      </c>
      <c r="F240" s="17">
        <v>1</v>
      </c>
      <c r="G240" s="17">
        <v>5</v>
      </c>
      <c r="H240" s="17">
        <v>20</v>
      </c>
      <c r="I240" s="17">
        <v>11</v>
      </c>
      <c r="J240" s="17">
        <v>143</v>
      </c>
      <c r="K240" s="17">
        <v>92</v>
      </c>
      <c r="L240" s="17">
        <v>24</v>
      </c>
      <c r="M240" s="87">
        <f t="shared" si="9"/>
        <v>64.335664335664333</v>
      </c>
      <c r="N240" s="87">
        <f t="shared" si="11"/>
        <v>18.88111888111888</v>
      </c>
      <c r="O240" s="86">
        <f t="shared" si="10"/>
        <v>16.783216783216783</v>
      </c>
    </row>
    <row r="241" spans="1:15" s="17" customFormat="1" ht="13.2" x14ac:dyDescent="0.25">
      <c r="A241" s="16" t="s">
        <v>517</v>
      </c>
      <c r="B241" s="16" t="s">
        <v>278</v>
      </c>
      <c r="C241" s="17">
        <v>0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87" t="str">
        <f t="shared" si="9"/>
        <v>n/a</v>
      </c>
      <c r="N241" s="87" t="str">
        <f t="shared" si="11"/>
        <v>n/a</v>
      </c>
      <c r="O241" s="86" t="str">
        <f t="shared" si="10"/>
        <v>n/a</v>
      </c>
    </row>
    <row r="242" spans="1:15" s="17" customFormat="1" ht="13.2" x14ac:dyDescent="0.25">
      <c r="A242" s="16" t="s">
        <v>518</v>
      </c>
      <c r="B242" s="16" t="s">
        <v>279</v>
      </c>
      <c r="C242" s="17">
        <v>6</v>
      </c>
      <c r="D242" s="17">
        <v>0</v>
      </c>
      <c r="E242" s="17">
        <v>0</v>
      </c>
      <c r="F242" s="17">
        <v>1</v>
      </c>
      <c r="G242" s="17">
        <v>0</v>
      </c>
      <c r="H242" s="17">
        <v>0</v>
      </c>
      <c r="I242" s="17">
        <v>1</v>
      </c>
      <c r="J242" s="17">
        <v>5</v>
      </c>
      <c r="K242" s="17">
        <v>4</v>
      </c>
      <c r="L242" s="17">
        <v>0</v>
      </c>
      <c r="M242" s="87">
        <f t="shared" si="9"/>
        <v>80</v>
      </c>
      <c r="N242" s="87">
        <f t="shared" si="11"/>
        <v>20</v>
      </c>
      <c r="O242" s="86">
        <f t="shared" si="10"/>
        <v>0</v>
      </c>
    </row>
    <row r="243" spans="1:15" s="17" customFormat="1" ht="13.2" x14ac:dyDescent="0.25">
      <c r="A243" s="16" t="s">
        <v>519</v>
      </c>
      <c r="B243" s="16" t="s">
        <v>280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87" t="str">
        <f t="shared" si="9"/>
        <v>n/a</v>
      </c>
      <c r="N243" s="87" t="str">
        <f t="shared" si="11"/>
        <v>n/a</v>
      </c>
      <c r="O243" s="86" t="str">
        <f t="shared" si="10"/>
        <v>n/a</v>
      </c>
    </row>
    <row r="244" spans="1:15" s="17" customFormat="1" ht="13.2" x14ac:dyDescent="0.25">
      <c r="A244" s="16" t="s">
        <v>520</v>
      </c>
      <c r="B244" s="16" t="s">
        <v>281</v>
      </c>
      <c r="C244" s="17">
        <v>0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87" t="str">
        <f t="shared" si="9"/>
        <v>n/a</v>
      </c>
      <c r="N244" s="87" t="str">
        <f t="shared" si="11"/>
        <v>n/a</v>
      </c>
      <c r="O244" s="86" t="str">
        <f t="shared" si="10"/>
        <v>n/a</v>
      </c>
    </row>
    <row r="245" spans="1:15" s="17" customFormat="1" ht="13.2" x14ac:dyDescent="0.25">
      <c r="A245" s="16" t="s">
        <v>521</v>
      </c>
      <c r="B245" s="16" t="s">
        <v>282</v>
      </c>
      <c r="C245" s="17">
        <v>4</v>
      </c>
      <c r="D245" s="17">
        <v>0</v>
      </c>
      <c r="E245" s="17">
        <v>0</v>
      </c>
      <c r="F245" s="17">
        <v>0</v>
      </c>
      <c r="G245" s="17">
        <v>0</v>
      </c>
      <c r="H245" s="17">
        <v>1</v>
      </c>
      <c r="I245" s="17">
        <v>1</v>
      </c>
      <c r="J245" s="17">
        <v>3</v>
      </c>
      <c r="K245" s="17">
        <v>2</v>
      </c>
      <c r="L245" s="17">
        <v>0</v>
      </c>
      <c r="M245" s="87">
        <f t="shared" si="9"/>
        <v>66.666666666666657</v>
      </c>
      <c r="N245" s="87">
        <f t="shared" si="11"/>
        <v>33.333333333333329</v>
      </c>
      <c r="O245" s="86">
        <f t="shared" si="10"/>
        <v>0</v>
      </c>
    </row>
    <row r="246" spans="1:15" s="17" customFormat="1" ht="13.2" x14ac:dyDescent="0.25">
      <c r="A246" s="16" t="s">
        <v>522</v>
      </c>
      <c r="B246" s="16" t="s">
        <v>283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87" t="str">
        <f t="shared" si="9"/>
        <v>n/a</v>
      </c>
      <c r="N246" s="87" t="str">
        <f t="shared" si="11"/>
        <v>n/a</v>
      </c>
      <c r="O246" s="86" t="str">
        <f t="shared" si="10"/>
        <v>n/a</v>
      </c>
    </row>
    <row r="247" spans="1:15" s="17" customFormat="1" ht="13.2" x14ac:dyDescent="0.25">
      <c r="A247" s="16" t="s">
        <v>523</v>
      </c>
      <c r="B247" s="16" t="s">
        <v>284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87" t="str">
        <f t="shared" si="9"/>
        <v>n/a</v>
      </c>
      <c r="N247" s="87" t="str">
        <f t="shared" si="11"/>
        <v>n/a</v>
      </c>
      <c r="O247" s="86" t="str">
        <f t="shared" si="10"/>
        <v>n/a</v>
      </c>
    </row>
    <row r="248" spans="1:15" s="17" customFormat="1" ht="13.2" x14ac:dyDescent="0.25">
      <c r="A248" s="16" t="s">
        <v>524</v>
      </c>
      <c r="B248" s="16" t="s">
        <v>285</v>
      </c>
      <c r="M248" s="87" t="str">
        <f t="shared" si="9"/>
        <v>n/a</v>
      </c>
      <c r="N248" s="87" t="str">
        <f t="shared" si="11"/>
        <v>n/a</v>
      </c>
      <c r="O248" s="86" t="str">
        <f t="shared" si="10"/>
        <v>n/a</v>
      </c>
    </row>
    <row r="249" spans="1:15" s="17" customFormat="1" ht="13.2" x14ac:dyDescent="0.25">
      <c r="A249" s="16" t="s">
        <v>525</v>
      </c>
      <c r="B249" s="16" t="s">
        <v>286</v>
      </c>
      <c r="C249" s="17">
        <v>6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1</v>
      </c>
      <c r="J249" s="17">
        <v>5</v>
      </c>
      <c r="K249" s="17">
        <v>5</v>
      </c>
      <c r="L249" s="17">
        <v>0</v>
      </c>
      <c r="M249" s="87">
        <f t="shared" si="9"/>
        <v>100</v>
      </c>
      <c r="N249" s="87">
        <f t="shared" si="11"/>
        <v>0</v>
      </c>
      <c r="O249" s="86">
        <f t="shared" si="10"/>
        <v>0</v>
      </c>
    </row>
    <row r="250" spans="1:15" s="17" customFormat="1" ht="13.2" x14ac:dyDescent="0.25">
      <c r="A250" s="16" t="s">
        <v>526</v>
      </c>
      <c r="B250" s="16" t="s">
        <v>287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87" t="str">
        <f t="shared" si="9"/>
        <v>n/a</v>
      </c>
      <c r="N250" s="87" t="str">
        <f t="shared" si="11"/>
        <v>n/a</v>
      </c>
      <c r="O250" s="86" t="str">
        <f t="shared" si="10"/>
        <v>n/a</v>
      </c>
    </row>
    <row r="251" spans="1:15" s="17" customFormat="1" ht="13.2" x14ac:dyDescent="0.25">
      <c r="A251" s="16" t="s">
        <v>527</v>
      </c>
      <c r="B251" s="16" t="s">
        <v>288</v>
      </c>
      <c r="M251" s="87" t="str">
        <f t="shared" si="9"/>
        <v>n/a</v>
      </c>
      <c r="N251" s="87" t="str">
        <f t="shared" si="11"/>
        <v>n/a</v>
      </c>
      <c r="O251" s="86" t="str">
        <f t="shared" si="10"/>
        <v>n/a</v>
      </c>
    </row>
    <row r="252" spans="1:15" s="17" customFormat="1" ht="13.2" x14ac:dyDescent="0.25">
      <c r="A252" s="16" t="s">
        <v>289</v>
      </c>
      <c r="B252" s="16" t="s">
        <v>290</v>
      </c>
      <c r="C252" s="17">
        <v>0</v>
      </c>
      <c r="D252" s="17">
        <v>1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1</v>
      </c>
      <c r="K252" s="17">
        <v>1</v>
      </c>
      <c r="L252" s="17">
        <v>0</v>
      </c>
      <c r="M252" s="87">
        <f t="shared" si="9"/>
        <v>100</v>
      </c>
      <c r="N252" s="87">
        <f t="shared" si="11"/>
        <v>0</v>
      </c>
      <c r="O252" s="86">
        <f t="shared" si="10"/>
        <v>0</v>
      </c>
    </row>
    <row r="253" spans="1:15" s="17" customFormat="1" ht="13.2" x14ac:dyDescent="0.25">
      <c r="A253" s="16" t="s">
        <v>528</v>
      </c>
      <c r="B253" s="16" t="s">
        <v>291</v>
      </c>
      <c r="C253" s="17">
        <v>299</v>
      </c>
      <c r="D253" s="17">
        <v>43</v>
      </c>
      <c r="E253" s="17">
        <v>1</v>
      </c>
      <c r="F253" s="17">
        <v>7</v>
      </c>
      <c r="G253" s="17">
        <v>21</v>
      </c>
      <c r="H253" s="17">
        <v>36</v>
      </c>
      <c r="I253" s="17">
        <v>50</v>
      </c>
      <c r="J253" s="17">
        <v>292</v>
      </c>
      <c r="K253" s="17">
        <v>165</v>
      </c>
      <c r="L253" s="17">
        <v>62</v>
      </c>
      <c r="M253" s="87">
        <f t="shared" si="9"/>
        <v>56.5068493150685</v>
      </c>
      <c r="N253" s="87">
        <f t="shared" si="11"/>
        <v>22.260273972602739</v>
      </c>
      <c r="O253" s="86">
        <f t="shared" si="10"/>
        <v>21.232876712328768</v>
      </c>
    </row>
    <row r="254" spans="1:15" s="17" customFormat="1" ht="13.2" x14ac:dyDescent="0.25">
      <c r="A254" s="16" t="s">
        <v>529</v>
      </c>
      <c r="B254" s="16" t="s">
        <v>292</v>
      </c>
      <c r="C254" s="17">
        <v>1</v>
      </c>
      <c r="D254" s="17">
        <v>0</v>
      </c>
      <c r="E254" s="17">
        <v>0</v>
      </c>
      <c r="F254" s="17">
        <v>0</v>
      </c>
      <c r="G254" s="17">
        <v>0</v>
      </c>
      <c r="H254" s="17">
        <v>0</v>
      </c>
      <c r="I254" s="17">
        <v>0</v>
      </c>
      <c r="J254" s="17">
        <v>1</v>
      </c>
      <c r="K254" s="17">
        <v>1</v>
      </c>
      <c r="L254" s="17">
        <v>0</v>
      </c>
      <c r="M254" s="87">
        <f t="shared" si="9"/>
        <v>100</v>
      </c>
      <c r="N254" s="87">
        <f t="shared" si="11"/>
        <v>0</v>
      </c>
      <c r="O254" s="86">
        <f t="shared" si="10"/>
        <v>0</v>
      </c>
    </row>
    <row r="255" spans="1:15" s="17" customFormat="1" ht="13.2" x14ac:dyDescent="0.25">
      <c r="A255" s="16" t="s">
        <v>530</v>
      </c>
      <c r="B255" s="16" t="s">
        <v>293</v>
      </c>
      <c r="C255" s="17">
        <v>7</v>
      </c>
      <c r="D255" s="17">
        <v>1</v>
      </c>
      <c r="E255" s="17">
        <v>0</v>
      </c>
      <c r="F255" s="17">
        <v>0</v>
      </c>
      <c r="G255" s="17">
        <v>0</v>
      </c>
      <c r="H255" s="17">
        <v>0</v>
      </c>
      <c r="I255" s="17">
        <v>1</v>
      </c>
      <c r="J255" s="17">
        <v>7</v>
      </c>
      <c r="K255" s="17">
        <v>6</v>
      </c>
      <c r="L255" s="17">
        <v>1</v>
      </c>
      <c r="M255" s="87">
        <f t="shared" si="9"/>
        <v>85.714285714285708</v>
      </c>
      <c r="N255" s="87">
        <f t="shared" si="11"/>
        <v>0</v>
      </c>
      <c r="O255" s="86">
        <f t="shared" si="10"/>
        <v>14.285714285714285</v>
      </c>
    </row>
    <row r="256" spans="1:15" s="17" customFormat="1" x14ac:dyDescent="0.25">
      <c r="A256" s="20"/>
      <c r="B256" s="19"/>
      <c r="C256" s="69"/>
      <c r="D256" s="69"/>
      <c r="E256" s="70"/>
      <c r="F256" s="70"/>
      <c r="G256" s="70"/>
      <c r="H256" s="70"/>
      <c r="I256" s="71"/>
      <c r="J256" s="71"/>
      <c r="K256" s="71"/>
      <c r="L256" s="72"/>
      <c r="M256" s="2"/>
      <c r="N256" s="2"/>
      <c r="O256" s="1"/>
    </row>
    <row r="257" spans="1:15" s="17" customFormat="1" x14ac:dyDescent="0.25">
      <c r="A257" s="20"/>
      <c r="B257" s="19"/>
      <c r="C257" s="69"/>
      <c r="D257" s="69"/>
      <c r="E257" s="70"/>
      <c r="F257" s="70"/>
      <c r="G257" s="70"/>
      <c r="H257" s="70"/>
      <c r="I257" s="71"/>
      <c r="J257" s="71"/>
      <c r="K257" s="71"/>
      <c r="L257" s="72"/>
      <c r="M257" s="2"/>
      <c r="N257" s="2"/>
      <c r="O257" s="1"/>
    </row>
    <row r="258" spans="1:15" x14ac:dyDescent="0.25">
      <c r="A258" s="20"/>
      <c r="B258" s="19"/>
      <c r="C258" s="69"/>
      <c r="D258" s="69"/>
      <c r="E258" s="70"/>
      <c r="F258" s="70"/>
      <c r="G258" s="70"/>
      <c r="H258" s="70"/>
      <c r="I258" s="71"/>
      <c r="J258" s="71"/>
      <c r="K258" s="71"/>
      <c r="L258" s="72"/>
      <c r="M258" s="2"/>
      <c r="N258" s="2"/>
      <c r="O258" s="1"/>
    </row>
    <row r="259" spans="1:15" x14ac:dyDescent="0.25">
      <c r="A259" s="20"/>
      <c r="B259" s="19"/>
      <c r="C259" s="69"/>
      <c r="D259" s="69"/>
      <c r="E259" s="70"/>
      <c r="F259" s="70"/>
      <c r="G259" s="70"/>
      <c r="H259" s="70"/>
      <c r="I259" s="71"/>
      <c r="J259" s="71"/>
      <c r="K259" s="71"/>
      <c r="L259" s="72"/>
      <c r="M259" s="2"/>
      <c r="N259" s="2"/>
      <c r="O259" s="1"/>
    </row>
    <row r="260" spans="1:15" x14ac:dyDescent="0.25">
      <c r="A260" s="16"/>
      <c r="B260" s="16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2"/>
      <c r="N260" s="2"/>
      <c r="O260" s="1"/>
    </row>
    <row r="261" spans="1:15" x14ac:dyDescent="0.25">
      <c r="A261" s="16"/>
      <c r="B261" s="16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2"/>
      <c r="N261" s="2"/>
      <c r="O261" s="1"/>
    </row>
    <row r="262" spans="1:15" x14ac:dyDescent="0.25">
      <c r="A262" s="16"/>
      <c r="B262" s="16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2"/>
      <c r="N262" s="2"/>
      <c r="O262" s="1"/>
    </row>
    <row r="263" spans="1:15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2"/>
      <c r="N263" s="2"/>
      <c r="O263" s="1"/>
    </row>
    <row r="264" spans="1:15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2"/>
      <c r="N264" s="2"/>
      <c r="O264" s="1"/>
    </row>
    <row r="265" spans="1:15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2"/>
      <c r="N265" s="2"/>
      <c r="O265" s="1"/>
    </row>
    <row r="266" spans="1:15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2"/>
      <c r="N266" s="2"/>
      <c r="O266" s="1"/>
    </row>
    <row r="267" spans="1:15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2"/>
      <c r="N267" s="2"/>
      <c r="O267" s="1"/>
    </row>
    <row r="268" spans="1:15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2"/>
      <c r="N268" s="2"/>
      <c r="O268" s="1"/>
    </row>
    <row r="269" spans="1:15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2"/>
      <c r="N269" s="2"/>
      <c r="O269" s="1"/>
    </row>
    <row r="270" spans="1:15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2"/>
      <c r="N270" s="2"/>
      <c r="O270" s="1"/>
    </row>
    <row r="271" spans="1:15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2"/>
      <c r="N271" s="2"/>
      <c r="O271" s="1"/>
    </row>
    <row r="272" spans="1:15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2"/>
      <c r="N272" s="2"/>
      <c r="O272" s="1"/>
    </row>
    <row r="273" spans="1:15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2"/>
      <c r="N273" s="2"/>
      <c r="O273" s="1"/>
    </row>
    <row r="274" spans="1:15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2"/>
      <c r="N274" s="2"/>
      <c r="O274" s="1"/>
    </row>
    <row r="275" spans="1:15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2"/>
      <c r="N275" s="2"/>
      <c r="O275" s="1"/>
    </row>
    <row r="276" spans="1:15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2"/>
      <c r="N276" s="2"/>
      <c r="O276" s="1"/>
    </row>
    <row r="277" spans="1:15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"/>
      <c r="N277" s="2"/>
      <c r="O277" s="1"/>
    </row>
    <row r="278" spans="1:15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2"/>
      <c r="N278" s="2"/>
      <c r="O278" s="1"/>
    </row>
    <row r="279" spans="1:15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2"/>
      <c r="N279" s="2"/>
      <c r="O279" s="1"/>
    </row>
    <row r="280" spans="1:15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2"/>
      <c r="N280" s="2"/>
      <c r="O280" s="1"/>
    </row>
    <row r="281" spans="1:15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2"/>
      <c r="N281" s="2"/>
      <c r="O281" s="1"/>
    </row>
    <row r="282" spans="1:15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2"/>
      <c r="N282" s="2"/>
      <c r="O282" s="1"/>
    </row>
    <row r="283" spans="1:15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2"/>
      <c r="N283" s="2"/>
      <c r="O283" s="1"/>
    </row>
    <row r="284" spans="1:15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2"/>
      <c r="N284" s="2"/>
      <c r="O284" s="1"/>
    </row>
    <row r="285" spans="1:15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2"/>
      <c r="N285" s="2"/>
      <c r="O285" s="1"/>
    </row>
    <row r="286" spans="1:15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2"/>
      <c r="N286" s="2"/>
      <c r="O286" s="1"/>
    </row>
    <row r="287" spans="1:15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2"/>
      <c r="N287" s="2"/>
      <c r="O287" s="1"/>
    </row>
    <row r="288" spans="1:15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2"/>
      <c r="N288" s="2"/>
      <c r="O288" s="1"/>
    </row>
    <row r="289" spans="1:15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2"/>
      <c r="N289" s="2"/>
      <c r="O289" s="1"/>
    </row>
    <row r="290" spans="1:15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2"/>
      <c r="N290" s="2"/>
      <c r="O290" s="1"/>
    </row>
    <row r="291" spans="1:15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2"/>
      <c r="N291" s="2"/>
      <c r="O291" s="1"/>
    </row>
    <row r="292" spans="1:15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2"/>
      <c r="N292" s="2"/>
      <c r="O292" s="1"/>
    </row>
    <row r="293" spans="1:15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2"/>
      <c r="N293" s="2"/>
      <c r="O293" s="1"/>
    </row>
    <row r="294" spans="1:15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2"/>
      <c r="N294" s="2"/>
      <c r="O294" s="1"/>
    </row>
    <row r="295" spans="1:15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2"/>
      <c r="N295" s="2"/>
      <c r="O295" s="1"/>
    </row>
    <row r="296" spans="1:15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2"/>
      <c r="N296" s="2"/>
      <c r="O296" s="1"/>
    </row>
    <row r="297" spans="1:15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2"/>
      <c r="N297" s="2"/>
      <c r="O297" s="1"/>
    </row>
    <row r="298" spans="1:15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2"/>
      <c r="N298" s="2"/>
      <c r="O298" s="1"/>
    </row>
    <row r="299" spans="1:15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2"/>
      <c r="N299" s="2"/>
      <c r="O299" s="1"/>
    </row>
    <row r="300" spans="1:15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2"/>
      <c r="N300" s="2"/>
      <c r="O300" s="1"/>
    </row>
    <row r="301" spans="1:15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2"/>
      <c r="N301" s="2"/>
      <c r="O301" s="1"/>
    </row>
    <row r="302" spans="1:15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2"/>
      <c r="N302" s="2"/>
      <c r="O302" s="1"/>
    </row>
    <row r="303" spans="1:15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2"/>
      <c r="N303" s="2"/>
      <c r="O303" s="1"/>
    </row>
    <row r="304" spans="1:15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2"/>
      <c r="N304" s="2"/>
      <c r="O304" s="1"/>
    </row>
    <row r="305" spans="1:15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2"/>
      <c r="N305" s="2"/>
      <c r="O305" s="1"/>
    </row>
    <row r="306" spans="1:15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2"/>
      <c r="N306" s="2"/>
      <c r="O306" s="1"/>
    </row>
    <row r="307" spans="1:15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2"/>
      <c r="N307" s="2"/>
      <c r="O307" s="1"/>
    </row>
    <row r="308" spans="1:15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"/>
      <c r="N308" s="2"/>
      <c r="O308" s="1"/>
    </row>
    <row r="309" spans="1:15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2"/>
      <c r="N309" s="2"/>
      <c r="O309" s="1"/>
    </row>
    <row r="310" spans="1:15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2"/>
      <c r="N310" s="2"/>
      <c r="O310" s="1"/>
    </row>
    <row r="311" spans="1:15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2"/>
      <c r="N311" s="2"/>
      <c r="O311" s="1"/>
    </row>
    <row r="312" spans="1:15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2"/>
      <c r="N312" s="2"/>
      <c r="O312" s="1"/>
    </row>
    <row r="313" spans="1:15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2"/>
      <c r="N313" s="2"/>
      <c r="O313" s="1"/>
    </row>
    <row r="314" spans="1:15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2"/>
      <c r="N314" s="2"/>
      <c r="O314" s="1"/>
    </row>
    <row r="315" spans="1:15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2"/>
      <c r="N315" s="2"/>
      <c r="O315" s="1"/>
    </row>
    <row r="316" spans="1:15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2"/>
      <c r="N316" s="2"/>
      <c r="O316" s="1"/>
    </row>
    <row r="317" spans="1:15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2"/>
      <c r="N317" s="2"/>
      <c r="O317" s="1"/>
    </row>
    <row r="318" spans="1:15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2"/>
      <c r="N318" s="2"/>
      <c r="O318" s="1"/>
    </row>
    <row r="319" spans="1:15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2"/>
      <c r="N319" s="2"/>
      <c r="O319" s="1"/>
    </row>
    <row r="320" spans="1:15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2"/>
      <c r="N320" s="2"/>
      <c r="O320" s="1"/>
    </row>
    <row r="321" spans="1:15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2"/>
      <c r="N321" s="2"/>
      <c r="O321" s="1"/>
    </row>
    <row r="322" spans="1:15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"/>
      <c r="N322" s="2"/>
      <c r="O322" s="1"/>
    </row>
    <row r="323" spans="1:15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2"/>
      <c r="N323" s="2"/>
      <c r="O323" s="1"/>
    </row>
    <row r="324" spans="1:15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2"/>
      <c r="N324" s="2"/>
      <c r="O324" s="1"/>
    </row>
    <row r="325" spans="1:15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2"/>
      <c r="N325" s="2"/>
      <c r="O325" s="1"/>
    </row>
    <row r="326" spans="1:15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2"/>
      <c r="N326" s="2"/>
      <c r="O326" s="1"/>
    </row>
    <row r="327" spans="1:15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2"/>
      <c r="N327" s="2"/>
      <c r="O327" s="1"/>
    </row>
    <row r="328" spans="1:15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2"/>
      <c r="N328" s="2"/>
      <c r="O328" s="1"/>
    </row>
    <row r="329" spans="1:15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2"/>
      <c r="N329" s="2"/>
      <c r="O329" s="1"/>
    </row>
    <row r="330" spans="1:15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2"/>
      <c r="N330" s="2"/>
      <c r="O330" s="1"/>
    </row>
    <row r="331" spans="1:15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2"/>
      <c r="N331" s="2"/>
      <c r="O331" s="1"/>
    </row>
    <row r="332" spans="1:15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2"/>
      <c r="N332" s="2"/>
      <c r="O332" s="1"/>
    </row>
    <row r="333" spans="1:15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2"/>
      <c r="N333" s="2"/>
      <c r="O333" s="1"/>
    </row>
    <row r="334" spans="1:15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2"/>
      <c r="N334" s="2"/>
      <c r="O334" s="1"/>
    </row>
    <row r="335" spans="1:15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2"/>
      <c r="N335" s="2"/>
      <c r="O335" s="1"/>
    </row>
    <row r="336" spans="1:15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2"/>
      <c r="N336" s="2"/>
      <c r="O336" s="1"/>
    </row>
    <row r="337" spans="1:15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2"/>
      <c r="N337" s="2"/>
      <c r="O337" s="1"/>
    </row>
    <row r="338" spans="1:15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2"/>
      <c r="N338" s="2"/>
      <c r="O338" s="1"/>
    </row>
    <row r="339" spans="1:15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2"/>
      <c r="N339" s="2"/>
      <c r="O339" s="1"/>
    </row>
    <row r="340" spans="1:15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"/>
      <c r="N340" s="2"/>
      <c r="O340" s="1"/>
    </row>
    <row r="341" spans="1:15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2"/>
      <c r="N341" s="2"/>
      <c r="O341" s="1"/>
    </row>
    <row r="342" spans="1:15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2"/>
      <c r="N342" s="2"/>
      <c r="O342" s="1"/>
    </row>
    <row r="343" spans="1:15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2"/>
      <c r="N343" s="2"/>
      <c r="O343" s="1"/>
    </row>
    <row r="344" spans="1:15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2"/>
      <c r="N344" s="2"/>
      <c r="O344" s="1"/>
    </row>
    <row r="345" spans="1:15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2"/>
      <c r="N345" s="2"/>
      <c r="O345" s="1"/>
    </row>
    <row r="346" spans="1:15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2"/>
      <c r="N346" s="2"/>
      <c r="O346" s="1"/>
    </row>
    <row r="347" spans="1:15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2"/>
      <c r="N347" s="2"/>
      <c r="O347" s="1"/>
    </row>
    <row r="348" spans="1:15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2"/>
      <c r="N348" s="2"/>
      <c r="O348" s="1"/>
    </row>
    <row r="349" spans="1:15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2"/>
      <c r="N349" s="2"/>
      <c r="O349" s="1"/>
    </row>
    <row r="350" spans="1:15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2"/>
      <c r="N350" s="2"/>
      <c r="O350" s="1"/>
    </row>
    <row r="351" spans="1:15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2"/>
      <c r="N351" s="2"/>
      <c r="O351" s="1"/>
    </row>
    <row r="352" spans="1:15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2"/>
      <c r="N352" s="2"/>
      <c r="O352" s="1"/>
    </row>
    <row r="353" spans="1:15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2"/>
      <c r="N353" s="2"/>
      <c r="O353" s="1"/>
    </row>
    <row r="354" spans="1:15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2"/>
      <c r="N354" s="2"/>
      <c r="O354" s="1"/>
    </row>
    <row r="355" spans="1:15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2"/>
      <c r="N355" s="2"/>
      <c r="O355" s="1"/>
    </row>
    <row r="356" spans="1:15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2"/>
      <c r="N356" s="2"/>
      <c r="O356" s="1"/>
    </row>
    <row r="357" spans="1:15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2"/>
      <c r="N357" s="2"/>
      <c r="O357" s="1"/>
    </row>
    <row r="358" spans="1:15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2"/>
      <c r="N358" s="2"/>
      <c r="O358" s="1"/>
    </row>
    <row r="359" spans="1:15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2"/>
      <c r="N359" s="2"/>
      <c r="O359" s="1"/>
    </row>
    <row r="360" spans="1:15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2"/>
      <c r="N360" s="2"/>
      <c r="O360" s="1"/>
    </row>
    <row r="361" spans="1:15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2"/>
      <c r="N361" s="2"/>
      <c r="O361" s="1"/>
    </row>
    <row r="362" spans="1:15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2"/>
      <c r="N362" s="2"/>
      <c r="O362" s="1"/>
    </row>
    <row r="363" spans="1:15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2"/>
      <c r="N363" s="2"/>
      <c r="O363" s="1"/>
    </row>
    <row r="364" spans="1:15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2"/>
      <c r="N364" s="2"/>
      <c r="O364" s="1"/>
    </row>
    <row r="365" spans="1:15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2"/>
      <c r="N365" s="2"/>
      <c r="O365" s="1"/>
    </row>
    <row r="366" spans="1:15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2"/>
      <c r="N366" s="2"/>
      <c r="O366" s="1"/>
    </row>
    <row r="367" spans="1:15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2"/>
      <c r="N367" s="2"/>
      <c r="O367" s="1"/>
    </row>
    <row r="368" spans="1:15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2"/>
      <c r="N368" s="2"/>
      <c r="O368" s="1"/>
    </row>
    <row r="369" spans="1:15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2"/>
      <c r="N369" s="2"/>
      <c r="O369" s="1"/>
    </row>
    <row r="370" spans="1:15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2"/>
      <c r="N370" s="2"/>
      <c r="O370" s="1"/>
    </row>
    <row r="371" spans="1:15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2"/>
      <c r="N371" s="2"/>
      <c r="O371" s="1"/>
    </row>
    <row r="372" spans="1:15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2"/>
      <c r="N372" s="2"/>
      <c r="O372" s="1"/>
    </row>
    <row r="373" spans="1:15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2"/>
      <c r="N373" s="2"/>
      <c r="O373" s="1"/>
    </row>
    <row r="374" spans="1:15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2"/>
      <c r="N374" s="2"/>
      <c r="O374" s="1"/>
    </row>
    <row r="375" spans="1:15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2"/>
      <c r="N375" s="2"/>
      <c r="O375" s="1"/>
    </row>
    <row r="376" spans="1:15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2"/>
      <c r="N376" s="2"/>
      <c r="O376" s="1"/>
    </row>
    <row r="377" spans="1:15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2"/>
      <c r="N377" s="2"/>
      <c r="O377" s="1"/>
    </row>
    <row r="378" spans="1:15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2"/>
      <c r="N378" s="2"/>
      <c r="O378" s="1"/>
    </row>
    <row r="379" spans="1:15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2"/>
      <c r="N379" s="2"/>
      <c r="O379" s="1"/>
    </row>
    <row r="380" spans="1:15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2"/>
      <c r="N380" s="2"/>
      <c r="O380" s="1"/>
    </row>
    <row r="381" spans="1:15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2"/>
      <c r="N381" s="2"/>
      <c r="O381" s="1"/>
    </row>
    <row r="382" spans="1:15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2"/>
      <c r="N382" s="2"/>
      <c r="O382" s="1"/>
    </row>
    <row r="383" spans="1:15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2"/>
      <c r="N383" s="2"/>
      <c r="O383" s="1"/>
    </row>
    <row r="384" spans="1:15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2"/>
      <c r="N384" s="2"/>
      <c r="O384" s="1"/>
    </row>
    <row r="385" spans="1:15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2"/>
      <c r="N385" s="2"/>
      <c r="O385" s="1"/>
    </row>
    <row r="386" spans="1:15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2"/>
      <c r="N386" s="2"/>
      <c r="O386" s="1"/>
    </row>
    <row r="387" spans="1:15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2"/>
      <c r="N387" s="2"/>
      <c r="O387" s="1"/>
    </row>
    <row r="388" spans="1:15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2"/>
      <c r="N388" s="2"/>
      <c r="O388" s="1"/>
    </row>
    <row r="389" spans="1:15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2"/>
      <c r="N389" s="2"/>
      <c r="O389" s="1"/>
    </row>
    <row r="390" spans="1:15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2"/>
      <c r="N390" s="2"/>
      <c r="O390" s="1"/>
    </row>
    <row r="391" spans="1:15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2"/>
      <c r="N391" s="2"/>
      <c r="O391" s="1"/>
    </row>
    <row r="392" spans="1:15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2"/>
      <c r="N392" s="2"/>
      <c r="O392" s="1"/>
    </row>
    <row r="393" spans="1:15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2"/>
      <c r="N393" s="2"/>
      <c r="O393" s="1"/>
    </row>
    <row r="394" spans="1:15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2"/>
      <c r="N394" s="2"/>
      <c r="O394" s="1"/>
    </row>
    <row r="395" spans="1:15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2"/>
      <c r="N395" s="2"/>
      <c r="O395" s="1"/>
    </row>
    <row r="396" spans="1:15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2"/>
      <c r="N396" s="2"/>
      <c r="O396" s="1"/>
    </row>
    <row r="397" spans="1:15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2"/>
      <c r="N397" s="2"/>
      <c r="O397" s="1"/>
    </row>
    <row r="398" spans="1:15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2"/>
      <c r="N398" s="2"/>
      <c r="O398" s="1"/>
    </row>
    <row r="399" spans="1:15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2"/>
      <c r="N399" s="2"/>
      <c r="O399" s="1"/>
    </row>
    <row r="400" spans="1:15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2"/>
      <c r="N400" s="2"/>
      <c r="O400" s="1"/>
    </row>
    <row r="401" spans="1:15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2"/>
      <c r="N401" s="2"/>
      <c r="O401" s="1"/>
    </row>
    <row r="402" spans="1:15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2"/>
      <c r="N402" s="2"/>
      <c r="O402" s="1"/>
    </row>
    <row r="403" spans="1:15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2"/>
      <c r="N403" s="2"/>
      <c r="O403" s="1"/>
    </row>
    <row r="404" spans="1:15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2"/>
      <c r="N404" s="2"/>
      <c r="O404" s="1"/>
    </row>
    <row r="405" spans="1:15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2"/>
      <c r="N405" s="2"/>
      <c r="O405" s="1"/>
    </row>
    <row r="406" spans="1:15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2"/>
      <c r="N406" s="2"/>
      <c r="O406" s="1"/>
    </row>
    <row r="407" spans="1:15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2"/>
      <c r="N407" s="2"/>
      <c r="O407" s="1"/>
    </row>
    <row r="408" spans="1:15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2"/>
      <c r="N408" s="2"/>
      <c r="O408" s="1"/>
    </row>
    <row r="409" spans="1:15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2"/>
      <c r="N409" s="2"/>
      <c r="O409" s="1"/>
    </row>
    <row r="410" spans="1:15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2"/>
      <c r="N410" s="2"/>
      <c r="O410" s="1"/>
    </row>
    <row r="411" spans="1:15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2"/>
      <c r="N411" s="2"/>
      <c r="O411" s="1"/>
    </row>
    <row r="412" spans="1:15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2"/>
      <c r="N412" s="2"/>
      <c r="O412" s="1"/>
    </row>
    <row r="413" spans="1:15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2"/>
      <c r="N413" s="2"/>
      <c r="O413" s="1"/>
    </row>
    <row r="414" spans="1:15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2"/>
      <c r="N414" s="2"/>
      <c r="O414" s="1"/>
    </row>
    <row r="415" spans="1:15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2"/>
      <c r="N415" s="2"/>
      <c r="O415" s="1"/>
    </row>
    <row r="416" spans="1:15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2"/>
      <c r="N416" s="2"/>
      <c r="O416" s="1"/>
    </row>
    <row r="417" spans="1:15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2"/>
      <c r="N417" s="2"/>
      <c r="O417" s="1"/>
    </row>
    <row r="418" spans="1:15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2"/>
      <c r="N418" s="2"/>
      <c r="O418" s="1"/>
    </row>
    <row r="419" spans="1:15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2"/>
      <c r="N419" s="2"/>
      <c r="O419" s="1"/>
    </row>
    <row r="420" spans="1:15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2"/>
      <c r="N420" s="2"/>
      <c r="O420" s="1"/>
    </row>
    <row r="421" spans="1:15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2"/>
      <c r="N421" s="2"/>
      <c r="O421" s="1"/>
    </row>
    <row r="422" spans="1:15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2"/>
      <c r="N422" s="2"/>
      <c r="O422" s="1"/>
    </row>
    <row r="423" spans="1:15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2"/>
      <c r="N423" s="2"/>
      <c r="O423" s="1"/>
    </row>
    <row r="424" spans="1:15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2"/>
      <c r="N424" s="2"/>
      <c r="O424" s="1"/>
    </row>
    <row r="425" spans="1:15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2"/>
      <c r="N425" s="2"/>
      <c r="O425" s="1"/>
    </row>
    <row r="426" spans="1:15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2"/>
      <c r="N426" s="2"/>
      <c r="O426" s="1"/>
    </row>
    <row r="427" spans="1:15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2"/>
      <c r="N427" s="2"/>
      <c r="O427" s="1"/>
    </row>
    <row r="428" spans="1:15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2"/>
      <c r="N428" s="2"/>
      <c r="O428" s="1"/>
    </row>
    <row r="429" spans="1:15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2"/>
      <c r="N429" s="2"/>
      <c r="O429" s="1"/>
    </row>
    <row r="430" spans="1:15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2"/>
      <c r="N430" s="2"/>
      <c r="O430" s="1"/>
    </row>
    <row r="431" spans="1:15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2"/>
      <c r="N431" s="2"/>
      <c r="O431" s="1"/>
    </row>
    <row r="432" spans="1:15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2"/>
      <c r="N432" s="2"/>
      <c r="O432" s="1"/>
    </row>
    <row r="433" spans="1:15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2"/>
      <c r="N433" s="2"/>
      <c r="O433" s="1"/>
    </row>
    <row r="434" spans="1:15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2"/>
      <c r="N434" s="2"/>
      <c r="O434" s="1"/>
    </row>
    <row r="435" spans="1:15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2"/>
      <c r="N435" s="2"/>
      <c r="O435" s="1"/>
    </row>
    <row r="436" spans="1:15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2"/>
      <c r="N436" s="2"/>
      <c r="O436" s="1"/>
    </row>
    <row r="437" spans="1:15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2"/>
      <c r="N437" s="2"/>
      <c r="O437" s="1"/>
    </row>
    <row r="438" spans="1:15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2"/>
      <c r="N438" s="2"/>
      <c r="O438" s="1"/>
    </row>
    <row r="439" spans="1:15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2"/>
      <c r="N439" s="2"/>
      <c r="O439" s="1"/>
    </row>
    <row r="440" spans="1:15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2"/>
      <c r="N440" s="2"/>
      <c r="O440" s="1"/>
    </row>
    <row r="441" spans="1:15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2"/>
      <c r="N441" s="2"/>
      <c r="O441" s="1"/>
    </row>
    <row r="442" spans="1:15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2"/>
      <c r="N442" s="2"/>
      <c r="O442" s="1"/>
    </row>
    <row r="443" spans="1:15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2"/>
      <c r="N443" s="2"/>
      <c r="O443" s="1"/>
    </row>
    <row r="444" spans="1:15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2"/>
      <c r="N444" s="2"/>
      <c r="O444" s="1"/>
    </row>
    <row r="445" spans="1:15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2"/>
      <c r="N445" s="2"/>
      <c r="O445" s="1"/>
    </row>
    <row r="446" spans="1:15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2"/>
      <c r="N446" s="2"/>
      <c r="O446" s="1"/>
    </row>
    <row r="447" spans="1:15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2"/>
      <c r="N447" s="2"/>
      <c r="O447" s="1"/>
    </row>
    <row r="448" spans="1:15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2"/>
      <c r="N448" s="2"/>
      <c r="O448" s="1"/>
    </row>
    <row r="449" spans="1:15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2"/>
      <c r="N449" s="2"/>
      <c r="O449" s="1"/>
    </row>
    <row r="450" spans="1:15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2"/>
      <c r="N450" s="2"/>
      <c r="O450" s="1"/>
    </row>
    <row r="451" spans="1:15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2"/>
      <c r="N451" s="2"/>
      <c r="O451" s="1"/>
    </row>
    <row r="452" spans="1:15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2"/>
      <c r="N452" s="2"/>
      <c r="O452" s="1"/>
    </row>
    <row r="453" spans="1:15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2"/>
      <c r="N453" s="2"/>
      <c r="O453" s="1"/>
    </row>
    <row r="454" spans="1:15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2"/>
      <c r="N454" s="2"/>
      <c r="O454" s="1"/>
    </row>
    <row r="455" spans="1:15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2"/>
      <c r="N455" s="2"/>
      <c r="O455" s="1"/>
    </row>
    <row r="456" spans="1:15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2"/>
      <c r="N456" s="2"/>
      <c r="O456" s="1"/>
    </row>
    <row r="457" spans="1:15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2"/>
      <c r="N457" s="2"/>
      <c r="O457" s="1"/>
    </row>
    <row r="458" spans="1:15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2"/>
      <c r="N458" s="2"/>
      <c r="O458" s="1"/>
    </row>
    <row r="459" spans="1:15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2"/>
      <c r="N459" s="2"/>
      <c r="O459" s="1"/>
    </row>
    <row r="460" spans="1:15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2"/>
      <c r="N460" s="2"/>
      <c r="O460" s="1"/>
    </row>
    <row r="461" spans="1:15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2"/>
      <c r="N461" s="2"/>
      <c r="O461" s="1"/>
    </row>
    <row r="462" spans="1:15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2"/>
      <c r="N462" s="2"/>
      <c r="O462" s="1"/>
    </row>
    <row r="463" spans="1:15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2"/>
      <c r="N463" s="2"/>
      <c r="O463" s="1"/>
    </row>
    <row r="464" spans="1:15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2"/>
      <c r="N464" s="2"/>
      <c r="O464" s="1"/>
    </row>
    <row r="465" spans="1:15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2"/>
      <c r="N465" s="2"/>
      <c r="O465" s="1"/>
    </row>
    <row r="466" spans="1:15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2"/>
      <c r="N466" s="2"/>
      <c r="O466" s="1"/>
    </row>
    <row r="467" spans="1:15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2"/>
      <c r="N467" s="2"/>
      <c r="O467" s="1"/>
    </row>
    <row r="468" spans="1:15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2"/>
      <c r="N468" s="2"/>
      <c r="O468" s="1"/>
    </row>
    <row r="469" spans="1:15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2"/>
      <c r="N469" s="2"/>
      <c r="O469" s="1"/>
    </row>
    <row r="470" spans="1:15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2"/>
      <c r="N470" s="2"/>
      <c r="O470" s="1"/>
    </row>
    <row r="471" spans="1:15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2"/>
      <c r="N471" s="2"/>
      <c r="O471" s="1"/>
    </row>
    <row r="472" spans="1:15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2"/>
      <c r="N472" s="2"/>
      <c r="O472" s="1"/>
    </row>
    <row r="473" spans="1:15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2"/>
      <c r="N473" s="2"/>
      <c r="O473" s="1"/>
    </row>
    <row r="474" spans="1:15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2"/>
      <c r="N474" s="2"/>
      <c r="O474" s="1"/>
    </row>
    <row r="475" spans="1:15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2"/>
      <c r="N475" s="2"/>
      <c r="O475" s="1"/>
    </row>
    <row r="476" spans="1:15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2"/>
      <c r="N476" s="2"/>
      <c r="O476" s="1"/>
    </row>
    <row r="477" spans="1:15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2"/>
      <c r="N477" s="2"/>
      <c r="O477" s="1"/>
    </row>
    <row r="478" spans="1:15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2"/>
      <c r="N478" s="2"/>
      <c r="O478" s="1"/>
    </row>
    <row r="479" spans="1:15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2"/>
      <c r="N479" s="2"/>
      <c r="O479" s="1"/>
    </row>
    <row r="480" spans="1:15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2"/>
      <c r="N480" s="2"/>
      <c r="O480" s="1"/>
    </row>
    <row r="481" spans="1:15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2"/>
      <c r="N481" s="2"/>
      <c r="O481" s="1"/>
    </row>
    <row r="482" spans="1:15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2"/>
      <c r="N482" s="2"/>
      <c r="O482" s="1"/>
    </row>
    <row r="483" spans="1:15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2"/>
      <c r="N483" s="2"/>
      <c r="O483" s="1"/>
    </row>
    <row r="484" spans="1:15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2"/>
      <c r="N484" s="2"/>
      <c r="O484" s="1"/>
    </row>
    <row r="485" spans="1:15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2"/>
      <c r="N485" s="2"/>
      <c r="O485" s="1"/>
    </row>
    <row r="486" spans="1:15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2"/>
      <c r="N486" s="2"/>
      <c r="O486" s="1"/>
    </row>
    <row r="487" spans="1:15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2"/>
      <c r="N487" s="2"/>
      <c r="O487" s="1"/>
    </row>
    <row r="488" spans="1:15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2"/>
      <c r="N488" s="2"/>
      <c r="O488" s="1"/>
    </row>
    <row r="489" spans="1:15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2"/>
      <c r="N489" s="2"/>
      <c r="O489" s="1"/>
    </row>
    <row r="490" spans="1:15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2"/>
      <c r="N490" s="2"/>
      <c r="O490" s="1"/>
    </row>
    <row r="491" spans="1:15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2"/>
      <c r="N491" s="2"/>
      <c r="O491" s="1"/>
    </row>
    <row r="492" spans="1:15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2"/>
      <c r="N492" s="2"/>
      <c r="O492" s="1"/>
    </row>
    <row r="493" spans="1:15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2"/>
      <c r="N493" s="2"/>
      <c r="O493" s="1"/>
    </row>
    <row r="494" spans="1:15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2"/>
      <c r="N494" s="2"/>
      <c r="O494" s="1"/>
    </row>
    <row r="495" spans="1:15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2"/>
      <c r="N495" s="2"/>
      <c r="O495" s="1"/>
    </row>
    <row r="496" spans="1:15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2"/>
      <c r="N496" s="2"/>
      <c r="O496" s="1"/>
    </row>
    <row r="497" spans="1:15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2"/>
      <c r="N497" s="2"/>
      <c r="O497" s="1"/>
    </row>
    <row r="498" spans="1:15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2"/>
      <c r="N498" s="2"/>
      <c r="O498" s="1"/>
    </row>
    <row r="499" spans="1:15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2"/>
      <c r="N499" s="2"/>
      <c r="O499" s="1"/>
    </row>
    <row r="500" spans="1:15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2"/>
      <c r="N500" s="2"/>
      <c r="O500" s="1"/>
    </row>
    <row r="501" spans="1:15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2"/>
      <c r="N501" s="2"/>
      <c r="O501" s="1"/>
    </row>
    <row r="502" spans="1:15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2"/>
      <c r="N502" s="2"/>
      <c r="O502" s="1"/>
    </row>
    <row r="503" spans="1:15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2"/>
      <c r="N503" s="2"/>
      <c r="O503" s="1"/>
    </row>
    <row r="504" spans="1:15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2"/>
      <c r="N504" s="2"/>
      <c r="O504" s="1"/>
    </row>
    <row r="505" spans="1:15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2"/>
      <c r="N505" s="2"/>
      <c r="O505" s="1"/>
    </row>
    <row r="506" spans="1:15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2"/>
      <c r="N506" s="2"/>
      <c r="O506" s="1"/>
    </row>
    <row r="507" spans="1:15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2"/>
      <c r="N507" s="2"/>
      <c r="O507" s="1"/>
    </row>
    <row r="508" spans="1:15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2"/>
      <c r="N508" s="2"/>
      <c r="O508" s="1"/>
    </row>
    <row r="509" spans="1:15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2"/>
      <c r="N509" s="2"/>
      <c r="O509" s="1"/>
    </row>
    <row r="510" spans="1:15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2"/>
      <c r="N510" s="2"/>
      <c r="O510" s="1"/>
    </row>
    <row r="511" spans="1:15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2"/>
      <c r="N511" s="2"/>
      <c r="O511" s="1"/>
    </row>
    <row r="512" spans="1:15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2"/>
      <c r="N512" s="2"/>
      <c r="O512" s="1"/>
    </row>
    <row r="513" spans="1:15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2"/>
      <c r="N513" s="2"/>
      <c r="O513" s="1"/>
    </row>
    <row r="514" spans="1:15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2"/>
      <c r="N514" s="2"/>
      <c r="O514" s="1"/>
    </row>
    <row r="515" spans="1:15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2"/>
      <c r="N515" s="2"/>
      <c r="O515" s="1"/>
    </row>
    <row r="516" spans="1:15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2"/>
      <c r="N516" s="2"/>
      <c r="O516" s="1"/>
    </row>
    <row r="517" spans="1:15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2"/>
      <c r="N517" s="2"/>
      <c r="O517" s="1"/>
    </row>
    <row r="518" spans="1:15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2"/>
      <c r="N518" s="2"/>
      <c r="O518" s="1"/>
    </row>
    <row r="519" spans="1:15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2"/>
      <c r="N519" s="2"/>
      <c r="O519" s="1"/>
    </row>
    <row r="520" spans="1:15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2"/>
      <c r="N520" s="2"/>
      <c r="O520" s="1"/>
    </row>
    <row r="521" spans="1:15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2"/>
      <c r="N521" s="2"/>
      <c r="O521" s="1"/>
    </row>
    <row r="522" spans="1:15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2"/>
      <c r="N522" s="2"/>
      <c r="O522" s="1"/>
    </row>
    <row r="523" spans="1:15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2"/>
      <c r="N523" s="2"/>
      <c r="O523" s="1"/>
    </row>
    <row r="524" spans="1:15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2"/>
      <c r="N524" s="2"/>
      <c r="O524" s="1"/>
    </row>
    <row r="525" spans="1:15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2"/>
      <c r="N525" s="2"/>
      <c r="O525" s="1"/>
    </row>
    <row r="526" spans="1:15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2"/>
      <c r="N526" s="2"/>
      <c r="O526" s="1"/>
    </row>
    <row r="527" spans="1:15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2"/>
      <c r="N527" s="2"/>
      <c r="O527" s="1"/>
    </row>
    <row r="528" spans="1:15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2"/>
      <c r="N528" s="2"/>
      <c r="O528" s="1"/>
    </row>
    <row r="529" spans="1:15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2"/>
      <c r="N529" s="2"/>
      <c r="O529" s="1"/>
    </row>
    <row r="530" spans="1:15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2"/>
      <c r="N530" s="2"/>
      <c r="O530" s="1"/>
    </row>
    <row r="531" spans="1:15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2"/>
      <c r="N531" s="2"/>
      <c r="O531" s="1"/>
    </row>
    <row r="532" spans="1:15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2"/>
      <c r="N532" s="2"/>
      <c r="O532" s="1"/>
    </row>
    <row r="533" spans="1:15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2"/>
      <c r="N533" s="2"/>
      <c r="O533" s="1"/>
    </row>
    <row r="534" spans="1:15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2"/>
      <c r="N534" s="2"/>
      <c r="O534" s="1"/>
    </row>
    <row r="535" spans="1:15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2"/>
      <c r="N535" s="2"/>
      <c r="O535" s="1"/>
    </row>
    <row r="536" spans="1:15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2"/>
      <c r="N536" s="2"/>
      <c r="O536" s="1"/>
    </row>
    <row r="537" spans="1:15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2"/>
      <c r="N537" s="2"/>
      <c r="O537" s="1"/>
    </row>
    <row r="538" spans="1:15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2"/>
      <c r="N538" s="2"/>
      <c r="O538" s="1"/>
    </row>
    <row r="539" spans="1:15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2"/>
      <c r="N539" s="2"/>
      <c r="O539" s="1"/>
    </row>
    <row r="540" spans="1:15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2"/>
      <c r="N540" s="2"/>
      <c r="O540" s="1"/>
    </row>
    <row r="541" spans="1:15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2"/>
      <c r="N541" s="2"/>
      <c r="O541" s="1"/>
    </row>
    <row r="542" spans="1:15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2"/>
      <c r="N542" s="2"/>
      <c r="O542" s="1"/>
    </row>
    <row r="543" spans="1:15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2"/>
      <c r="N543" s="2"/>
      <c r="O543" s="1"/>
    </row>
    <row r="544" spans="1:15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2"/>
      <c r="N544" s="2"/>
      <c r="O544" s="1"/>
    </row>
    <row r="545" spans="1:15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2"/>
      <c r="N545" s="2"/>
      <c r="O545" s="1"/>
    </row>
    <row r="546" spans="1:15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2"/>
      <c r="N546" s="2"/>
      <c r="O546" s="1"/>
    </row>
    <row r="547" spans="1:15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2"/>
      <c r="N547" s="2"/>
      <c r="O547" s="1"/>
    </row>
    <row r="548" spans="1:15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2"/>
      <c r="N548" s="2"/>
      <c r="O548" s="1"/>
    </row>
    <row r="549" spans="1:15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2"/>
      <c r="N549" s="2"/>
      <c r="O549" s="1"/>
    </row>
    <row r="550" spans="1:15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2"/>
      <c r="N550" s="2"/>
      <c r="O550" s="1"/>
    </row>
    <row r="551" spans="1:15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2"/>
      <c r="N551" s="2"/>
      <c r="O551" s="1"/>
    </row>
    <row r="552" spans="1:15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2"/>
      <c r="N552" s="2"/>
      <c r="O552" s="1"/>
    </row>
    <row r="553" spans="1:15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2"/>
      <c r="N553" s="2"/>
      <c r="O553" s="1"/>
    </row>
    <row r="554" spans="1:15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2"/>
      <c r="N554" s="2"/>
      <c r="O554" s="1"/>
    </row>
    <row r="555" spans="1:15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2"/>
      <c r="N555" s="2"/>
      <c r="O555" s="1"/>
    </row>
    <row r="556" spans="1:15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2"/>
      <c r="N556" s="2"/>
      <c r="O556" s="1"/>
    </row>
    <row r="557" spans="1:15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2"/>
      <c r="N557" s="2"/>
      <c r="O557" s="1"/>
    </row>
    <row r="558" spans="1:15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2"/>
      <c r="N558" s="2"/>
      <c r="O558" s="1"/>
    </row>
    <row r="559" spans="1:15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2"/>
      <c r="N559" s="2"/>
      <c r="O559" s="1"/>
    </row>
    <row r="560" spans="1:15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2"/>
      <c r="N560" s="2"/>
      <c r="O560" s="1"/>
    </row>
    <row r="561" spans="1:15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2"/>
      <c r="N561" s="2"/>
      <c r="O561" s="1"/>
    </row>
    <row r="562" spans="1:15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2"/>
      <c r="N562" s="2"/>
      <c r="O562" s="1"/>
    </row>
    <row r="563" spans="1:15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2"/>
      <c r="N563" s="2"/>
      <c r="O563" s="1"/>
    </row>
    <row r="564" spans="1:15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2"/>
      <c r="N564" s="2"/>
      <c r="O564" s="1"/>
    </row>
    <row r="565" spans="1:15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2"/>
      <c r="N565" s="2"/>
      <c r="O565" s="1"/>
    </row>
    <row r="566" spans="1:15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2"/>
      <c r="N566" s="2"/>
      <c r="O566" s="1"/>
    </row>
    <row r="567" spans="1:15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2"/>
      <c r="N567" s="2"/>
      <c r="O567" s="1"/>
    </row>
    <row r="568" spans="1:15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2"/>
      <c r="N568" s="2"/>
      <c r="O568" s="1"/>
    </row>
    <row r="569" spans="1:15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2"/>
      <c r="N569" s="2"/>
      <c r="O569" s="1"/>
    </row>
    <row r="570" spans="1:15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2"/>
      <c r="N570" s="2"/>
      <c r="O570" s="1"/>
    </row>
    <row r="571" spans="1:15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2"/>
      <c r="N571" s="2"/>
      <c r="O571" s="1"/>
    </row>
    <row r="572" spans="1:15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2"/>
      <c r="N572" s="2"/>
      <c r="O572" s="1"/>
    </row>
    <row r="573" spans="1:15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2"/>
      <c r="N573" s="2"/>
      <c r="O573" s="1"/>
    </row>
    <row r="574" spans="1:15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2"/>
      <c r="N574" s="2"/>
      <c r="O574" s="1"/>
    </row>
    <row r="575" spans="1:15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2"/>
      <c r="N575" s="2"/>
      <c r="O575" s="1"/>
    </row>
    <row r="576" spans="1:15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2"/>
      <c r="N576" s="2"/>
      <c r="O576" s="1"/>
    </row>
    <row r="577" spans="1:15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2"/>
      <c r="N577" s="2"/>
      <c r="O577" s="1"/>
    </row>
    <row r="578" spans="1:15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2"/>
      <c r="N578" s="2"/>
      <c r="O578" s="1"/>
    </row>
    <row r="579" spans="1:15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2"/>
      <c r="N579" s="2"/>
      <c r="O579" s="1"/>
    </row>
    <row r="580" spans="1:15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2"/>
      <c r="N580" s="2"/>
      <c r="O580" s="1"/>
    </row>
    <row r="581" spans="1:15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2"/>
      <c r="N581" s="2"/>
      <c r="O581" s="1"/>
    </row>
    <row r="582" spans="1:15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2"/>
      <c r="N582" s="2"/>
      <c r="O582" s="1"/>
    </row>
    <row r="583" spans="1:15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2"/>
      <c r="N583" s="2"/>
      <c r="O583" s="1"/>
    </row>
    <row r="584" spans="1:15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2"/>
      <c r="N584" s="2"/>
      <c r="O584" s="1"/>
    </row>
    <row r="585" spans="1:15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2"/>
      <c r="N585" s="2"/>
      <c r="O585" s="1"/>
    </row>
    <row r="586" spans="1:15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2"/>
      <c r="N586" s="2"/>
      <c r="O586" s="1"/>
    </row>
    <row r="587" spans="1:15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2"/>
      <c r="N587" s="2"/>
      <c r="O587" s="1"/>
    </row>
    <row r="588" spans="1:15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2"/>
      <c r="N588" s="2"/>
      <c r="O588" s="1"/>
    </row>
    <row r="589" spans="1:15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2"/>
      <c r="N589" s="2"/>
      <c r="O589" s="1"/>
    </row>
    <row r="590" spans="1:15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2"/>
      <c r="N590" s="2"/>
      <c r="O590" s="1"/>
    </row>
    <row r="591" spans="1:15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2"/>
      <c r="N591" s="2"/>
      <c r="O591" s="1"/>
    </row>
    <row r="592" spans="1:15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2"/>
      <c r="N592" s="2"/>
      <c r="O592" s="1"/>
    </row>
    <row r="593" spans="1:15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2"/>
      <c r="N593" s="2"/>
      <c r="O593" s="1"/>
    </row>
    <row r="594" spans="1:15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2"/>
      <c r="N594" s="2"/>
      <c r="O594" s="1"/>
    </row>
    <row r="595" spans="1:15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2"/>
      <c r="N595" s="2"/>
      <c r="O595" s="1"/>
    </row>
    <row r="596" spans="1:15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2"/>
      <c r="N596" s="2"/>
      <c r="O596" s="1"/>
    </row>
    <row r="597" spans="1:15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2"/>
      <c r="N597" s="2"/>
      <c r="O597" s="1"/>
    </row>
    <row r="598" spans="1:15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2"/>
      <c r="N598" s="2"/>
      <c r="O598" s="1"/>
    </row>
    <row r="599" spans="1:15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2"/>
      <c r="N599" s="2"/>
      <c r="O599" s="1"/>
    </row>
    <row r="600" spans="1:15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2"/>
      <c r="N600" s="2"/>
      <c r="O600" s="1"/>
    </row>
    <row r="601" spans="1:15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2"/>
      <c r="N601" s="2"/>
      <c r="O601" s="1"/>
    </row>
    <row r="602" spans="1:15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2"/>
      <c r="N602" s="2"/>
      <c r="O602" s="1"/>
    </row>
    <row r="603" spans="1:15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2"/>
      <c r="N603" s="2"/>
      <c r="O603" s="1"/>
    </row>
    <row r="604" spans="1:15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2"/>
      <c r="N604" s="2"/>
      <c r="O604" s="1"/>
    </row>
    <row r="605" spans="1:15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2"/>
      <c r="N605" s="2"/>
      <c r="O605" s="1"/>
    </row>
    <row r="606" spans="1:15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2"/>
      <c r="N606" s="2"/>
      <c r="O606" s="1"/>
    </row>
    <row r="607" spans="1:15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2"/>
      <c r="N607" s="2"/>
      <c r="O607" s="1"/>
    </row>
    <row r="608" spans="1:15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2"/>
      <c r="N608" s="2"/>
      <c r="O608" s="1"/>
    </row>
    <row r="609" spans="1:15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2"/>
      <c r="N609" s="2"/>
      <c r="O609" s="1"/>
    </row>
    <row r="610" spans="1:15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2"/>
      <c r="N610" s="2"/>
      <c r="O610" s="1"/>
    </row>
    <row r="611" spans="1:15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2"/>
      <c r="N611" s="2"/>
      <c r="O611" s="1"/>
    </row>
    <row r="612" spans="1:15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2"/>
      <c r="N612" s="2"/>
      <c r="O612" s="1"/>
    </row>
    <row r="613" spans="1:15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2"/>
      <c r="N613" s="2"/>
      <c r="O613" s="1"/>
    </row>
    <row r="614" spans="1:15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2"/>
      <c r="N614" s="2"/>
      <c r="O614" s="1"/>
    </row>
    <row r="615" spans="1:15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2"/>
      <c r="N615" s="2"/>
      <c r="O615" s="1"/>
    </row>
    <row r="616" spans="1:15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2"/>
      <c r="N616" s="2"/>
      <c r="O616" s="1"/>
    </row>
    <row r="617" spans="1:15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2"/>
      <c r="N617" s="2"/>
      <c r="O617" s="1"/>
    </row>
    <row r="618" spans="1:15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2"/>
      <c r="N618" s="2"/>
      <c r="O618" s="1"/>
    </row>
    <row r="619" spans="1:15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2"/>
      <c r="N619" s="2"/>
      <c r="O619" s="1"/>
    </row>
    <row r="620" spans="1:15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2"/>
      <c r="N620" s="2"/>
      <c r="O620" s="1"/>
    </row>
    <row r="621" spans="1:15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2"/>
      <c r="N621" s="2"/>
      <c r="O621" s="1"/>
    </row>
    <row r="622" spans="1:15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2"/>
      <c r="N622" s="2"/>
      <c r="O622" s="1"/>
    </row>
    <row r="623" spans="1:15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2"/>
      <c r="N623" s="2"/>
      <c r="O623" s="1"/>
    </row>
    <row r="624" spans="1:15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2"/>
      <c r="N624" s="2"/>
      <c r="O624" s="1"/>
    </row>
    <row r="625" spans="1:15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2"/>
      <c r="N625" s="2"/>
      <c r="O625" s="1"/>
    </row>
    <row r="626" spans="1:15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2"/>
      <c r="N626" s="2"/>
      <c r="O626" s="1"/>
    </row>
    <row r="627" spans="1:15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2"/>
      <c r="N627" s="2"/>
      <c r="O627" s="1"/>
    </row>
    <row r="628" spans="1:15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2"/>
      <c r="N628" s="2"/>
      <c r="O628" s="1"/>
    </row>
    <row r="629" spans="1:15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2"/>
      <c r="N629" s="2"/>
      <c r="O629" s="1"/>
    </row>
    <row r="630" spans="1:15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2"/>
      <c r="N630" s="2"/>
      <c r="O630" s="1"/>
    </row>
    <row r="631" spans="1:15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2"/>
      <c r="N631" s="2"/>
      <c r="O631" s="1"/>
    </row>
    <row r="632" spans="1:15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2"/>
      <c r="N632" s="2"/>
      <c r="O632" s="1"/>
    </row>
    <row r="633" spans="1:15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2"/>
      <c r="N633" s="2"/>
      <c r="O633" s="1"/>
    </row>
    <row r="634" spans="1:15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2"/>
      <c r="N634" s="2"/>
      <c r="O634" s="1"/>
    </row>
    <row r="635" spans="1:15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2"/>
      <c r="N635" s="2"/>
      <c r="O635" s="1"/>
    </row>
    <row r="636" spans="1:15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2"/>
      <c r="N636" s="2"/>
      <c r="O636" s="1"/>
    </row>
    <row r="637" spans="1:15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2"/>
      <c r="N637" s="2"/>
      <c r="O637" s="1"/>
    </row>
    <row r="638" spans="1:15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2"/>
      <c r="N638" s="2"/>
      <c r="O638" s="1"/>
    </row>
    <row r="639" spans="1:15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2"/>
      <c r="N639" s="2"/>
      <c r="O639" s="1"/>
    </row>
    <row r="640" spans="1:15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2"/>
      <c r="N640" s="2"/>
      <c r="O640" s="1"/>
    </row>
    <row r="641" spans="1:15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2"/>
      <c r="N641" s="2"/>
      <c r="O641" s="1"/>
    </row>
    <row r="642" spans="1:15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2"/>
      <c r="N642" s="2"/>
      <c r="O642" s="1"/>
    </row>
    <row r="643" spans="1:15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2"/>
      <c r="N643" s="2"/>
      <c r="O643" s="1"/>
    </row>
    <row r="644" spans="1:15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2"/>
      <c r="N644" s="2"/>
      <c r="O644" s="1"/>
    </row>
    <row r="645" spans="1:15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2"/>
      <c r="N645" s="2"/>
      <c r="O645" s="1"/>
    </row>
    <row r="646" spans="1:15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2"/>
      <c r="N646" s="2"/>
      <c r="O646" s="1"/>
    </row>
    <row r="647" spans="1:15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2"/>
      <c r="N647" s="2"/>
      <c r="O647" s="1"/>
    </row>
    <row r="648" spans="1:15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2"/>
      <c r="N648" s="2"/>
      <c r="O648" s="1"/>
    </row>
    <row r="649" spans="1:15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2"/>
      <c r="N649" s="2"/>
      <c r="O649" s="1"/>
    </row>
    <row r="650" spans="1:15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2"/>
      <c r="N650" s="2"/>
      <c r="O650" s="1"/>
    </row>
    <row r="651" spans="1:15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2"/>
      <c r="N651" s="2"/>
      <c r="O651" s="1"/>
    </row>
    <row r="652" spans="1:15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2"/>
      <c r="N652" s="2"/>
      <c r="O652" s="1"/>
    </row>
    <row r="653" spans="1:15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2"/>
      <c r="N653" s="2"/>
      <c r="O653" s="1"/>
    </row>
    <row r="654" spans="1:15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2"/>
      <c r="N654" s="2"/>
      <c r="O654" s="1"/>
    </row>
    <row r="655" spans="1:15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2"/>
      <c r="N655" s="2"/>
      <c r="O655" s="1"/>
    </row>
    <row r="656" spans="1:15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2"/>
      <c r="N656" s="2"/>
      <c r="O656" s="1"/>
    </row>
    <row r="657" spans="1:15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2"/>
      <c r="N657" s="2"/>
      <c r="O657" s="1"/>
    </row>
    <row r="658" spans="1:15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2"/>
      <c r="N658" s="2"/>
      <c r="O658" s="1"/>
    </row>
    <row r="659" spans="1:15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2"/>
      <c r="N659" s="2"/>
      <c r="O659" s="1"/>
    </row>
    <row r="660" spans="1:15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2"/>
      <c r="N660" s="2"/>
      <c r="O660" s="1"/>
    </row>
    <row r="661" spans="1:15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2"/>
      <c r="N661" s="2"/>
      <c r="O661" s="1"/>
    </row>
    <row r="662" spans="1:15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2"/>
      <c r="N662" s="2"/>
      <c r="O662" s="1"/>
    </row>
    <row r="663" spans="1:15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2"/>
      <c r="N663" s="2"/>
      <c r="O663" s="1"/>
    </row>
    <row r="664" spans="1:15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2"/>
      <c r="N664" s="2"/>
      <c r="O664" s="1"/>
    </row>
    <row r="665" spans="1:15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2"/>
      <c r="N665" s="2"/>
      <c r="O665" s="1"/>
    </row>
    <row r="666" spans="1:15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2"/>
      <c r="N666" s="2"/>
      <c r="O666" s="1"/>
    </row>
    <row r="667" spans="1:15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2"/>
      <c r="N667" s="2"/>
      <c r="O667" s="1"/>
    </row>
    <row r="668" spans="1:15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2"/>
      <c r="N668" s="2"/>
      <c r="O668" s="1"/>
    </row>
    <row r="669" spans="1:15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2"/>
      <c r="N669" s="2"/>
      <c r="O669" s="1"/>
    </row>
    <row r="670" spans="1:15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2"/>
      <c r="N670" s="2"/>
      <c r="O670" s="1"/>
    </row>
    <row r="671" spans="1:15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2"/>
      <c r="N671" s="2"/>
      <c r="O671" s="1"/>
    </row>
    <row r="672" spans="1:15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2"/>
      <c r="N672" s="2"/>
      <c r="O672" s="1"/>
    </row>
    <row r="673" spans="1:15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2"/>
      <c r="N673" s="2"/>
      <c r="O673" s="1"/>
    </row>
    <row r="674" spans="1:15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2"/>
      <c r="N674" s="2"/>
      <c r="O674" s="1"/>
    </row>
    <row r="675" spans="1:15" x14ac:dyDescent="0.2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2"/>
      <c r="N675" s="2"/>
      <c r="O675" s="1"/>
    </row>
    <row r="676" spans="1:15" x14ac:dyDescent="0.25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2"/>
      <c r="N676" s="2"/>
      <c r="O676" s="1"/>
    </row>
    <row r="677" spans="1:15" x14ac:dyDescent="0.25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2"/>
      <c r="N677" s="2"/>
      <c r="O677" s="1"/>
    </row>
    <row r="678" spans="1:15" x14ac:dyDescent="0.25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2"/>
      <c r="N678" s="2"/>
      <c r="O678" s="1"/>
    </row>
  </sheetData>
  <mergeCells count="1">
    <mergeCell ref="E4:H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8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88671875" defaultRowHeight="13.8" x14ac:dyDescent="0.25"/>
  <cols>
    <col min="1" max="1" width="7.44140625" style="10" customWidth="1"/>
    <col min="2" max="2" width="36.44140625" style="10" bestFit="1" customWidth="1"/>
    <col min="3" max="4" width="8.88671875" style="8"/>
    <col min="5" max="8" width="7.33203125" style="8" customWidth="1"/>
    <col min="9" max="12" width="8.88671875" style="8"/>
    <col min="13" max="13" width="9.5546875" style="3" customWidth="1"/>
    <col min="14" max="15" width="8.88671875" style="3"/>
    <col min="16" max="16384" width="8.88671875" style="14"/>
  </cols>
  <sheetData>
    <row r="1" spans="1:15" x14ac:dyDescent="0.25">
      <c r="A1" s="15" t="s">
        <v>316</v>
      </c>
    </row>
    <row r="3" spans="1:15" x14ac:dyDescent="0.25">
      <c r="A3" s="94" t="s">
        <v>533</v>
      </c>
    </row>
    <row r="4" spans="1:15" x14ac:dyDescent="0.25">
      <c r="C4" s="13"/>
      <c r="D4" s="13"/>
      <c r="E4" s="95" t="s">
        <v>2</v>
      </c>
      <c r="F4" s="96"/>
      <c r="G4" s="96"/>
      <c r="H4" s="96"/>
      <c r="I4" s="13"/>
      <c r="J4" s="13"/>
      <c r="K4" s="13"/>
      <c r="L4" s="13"/>
      <c r="M4" s="11"/>
      <c r="N4" s="11"/>
      <c r="O4" s="11"/>
    </row>
    <row r="5" spans="1:15" ht="48" x14ac:dyDescent="0.25">
      <c r="A5" s="9" t="s">
        <v>0</v>
      </c>
      <c r="B5" s="9" t="s">
        <v>1</v>
      </c>
      <c r="C5" s="7" t="s">
        <v>297</v>
      </c>
      <c r="D5" s="6" t="s">
        <v>298</v>
      </c>
      <c r="E5" s="6" t="s">
        <v>3</v>
      </c>
      <c r="F5" s="5" t="s">
        <v>4</v>
      </c>
      <c r="G5" s="5" t="s">
        <v>5</v>
      </c>
      <c r="H5" s="5" t="s">
        <v>6</v>
      </c>
      <c r="I5" s="4" t="s">
        <v>7</v>
      </c>
      <c r="J5" s="7" t="s">
        <v>8</v>
      </c>
      <c r="K5" s="7" t="s">
        <v>9</v>
      </c>
      <c r="L5" s="7" t="s">
        <v>10</v>
      </c>
      <c r="M5" s="12" t="s">
        <v>303</v>
      </c>
      <c r="N5" s="12" t="s">
        <v>11</v>
      </c>
      <c r="O5" s="12" t="s">
        <v>12</v>
      </c>
    </row>
    <row r="6" spans="1:15" s="17" customFormat="1" ht="13.95" customHeight="1" x14ac:dyDescent="0.25">
      <c r="A6" s="16" t="s">
        <v>321</v>
      </c>
      <c r="B6" s="16" t="s">
        <v>13</v>
      </c>
      <c r="C6" s="17">
        <v>8</v>
      </c>
      <c r="D6" s="17">
        <v>1</v>
      </c>
      <c r="E6" s="17">
        <v>0</v>
      </c>
      <c r="F6" s="17">
        <v>0</v>
      </c>
      <c r="G6" s="17">
        <v>0</v>
      </c>
      <c r="H6" s="17">
        <v>1</v>
      </c>
      <c r="I6" s="17">
        <v>1</v>
      </c>
      <c r="J6" s="17">
        <v>8</v>
      </c>
      <c r="K6" s="17">
        <v>6</v>
      </c>
      <c r="L6" s="17">
        <v>1</v>
      </c>
      <c r="M6" s="87">
        <f t="shared" ref="M6:M69" si="0">IF(J6=0,"n/a",K6/J6*100)</f>
        <v>75</v>
      </c>
      <c r="N6" s="87">
        <f>IF(J6=0,"n/a",(E6+F6+G6+H6)/J6*100)</f>
        <v>12.5</v>
      </c>
      <c r="O6" s="86">
        <f t="shared" ref="O6:O69" si="1">IF(J6=0,"n/a",(L6/J6)*100)</f>
        <v>12.5</v>
      </c>
    </row>
    <row r="7" spans="1:15" s="17" customFormat="1" ht="13.95" customHeight="1" x14ac:dyDescent="0.25">
      <c r="A7" s="16" t="s">
        <v>322</v>
      </c>
      <c r="B7" s="16" t="s">
        <v>14</v>
      </c>
      <c r="C7" s="17">
        <v>5</v>
      </c>
      <c r="D7" s="17">
        <v>0</v>
      </c>
      <c r="E7" s="17">
        <v>0</v>
      </c>
      <c r="F7" s="17">
        <v>0</v>
      </c>
      <c r="G7" s="17">
        <v>1</v>
      </c>
      <c r="H7" s="17">
        <v>0</v>
      </c>
      <c r="I7" s="17">
        <v>0</v>
      </c>
      <c r="J7" s="17">
        <v>5</v>
      </c>
      <c r="K7" s="17">
        <v>4</v>
      </c>
      <c r="L7" s="17">
        <v>0</v>
      </c>
      <c r="M7" s="87">
        <f t="shared" si="0"/>
        <v>80</v>
      </c>
      <c r="N7" s="87">
        <f t="shared" ref="N7:N70" si="2">IF(J7=0,"n/a",(E7+F7+G7+H7)/J7*100)</f>
        <v>20</v>
      </c>
      <c r="O7" s="86">
        <f t="shared" si="1"/>
        <v>0</v>
      </c>
    </row>
    <row r="8" spans="1:15" s="17" customFormat="1" ht="13.95" customHeight="1" x14ac:dyDescent="0.25">
      <c r="A8" s="16" t="s">
        <v>323</v>
      </c>
      <c r="B8" s="16" t="s">
        <v>15</v>
      </c>
      <c r="C8" s="17">
        <v>18</v>
      </c>
      <c r="D8" s="17">
        <v>2</v>
      </c>
      <c r="E8" s="17">
        <v>0</v>
      </c>
      <c r="F8" s="17">
        <v>1</v>
      </c>
      <c r="G8" s="17">
        <v>0</v>
      </c>
      <c r="H8" s="17">
        <v>1</v>
      </c>
      <c r="I8" s="17">
        <v>3</v>
      </c>
      <c r="J8" s="17">
        <v>17</v>
      </c>
      <c r="K8" s="17">
        <v>14</v>
      </c>
      <c r="L8" s="17">
        <v>1</v>
      </c>
      <c r="M8" s="87">
        <f t="shared" si="0"/>
        <v>82.35294117647058</v>
      </c>
      <c r="N8" s="87">
        <f t="shared" si="2"/>
        <v>11.76470588235294</v>
      </c>
      <c r="O8" s="86">
        <f t="shared" si="1"/>
        <v>5.8823529411764701</v>
      </c>
    </row>
    <row r="9" spans="1:15" s="17" customFormat="1" ht="13.95" customHeight="1" x14ac:dyDescent="0.25">
      <c r="A9" s="16" t="s">
        <v>324</v>
      </c>
      <c r="B9" s="16" t="s">
        <v>16</v>
      </c>
      <c r="C9" s="17">
        <v>17</v>
      </c>
      <c r="D9" s="17">
        <v>2</v>
      </c>
      <c r="E9" s="17">
        <v>0</v>
      </c>
      <c r="F9" s="17">
        <v>1</v>
      </c>
      <c r="G9" s="17">
        <v>0</v>
      </c>
      <c r="H9" s="17">
        <v>1</v>
      </c>
      <c r="I9" s="17">
        <v>0</v>
      </c>
      <c r="J9" s="17">
        <v>19</v>
      </c>
      <c r="K9" s="17">
        <v>14</v>
      </c>
      <c r="L9" s="17">
        <v>3</v>
      </c>
      <c r="M9" s="87">
        <f t="shared" si="0"/>
        <v>73.68421052631578</v>
      </c>
      <c r="N9" s="87">
        <f t="shared" si="2"/>
        <v>10.526315789473683</v>
      </c>
      <c r="O9" s="86">
        <f t="shared" si="1"/>
        <v>15.789473684210526</v>
      </c>
    </row>
    <row r="10" spans="1:15" s="17" customFormat="1" ht="13.95" customHeight="1" x14ac:dyDescent="0.25">
      <c r="A10" s="16" t="s">
        <v>17</v>
      </c>
      <c r="B10" s="16" t="s">
        <v>18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87" t="str">
        <f t="shared" si="0"/>
        <v>n/a</v>
      </c>
      <c r="N10" s="87" t="str">
        <f t="shared" si="2"/>
        <v>n/a</v>
      </c>
      <c r="O10" s="86" t="str">
        <f t="shared" si="1"/>
        <v>n/a</v>
      </c>
    </row>
    <row r="11" spans="1:15" s="17" customFormat="1" ht="13.95" customHeight="1" x14ac:dyDescent="0.25">
      <c r="A11" s="16" t="s">
        <v>325</v>
      </c>
      <c r="B11" s="16" t="s">
        <v>19</v>
      </c>
      <c r="C11" s="17">
        <v>47</v>
      </c>
      <c r="D11" s="17">
        <v>1</v>
      </c>
      <c r="E11" s="17">
        <v>0</v>
      </c>
      <c r="F11" s="17">
        <v>0</v>
      </c>
      <c r="G11" s="17">
        <v>0</v>
      </c>
      <c r="H11" s="17">
        <v>6</v>
      </c>
      <c r="I11" s="17">
        <v>5</v>
      </c>
      <c r="J11" s="17">
        <v>43</v>
      </c>
      <c r="K11" s="17">
        <v>37</v>
      </c>
      <c r="L11" s="17">
        <v>0</v>
      </c>
      <c r="M11" s="87">
        <f t="shared" si="0"/>
        <v>86.04651162790698</v>
      </c>
      <c r="N11" s="87">
        <f t="shared" si="2"/>
        <v>13.953488372093023</v>
      </c>
      <c r="O11" s="86">
        <f t="shared" si="1"/>
        <v>0</v>
      </c>
    </row>
    <row r="12" spans="1:15" s="17" customFormat="1" ht="13.95" customHeight="1" x14ac:dyDescent="0.25">
      <c r="A12" s="16" t="s">
        <v>326</v>
      </c>
      <c r="B12" s="16" t="s">
        <v>20</v>
      </c>
      <c r="C12" s="17">
        <v>43</v>
      </c>
      <c r="D12" s="17">
        <v>4</v>
      </c>
      <c r="E12" s="17">
        <v>0</v>
      </c>
      <c r="F12" s="17">
        <v>0</v>
      </c>
      <c r="G12" s="17">
        <v>1</v>
      </c>
      <c r="H12" s="17">
        <v>0</v>
      </c>
      <c r="I12" s="17">
        <v>2</v>
      </c>
      <c r="J12" s="17">
        <v>45</v>
      </c>
      <c r="K12" s="17">
        <v>39</v>
      </c>
      <c r="L12" s="17">
        <v>5</v>
      </c>
      <c r="M12" s="87">
        <f t="shared" si="0"/>
        <v>86.666666666666671</v>
      </c>
      <c r="N12" s="87">
        <f t="shared" si="2"/>
        <v>2.2222222222222223</v>
      </c>
      <c r="O12" s="86">
        <f t="shared" si="1"/>
        <v>11.111111111111111</v>
      </c>
    </row>
    <row r="13" spans="1:15" s="17" customFormat="1" ht="13.95" customHeight="1" x14ac:dyDescent="0.25">
      <c r="A13" s="16" t="s">
        <v>21</v>
      </c>
      <c r="B13" s="16" t="s">
        <v>22</v>
      </c>
      <c r="C13" s="17">
        <v>34</v>
      </c>
      <c r="D13" s="17">
        <v>2</v>
      </c>
      <c r="E13" s="17">
        <v>0</v>
      </c>
      <c r="F13" s="17">
        <v>0</v>
      </c>
      <c r="G13" s="17">
        <v>4</v>
      </c>
      <c r="H13" s="17">
        <v>3</v>
      </c>
      <c r="I13" s="17">
        <v>3</v>
      </c>
      <c r="J13" s="17">
        <v>33</v>
      </c>
      <c r="K13" s="17">
        <v>22</v>
      </c>
      <c r="L13" s="17">
        <v>4</v>
      </c>
      <c r="M13" s="87">
        <f t="shared" si="0"/>
        <v>66.666666666666657</v>
      </c>
      <c r="N13" s="87">
        <f t="shared" si="2"/>
        <v>21.212121212121211</v>
      </c>
      <c r="O13" s="86">
        <f t="shared" si="1"/>
        <v>12.121212121212121</v>
      </c>
    </row>
    <row r="14" spans="1:15" s="17" customFormat="1" ht="13.95" customHeight="1" x14ac:dyDescent="0.25">
      <c r="A14" s="16" t="s">
        <v>327</v>
      </c>
      <c r="B14" s="16" t="s">
        <v>23</v>
      </c>
      <c r="C14" s="17">
        <v>125</v>
      </c>
      <c r="D14" s="17">
        <v>15</v>
      </c>
      <c r="E14" s="17">
        <v>0</v>
      </c>
      <c r="F14" s="17">
        <v>1</v>
      </c>
      <c r="G14" s="17">
        <v>0</v>
      </c>
      <c r="H14" s="17">
        <v>0</v>
      </c>
      <c r="I14" s="17">
        <v>10</v>
      </c>
      <c r="J14" s="17">
        <v>130</v>
      </c>
      <c r="K14" s="17">
        <v>119</v>
      </c>
      <c r="L14" s="17">
        <v>10</v>
      </c>
      <c r="M14" s="87">
        <f t="shared" si="0"/>
        <v>91.538461538461533</v>
      </c>
      <c r="N14" s="87">
        <f t="shared" si="2"/>
        <v>0.76923076923076927</v>
      </c>
      <c r="O14" s="86">
        <f t="shared" si="1"/>
        <v>7.6923076923076925</v>
      </c>
    </row>
    <row r="15" spans="1:15" s="17" customFormat="1" ht="13.95" customHeight="1" x14ac:dyDescent="0.25">
      <c r="A15" s="16" t="s">
        <v>328</v>
      </c>
      <c r="B15" s="16" t="s">
        <v>24</v>
      </c>
      <c r="C15" s="17">
        <v>74</v>
      </c>
      <c r="D15" s="17">
        <v>6</v>
      </c>
      <c r="E15" s="17">
        <v>0</v>
      </c>
      <c r="F15" s="17">
        <v>0</v>
      </c>
      <c r="G15" s="17">
        <v>2</v>
      </c>
      <c r="H15" s="17">
        <v>2</v>
      </c>
      <c r="I15" s="17">
        <v>7</v>
      </c>
      <c r="J15" s="17">
        <v>73</v>
      </c>
      <c r="K15" s="17">
        <v>54</v>
      </c>
      <c r="L15" s="17">
        <v>15</v>
      </c>
      <c r="M15" s="87">
        <f t="shared" si="0"/>
        <v>73.972602739726028</v>
      </c>
      <c r="N15" s="87">
        <f t="shared" si="2"/>
        <v>5.4794520547945202</v>
      </c>
      <c r="O15" s="86">
        <f t="shared" si="1"/>
        <v>20.547945205479451</v>
      </c>
    </row>
    <row r="16" spans="1:15" s="17" customFormat="1" ht="13.95" customHeight="1" x14ac:dyDescent="0.25">
      <c r="A16" s="16" t="s">
        <v>329</v>
      </c>
      <c r="B16" s="16" t="s">
        <v>25</v>
      </c>
      <c r="C16" s="17">
        <v>39</v>
      </c>
      <c r="D16" s="17">
        <v>4</v>
      </c>
      <c r="E16" s="17">
        <v>0</v>
      </c>
      <c r="F16" s="17">
        <v>0</v>
      </c>
      <c r="G16" s="17">
        <v>2</v>
      </c>
      <c r="H16" s="17">
        <v>7</v>
      </c>
      <c r="I16" s="17">
        <v>4</v>
      </c>
      <c r="J16" s="17">
        <v>39</v>
      </c>
      <c r="K16" s="17">
        <v>24</v>
      </c>
      <c r="L16" s="17">
        <v>6</v>
      </c>
      <c r="M16" s="87">
        <f t="shared" si="0"/>
        <v>61.53846153846154</v>
      </c>
      <c r="N16" s="87">
        <f t="shared" si="2"/>
        <v>23.076923076923077</v>
      </c>
      <c r="O16" s="86">
        <f t="shared" si="1"/>
        <v>15.384615384615385</v>
      </c>
    </row>
    <row r="17" spans="1:15" s="17" customFormat="1" ht="13.95" customHeight="1" x14ac:dyDescent="0.25">
      <c r="A17" s="16" t="s">
        <v>330</v>
      </c>
      <c r="B17" s="16" t="s">
        <v>26</v>
      </c>
      <c r="M17" s="87" t="str">
        <f t="shared" si="0"/>
        <v>n/a</v>
      </c>
      <c r="N17" s="87" t="str">
        <f t="shared" si="2"/>
        <v>n/a</v>
      </c>
      <c r="O17" s="86" t="str">
        <f t="shared" si="1"/>
        <v>n/a</v>
      </c>
    </row>
    <row r="18" spans="1:15" s="17" customFormat="1" ht="13.95" customHeight="1" x14ac:dyDescent="0.25">
      <c r="A18" s="16" t="s">
        <v>331</v>
      </c>
      <c r="B18" s="16" t="s">
        <v>27</v>
      </c>
      <c r="C18" s="17">
        <v>7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7</v>
      </c>
      <c r="K18" s="17">
        <v>6</v>
      </c>
      <c r="L18" s="17">
        <v>1</v>
      </c>
      <c r="M18" s="87">
        <f t="shared" si="0"/>
        <v>85.714285714285708</v>
      </c>
      <c r="N18" s="87">
        <f t="shared" si="2"/>
        <v>0</v>
      </c>
      <c r="O18" s="86">
        <f t="shared" si="1"/>
        <v>14.285714285714285</v>
      </c>
    </row>
    <row r="19" spans="1:15" s="17" customFormat="1" ht="13.95" customHeight="1" x14ac:dyDescent="0.25">
      <c r="A19" s="16" t="s">
        <v>332</v>
      </c>
      <c r="B19" s="16" t="s">
        <v>28</v>
      </c>
      <c r="C19" s="17">
        <v>14</v>
      </c>
      <c r="D19" s="17">
        <v>0</v>
      </c>
      <c r="E19" s="17">
        <v>0</v>
      </c>
      <c r="F19" s="17">
        <v>0</v>
      </c>
      <c r="G19" s="17">
        <v>1</v>
      </c>
      <c r="H19" s="17">
        <v>3</v>
      </c>
      <c r="I19" s="17">
        <v>2</v>
      </c>
      <c r="J19" s="17">
        <v>12</v>
      </c>
      <c r="K19" s="17">
        <v>8</v>
      </c>
      <c r="L19" s="17">
        <v>0</v>
      </c>
      <c r="M19" s="87">
        <f t="shared" si="0"/>
        <v>66.666666666666657</v>
      </c>
      <c r="N19" s="87">
        <f t="shared" si="2"/>
        <v>33.333333333333329</v>
      </c>
      <c r="O19" s="86">
        <f t="shared" si="1"/>
        <v>0</v>
      </c>
    </row>
    <row r="20" spans="1:15" s="17" customFormat="1" ht="13.95" customHeight="1" x14ac:dyDescent="0.25">
      <c r="A20" s="16" t="s">
        <v>333</v>
      </c>
      <c r="B20" s="16" t="s">
        <v>29</v>
      </c>
      <c r="C20" s="17">
        <v>1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1</v>
      </c>
      <c r="K20" s="17">
        <v>1</v>
      </c>
      <c r="L20" s="17">
        <v>0</v>
      </c>
      <c r="M20" s="87">
        <f t="shared" si="0"/>
        <v>100</v>
      </c>
      <c r="N20" s="87">
        <f t="shared" si="2"/>
        <v>0</v>
      </c>
      <c r="O20" s="86">
        <f t="shared" si="1"/>
        <v>0</v>
      </c>
    </row>
    <row r="21" spans="1:15" s="17" customFormat="1" ht="13.95" customHeight="1" x14ac:dyDescent="0.25">
      <c r="A21" s="16" t="s">
        <v>30</v>
      </c>
      <c r="B21" s="16" t="s">
        <v>31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87" t="str">
        <f t="shared" si="0"/>
        <v>n/a</v>
      </c>
      <c r="N21" s="87" t="str">
        <f t="shared" si="2"/>
        <v>n/a</v>
      </c>
      <c r="O21" s="86" t="str">
        <f t="shared" si="1"/>
        <v>n/a</v>
      </c>
    </row>
    <row r="22" spans="1:15" s="17" customFormat="1" ht="13.95" customHeight="1" x14ac:dyDescent="0.25">
      <c r="A22" s="16" t="s">
        <v>334</v>
      </c>
      <c r="B22" s="16" t="s">
        <v>32</v>
      </c>
      <c r="C22" s="17">
        <v>7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7</v>
      </c>
      <c r="K22" s="17">
        <v>5</v>
      </c>
      <c r="L22" s="17">
        <v>2</v>
      </c>
      <c r="M22" s="87">
        <f t="shared" si="0"/>
        <v>71.428571428571431</v>
      </c>
      <c r="N22" s="87">
        <f t="shared" si="2"/>
        <v>0</v>
      </c>
      <c r="O22" s="86">
        <f t="shared" si="1"/>
        <v>28.571428571428569</v>
      </c>
    </row>
    <row r="23" spans="1:15" s="17" customFormat="1" ht="13.95" customHeight="1" x14ac:dyDescent="0.25">
      <c r="A23" s="16" t="s">
        <v>33</v>
      </c>
      <c r="B23" s="16" t="s">
        <v>34</v>
      </c>
      <c r="C23" s="17">
        <v>26</v>
      </c>
      <c r="D23" s="17">
        <v>4</v>
      </c>
      <c r="E23" s="17">
        <v>0</v>
      </c>
      <c r="F23" s="17">
        <v>0</v>
      </c>
      <c r="G23" s="17">
        <v>0</v>
      </c>
      <c r="H23" s="17">
        <v>1</v>
      </c>
      <c r="I23" s="17">
        <v>5</v>
      </c>
      <c r="J23" s="17">
        <v>25</v>
      </c>
      <c r="K23" s="17">
        <v>22</v>
      </c>
      <c r="L23" s="17">
        <v>2</v>
      </c>
      <c r="M23" s="87">
        <f t="shared" si="0"/>
        <v>88</v>
      </c>
      <c r="N23" s="87">
        <f t="shared" si="2"/>
        <v>4</v>
      </c>
      <c r="O23" s="86">
        <f t="shared" si="1"/>
        <v>8</v>
      </c>
    </row>
    <row r="24" spans="1:15" s="17" customFormat="1" ht="13.95" customHeight="1" x14ac:dyDescent="0.25">
      <c r="A24" s="16" t="s">
        <v>35</v>
      </c>
      <c r="B24" s="16" t="s">
        <v>36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87" t="str">
        <f t="shared" si="0"/>
        <v>n/a</v>
      </c>
      <c r="N24" s="87" t="str">
        <f t="shared" si="2"/>
        <v>n/a</v>
      </c>
      <c r="O24" s="86" t="str">
        <f t="shared" si="1"/>
        <v>n/a</v>
      </c>
    </row>
    <row r="25" spans="1:15" s="17" customFormat="1" ht="13.95" customHeight="1" x14ac:dyDescent="0.25">
      <c r="A25" s="16" t="s">
        <v>37</v>
      </c>
      <c r="B25" s="16" t="s">
        <v>38</v>
      </c>
      <c r="C25" s="17">
        <v>8</v>
      </c>
      <c r="D25" s="17">
        <v>0</v>
      </c>
      <c r="E25" s="17">
        <v>0</v>
      </c>
      <c r="F25" s="17">
        <v>0</v>
      </c>
      <c r="G25" s="17">
        <v>0</v>
      </c>
      <c r="H25" s="17">
        <v>1</v>
      </c>
      <c r="I25" s="17">
        <v>1</v>
      </c>
      <c r="J25" s="17">
        <v>7</v>
      </c>
      <c r="K25" s="17">
        <v>4</v>
      </c>
      <c r="L25" s="17">
        <v>2</v>
      </c>
      <c r="M25" s="87">
        <f t="shared" si="0"/>
        <v>57.142857142857139</v>
      </c>
      <c r="N25" s="87">
        <f t="shared" si="2"/>
        <v>14.285714285714285</v>
      </c>
      <c r="O25" s="86">
        <f t="shared" si="1"/>
        <v>28.571428571428569</v>
      </c>
    </row>
    <row r="26" spans="1:15" s="17" customFormat="1" ht="13.95" customHeight="1" x14ac:dyDescent="0.25">
      <c r="A26" s="16" t="s">
        <v>39</v>
      </c>
      <c r="B26" s="16" t="s">
        <v>40</v>
      </c>
      <c r="C26" s="17">
        <v>6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1</v>
      </c>
      <c r="J26" s="17">
        <v>5</v>
      </c>
      <c r="K26" s="17">
        <v>3</v>
      </c>
      <c r="L26" s="17">
        <v>2</v>
      </c>
      <c r="M26" s="87">
        <f t="shared" si="0"/>
        <v>60</v>
      </c>
      <c r="N26" s="87">
        <f t="shared" si="2"/>
        <v>0</v>
      </c>
      <c r="O26" s="86">
        <f t="shared" si="1"/>
        <v>40</v>
      </c>
    </row>
    <row r="27" spans="1:15" s="17" customFormat="1" ht="13.95" customHeight="1" x14ac:dyDescent="0.25">
      <c r="A27" s="16" t="s">
        <v>41</v>
      </c>
      <c r="B27" s="16" t="s">
        <v>42</v>
      </c>
      <c r="C27" s="17">
        <v>7</v>
      </c>
      <c r="D27" s="17">
        <v>0</v>
      </c>
      <c r="E27" s="17">
        <v>0</v>
      </c>
      <c r="F27" s="17">
        <v>1</v>
      </c>
      <c r="G27" s="17">
        <v>0</v>
      </c>
      <c r="H27" s="17">
        <v>2</v>
      </c>
      <c r="I27" s="17">
        <v>0</v>
      </c>
      <c r="J27" s="17">
        <v>7</v>
      </c>
      <c r="K27" s="17">
        <v>4</v>
      </c>
      <c r="L27" s="17">
        <v>0</v>
      </c>
      <c r="M27" s="87">
        <f t="shared" si="0"/>
        <v>57.142857142857139</v>
      </c>
      <c r="N27" s="87">
        <f t="shared" si="2"/>
        <v>42.857142857142854</v>
      </c>
      <c r="O27" s="86">
        <f t="shared" si="1"/>
        <v>0</v>
      </c>
    </row>
    <row r="28" spans="1:15" s="17" customFormat="1" ht="13.95" customHeight="1" x14ac:dyDescent="0.25">
      <c r="A28" s="16" t="s">
        <v>335</v>
      </c>
      <c r="B28" s="16" t="s">
        <v>43</v>
      </c>
      <c r="C28" s="17">
        <v>29</v>
      </c>
      <c r="D28" s="17">
        <v>3</v>
      </c>
      <c r="E28" s="17">
        <v>1</v>
      </c>
      <c r="F28" s="17">
        <v>0</v>
      </c>
      <c r="G28" s="17">
        <v>0</v>
      </c>
      <c r="H28" s="17">
        <v>0</v>
      </c>
      <c r="I28" s="17">
        <v>3</v>
      </c>
      <c r="J28" s="17">
        <v>29</v>
      </c>
      <c r="K28" s="17">
        <v>28</v>
      </c>
      <c r="L28" s="17">
        <v>0</v>
      </c>
      <c r="M28" s="87">
        <f t="shared" si="0"/>
        <v>96.551724137931032</v>
      </c>
      <c r="N28" s="87">
        <f t="shared" si="2"/>
        <v>3.4482758620689653</v>
      </c>
      <c r="O28" s="86">
        <f t="shared" si="1"/>
        <v>0</v>
      </c>
    </row>
    <row r="29" spans="1:15" s="17" customFormat="1" ht="13.95" customHeight="1" x14ac:dyDescent="0.25">
      <c r="A29" s="16" t="s">
        <v>336</v>
      </c>
      <c r="B29" s="16" t="s">
        <v>44</v>
      </c>
      <c r="C29" s="17">
        <v>43</v>
      </c>
      <c r="D29" s="17">
        <v>6</v>
      </c>
      <c r="E29" s="17">
        <v>0</v>
      </c>
      <c r="F29" s="17">
        <v>0</v>
      </c>
      <c r="G29" s="17">
        <v>1</v>
      </c>
      <c r="H29" s="17">
        <v>0</v>
      </c>
      <c r="I29" s="17">
        <v>4</v>
      </c>
      <c r="J29" s="17">
        <v>45</v>
      </c>
      <c r="K29" s="17">
        <v>40</v>
      </c>
      <c r="L29" s="17">
        <v>4</v>
      </c>
      <c r="M29" s="87">
        <f t="shared" si="0"/>
        <v>88.888888888888886</v>
      </c>
      <c r="N29" s="87">
        <f t="shared" si="2"/>
        <v>2.2222222222222223</v>
      </c>
      <c r="O29" s="86">
        <f t="shared" si="1"/>
        <v>8.8888888888888893</v>
      </c>
    </row>
    <row r="30" spans="1:15" s="17" customFormat="1" ht="13.2" x14ac:dyDescent="0.25">
      <c r="A30" s="16" t="s">
        <v>337</v>
      </c>
      <c r="B30" s="16" t="s">
        <v>45</v>
      </c>
      <c r="C30" s="17">
        <v>5</v>
      </c>
      <c r="D30" s="17">
        <v>1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6</v>
      </c>
      <c r="K30" s="17">
        <v>4</v>
      </c>
      <c r="L30" s="17">
        <v>2</v>
      </c>
      <c r="M30" s="87">
        <f t="shared" si="0"/>
        <v>66.666666666666657</v>
      </c>
      <c r="N30" s="87">
        <f t="shared" si="2"/>
        <v>0</v>
      </c>
      <c r="O30" s="86">
        <f t="shared" si="1"/>
        <v>33.333333333333329</v>
      </c>
    </row>
    <row r="31" spans="1:15" s="17" customFormat="1" ht="13.2" x14ac:dyDescent="0.25">
      <c r="A31" s="16" t="s">
        <v>338</v>
      </c>
      <c r="B31" s="16" t="s">
        <v>46</v>
      </c>
      <c r="C31" s="17">
        <v>6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6</v>
      </c>
      <c r="K31" s="17">
        <v>6</v>
      </c>
      <c r="L31" s="17">
        <v>0</v>
      </c>
      <c r="M31" s="87">
        <f t="shared" si="0"/>
        <v>100</v>
      </c>
      <c r="N31" s="87">
        <f t="shared" si="2"/>
        <v>0</v>
      </c>
      <c r="O31" s="86">
        <f t="shared" si="1"/>
        <v>0</v>
      </c>
    </row>
    <row r="32" spans="1:15" s="17" customFormat="1" ht="13.2" x14ac:dyDescent="0.25">
      <c r="A32" s="16" t="s">
        <v>339</v>
      </c>
      <c r="B32" s="16" t="s">
        <v>47</v>
      </c>
      <c r="C32" s="17">
        <v>3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3</v>
      </c>
      <c r="K32" s="17">
        <v>2</v>
      </c>
      <c r="L32" s="17">
        <v>1</v>
      </c>
      <c r="M32" s="87">
        <f t="shared" si="0"/>
        <v>66.666666666666657</v>
      </c>
      <c r="N32" s="87">
        <f t="shared" si="2"/>
        <v>0</v>
      </c>
      <c r="O32" s="86">
        <f t="shared" si="1"/>
        <v>33.333333333333329</v>
      </c>
    </row>
    <row r="33" spans="1:15" s="17" customFormat="1" ht="13.2" x14ac:dyDescent="0.25">
      <c r="A33" s="16" t="s">
        <v>340</v>
      </c>
      <c r="B33" s="16" t="s">
        <v>48</v>
      </c>
      <c r="C33" s="17">
        <v>1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1</v>
      </c>
      <c r="K33" s="17">
        <v>1</v>
      </c>
      <c r="L33" s="17">
        <v>0</v>
      </c>
      <c r="M33" s="87">
        <f t="shared" si="0"/>
        <v>100</v>
      </c>
      <c r="N33" s="87">
        <f t="shared" si="2"/>
        <v>0</v>
      </c>
      <c r="O33" s="86">
        <f t="shared" si="1"/>
        <v>0</v>
      </c>
    </row>
    <row r="34" spans="1:15" s="17" customFormat="1" ht="13.2" x14ac:dyDescent="0.25">
      <c r="A34" s="16" t="s">
        <v>341</v>
      </c>
      <c r="B34" s="16" t="s">
        <v>49</v>
      </c>
      <c r="C34" s="17">
        <v>5</v>
      </c>
      <c r="D34" s="17">
        <v>1</v>
      </c>
      <c r="E34" s="17">
        <v>0</v>
      </c>
      <c r="F34" s="17">
        <v>0</v>
      </c>
      <c r="G34" s="17">
        <v>0</v>
      </c>
      <c r="H34" s="17">
        <v>0</v>
      </c>
      <c r="I34" s="17">
        <v>1</v>
      </c>
      <c r="J34" s="17">
        <v>5</v>
      </c>
      <c r="K34" s="17">
        <v>4</v>
      </c>
      <c r="L34" s="17">
        <v>1</v>
      </c>
      <c r="M34" s="87">
        <f t="shared" si="0"/>
        <v>80</v>
      </c>
      <c r="N34" s="87">
        <f t="shared" si="2"/>
        <v>0</v>
      </c>
      <c r="O34" s="86">
        <f t="shared" si="1"/>
        <v>20</v>
      </c>
    </row>
    <row r="35" spans="1:15" s="17" customFormat="1" ht="13.2" x14ac:dyDescent="0.25">
      <c r="A35" s="16" t="s">
        <v>50</v>
      </c>
      <c r="B35" s="16" t="s">
        <v>51</v>
      </c>
      <c r="C35" s="17">
        <v>7</v>
      </c>
      <c r="D35" s="17">
        <v>3</v>
      </c>
      <c r="E35" s="17">
        <v>0</v>
      </c>
      <c r="F35" s="17">
        <v>0</v>
      </c>
      <c r="G35" s="17">
        <v>1</v>
      </c>
      <c r="H35" s="17">
        <v>0</v>
      </c>
      <c r="I35" s="17">
        <v>1</v>
      </c>
      <c r="J35" s="17">
        <v>9</v>
      </c>
      <c r="K35" s="17">
        <v>1</v>
      </c>
      <c r="L35" s="17">
        <v>7</v>
      </c>
      <c r="M35" s="87">
        <f t="shared" si="0"/>
        <v>11.111111111111111</v>
      </c>
      <c r="N35" s="87">
        <f t="shared" si="2"/>
        <v>11.111111111111111</v>
      </c>
      <c r="O35" s="86">
        <f t="shared" si="1"/>
        <v>77.777777777777786</v>
      </c>
    </row>
    <row r="36" spans="1:15" s="17" customFormat="1" ht="13.2" x14ac:dyDescent="0.25">
      <c r="A36" s="16" t="s">
        <v>342</v>
      </c>
      <c r="B36" s="16" t="s">
        <v>52</v>
      </c>
      <c r="C36" s="17">
        <v>3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3</v>
      </c>
      <c r="K36" s="17">
        <v>3</v>
      </c>
      <c r="L36" s="17">
        <v>0</v>
      </c>
      <c r="M36" s="87">
        <f t="shared" si="0"/>
        <v>100</v>
      </c>
      <c r="N36" s="87">
        <f t="shared" si="2"/>
        <v>0</v>
      </c>
      <c r="O36" s="86">
        <f t="shared" si="1"/>
        <v>0</v>
      </c>
    </row>
    <row r="37" spans="1:15" s="17" customFormat="1" ht="13.2" x14ac:dyDescent="0.25">
      <c r="A37" s="16" t="s">
        <v>343</v>
      </c>
      <c r="B37" s="16" t="s">
        <v>53</v>
      </c>
      <c r="C37" s="17">
        <v>15</v>
      </c>
      <c r="D37" s="17">
        <v>2</v>
      </c>
      <c r="E37" s="17">
        <v>0</v>
      </c>
      <c r="F37" s="17">
        <v>0</v>
      </c>
      <c r="G37" s="17">
        <v>1</v>
      </c>
      <c r="H37" s="17">
        <v>1</v>
      </c>
      <c r="I37" s="17">
        <v>5</v>
      </c>
      <c r="J37" s="17">
        <v>12</v>
      </c>
      <c r="K37" s="17">
        <v>9</v>
      </c>
      <c r="L37" s="17">
        <v>1</v>
      </c>
      <c r="M37" s="87">
        <f t="shared" si="0"/>
        <v>75</v>
      </c>
      <c r="N37" s="87">
        <f t="shared" si="2"/>
        <v>16.666666666666664</v>
      </c>
      <c r="O37" s="86">
        <f t="shared" si="1"/>
        <v>8.3333333333333321</v>
      </c>
    </row>
    <row r="38" spans="1:15" s="17" customFormat="1" ht="13.2" x14ac:dyDescent="0.25">
      <c r="A38" s="16" t="s">
        <v>344</v>
      </c>
      <c r="B38" s="16" t="s">
        <v>54</v>
      </c>
      <c r="C38" s="17">
        <v>2</v>
      </c>
      <c r="D38" s="17">
        <v>0</v>
      </c>
      <c r="E38" s="17">
        <v>0</v>
      </c>
      <c r="F38" s="17">
        <v>0</v>
      </c>
      <c r="G38" s="17">
        <v>0</v>
      </c>
      <c r="H38" s="17">
        <v>1</v>
      </c>
      <c r="I38" s="17">
        <v>0</v>
      </c>
      <c r="J38" s="17">
        <v>2</v>
      </c>
      <c r="K38" s="17">
        <v>0</v>
      </c>
      <c r="L38" s="17">
        <v>1</v>
      </c>
      <c r="M38" s="87">
        <f t="shared" si="0"/>
        <v>0</v>
      </c>
      <c r="N38" s="87">
        <f t="shared" si="2"/>
        <v>50</v>
      </c>
      <c r="O38" s="86">
        <f t="shared" si="1"/>
        <v>50</v>
      </c>
    </row>
    <row r="39" spans="1:15" s="17" customFormat="1" ht="13.2" x14ac:dyDescent="0.25">
      <c r="A39" s="16" t="s">
        <v>345</v>
      </c>
      <c r="B39" s="16" t="s">
        <v>55</v>
      </c>
      <c r="C39" s="17">
        <v>1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1</v>
      </c>
      <c r="K39" s="17">
        <v>1</v>
      </c>
      <c r="L39" s="17">
        <v>0</v>
      </c>
      <c r="M39" s="87">
        <f t="shared" si="0"/>
        <v>100</v>
      </c>
      <c r="N39" s="87">
        <f t="shared" si="2"/>
        <v>0</v>
      </c>
      <c r="O39" s="86">
        <f t="shared" si="1"/>
        <v>0</v>
      </c>
    </row>
    <row r="40" spans="1:15" s="17" customFormat="1" ht="13.2" x14ac:dyDescent="0.25">
      <c r="A40" s="16" t="s">
        <v>346</v>
      </c>
      <c r="B40" s="16" t="s">
        <v>56</v>
      </c>
      <c r="M40" s="87" t="str">
        <f t="shared" si="0"/>
        <v>n/a</v>
      </c>
      <c r="N40" s="87" t="str">
        <f t="shared" si="2"/>
        <v>n/a</v>
      </c>
      <c r="O40" s="86" t="str">
        <f t="shared" si="1"/>
        <v>n/a</v>
      </c>
    </row>
    <row r="41" spans="1:15" s="17" customFormat="1" ht="13.2" x14ac:dyDescent="0.25">
      <c r="A41" s="16" t="s">
        <v>347</v>
      </c>
      <c r="B41" s="16" t="s">
        <v>57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87" t="str">
        <f t="shared" si="0"/>
        <v>n/a</v>
      </c>
      <c r="N41" s="87" t="str">
        <f t="shared" si="2"/>
        <v>n/a</v>
      </c>
      <c r="O41" s="86" t="str">
        <f t="shared" si="1"/>
        <v>n/a</v>
      </c>
    </row>
    <row r="42" spans="1:15" s="17" customFormat="1" ht="13.2" x14ac:dyDescent="0.25">
      <c r="A42" s="16" t="s">
        <v>348</v>
      </c>
      <c r="B42" s="16" t="s">
        <v>58</v>
      </c>
      <c r="C42" s="17">
        <v>2</v>
      </c>
      <c r="D42" s="17">
        <v>1</v>
      </c>
      <c r="E42" s="17">
        <v>0</v>
      </c>
      <c r="F42" s="17">
        <v>0</v>
      </c>
      <c r="G42" s="17">
        <v>0</v>
      </c>
      <c r="H42" s="17">
        <v>1</v>
      </c>
      <c r="I42" s="17">
        <v>0</v>
      </c>
      <c r="J42" s="17">
        <v>3</v>
      </c>
      <c r="K42" s="17">
        <v>2</v>
      </c>
      <c r="L42" s="17">
        <v>0</v>
      </c>
      <c r="M42" s="87">
        <f t="shared" si="0"/>
        <v>66.666666666666657</v>
      </c>
      <c r="N42" s="87">
        <f t="shared" si="2"/>
        <v>33.333333333333329</v>
      </c>
      <c r="O42" s="86">
        <f t="shared" si="1"/>
        <v>0</v>
      </c>
    </row>
    <row r="43" spans="1:15" s="17" customFormat="1" ht="13.2" x14ac:dyDescent="0.25">
      <c r="A43" s="16" t="s">
        <v>349</v>
      </c>
      <c r="B43" s="16" t="s">
        <v>59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87" t="str">
        <f t="shared" si="0"/>
        <v>n/a</v>
      </c>
      <c r="N43" s="87" t="str">
        <f t="shared" si="2"/>
        <v>n/a</v>
      </c>
      <c r="O43" s="86" t="str">
        <f t="shared" si="1"/>
        <v>n/a</v>
      </c>
    </row>
    <row r="44" spans="1:15" s="17" customFormat="1" ht="13.2" x14ac:dyDescent="0.25">
      <c r="A44" s="16" t="s">
        <v>350</v>
      </c>
      <c r="B44" s="16" t="s">
        <v>60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87" t="str">
        <f t="shared" si="0"/>
        <v>n/a</v>
      </c>
      <c r="N44" s="87" t="str">
        <f t="shared" si="2"/>
        <v>n/a</v>
      </c>
      <c r="O44" s="86" t="str">
        <f t="shared" si="1"/>
        <v>n/a</v>
      </c>
    </row>
    <row r="45" spans="1:15" s="17" customFormat="1" ht="13.2" x14ac:dyDescent="0.25">
      <c r="A45" s="16" t="s">
        <v>351</v>
      </c>
      <c r="B45" s="16" t="s">
        <v>61</v>
      </c>
      <c r="C45" s="17">
        <v>1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1</v>
      </c>
      <c r="K45" s="17">
        <v>1</v>
      </c>
      <c r="L45" s="17">
        <v>0</v>
      </c>
      <c r="M45" s="87">
        <f t="shared" si="0"/>
        <v>100</v>
      </c>
      <c r="N45" s="87">
        <f t="shared" si="2"/>
        <v>0</v>
      </c>
      <c r="O45" s="86">
        <f t="shared" si="1"/>
        <v>0</v>
      </c>
    </row>
    <row r="46" spans="1:15" s="17" customFormat="1" ht="13.2" x14ac:dyDescent="0.25">
      <c r="A46" s="16" t="s">
        <v>62</v>
      </c>
      <c r="B46" s="16" t="s">
        <v>63</v>
      </c>
      <c r="C46" s="17">
        <v>1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1</v>
      </c>
      <c r="K46" s="17">
        <v>1</v>
      </c>
      <c r="L46" s="17">
        <v>0</v>
      </c>
      <c r="M46" s="87">
        <f t="shared" si="0"/>
        <v>100</v>
      </c>
      <c r="N46" s="87">
        <f t="shared" si="2"/>
        <v>0</v>
      </c>
      <c r="O46" s="86">
        <f t="shared" si="1"/>
        <v>0</v>
      </c>
    </row>
    <row r="47" spans="1:15" s="17" customFormat="1" ht="13.2" x14ac:dyDescent="0.25">
      <c r="A47" s="16" t="s">
        <v>352</v>
      </c>
      <c r="B47" s="16" t="s">
        <v>64</v>
      </c>
      <c r="M47" s="87" t="str">
        <f t="shared" si="0"/>
        <v>n/a</v>
      </c>
      <c r="N47" s="87" t="str">
        <f t="shared" si="2"/>
        <v>n/a</v>
      </c>
      <c r="O47" s="86" t="str">
        <f t="shared" si="1"/>
        <v>n/a</v>
      </c>
    </row>
    <row r="48" spans="1:15" s="17" customFormat="1" ht="13.2" x14ac:dyDescent="0.25">
      <c r="A48" s="16" t="s">
        <v>353</v>
      </c>
      <c r="B48" s="16" t="s">
        <v>65</v>
      </c>
      <c r="C48" s="17">
        <v>0</v>
      </c>
      <c r="D48" s="17">
        <v>1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1</v>
      </c>
      <c r="K48" s="17">
        <v>0</v>
      </c>
      <c r="L48" s="17">
        <v>1</v>
      </c>
      <c r="M48" s="87">
        <f t="shared" si="0"/>
        <v>0</v>
      </c>
      <c r="N48" s="87">
        <f t="shared" si="2"/>
        <v>0</v>
      </c>
      <c r="O48" s="86">
        <f t="shared" si="1"/>
        <v>100</v>
      </c>
    </row>
    <row r="49" spans="1:15" s="17" customFormat="1" ht="13.2" x14ac:dyDescent="0.25">
      <c r="A49" s="16" t="s">
        <v>354</v>
      </c>
      <c r="B49" s="16" t="s">
        <v>66</v>
      </c>
      <c r="C49" s="17">
        <v>1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1</v>
      </c>
      <c r="K49" s="17">
        <v>1</v>
      </c>
      <c r="L49" s="17">
        <v>0</v>
      </c>
      <c r="M49" s="87">
        <f t="shared" si="0"/>
        <v>100</v>
      </c>
      <c r="N49" s="87">
        <f t="shared" si="2"/>
        <v>0</v>
      </c>
      <c r="O49" s="86">
        <f t="shared" si="1"/>
        <v>0</v>
      </c>
    </row>
    <row r="50" spans="1:15" s="17" customFormat="1" ht="13.2" x14ac:dyDescent="0.25">
      <c r="A50" s="16" t="s">
        <v>355</v>
      </c>
      <c r="B50" s="16" t="s">
        <v>67</v>
      </c>
      <c r="C50" s="17">
        <v>1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1</v>
      </c>
      <c r="K50" s="17">
        <v>1</v>
      </c>
      <c r="L50" s="17">
        <v>0</v>
      </c>
      <c r="M50" s="87">
        <f t="shared" si="0"/>
        <v>100</v>
      </c>
      <c r="N50" s="87">
        <f t="shared" si="2"/>
        <v>0</v>
      </c>
      <c r="O50" s="86">
        <f t="shared" si="1"/>
        <v>0</v>
      </c>
    </row>
    <row r="51" spans="1:15" s="17" customFormat="1" ht="13.2" x14ac:dyDescent="0.25">
      <c r="A51" s="16" t="s">
        <v>356</v>
      </c>
      <c r="B51" s="16" t="s">
        <v>68</v>
      </c>
      <c r="C51" s="17">
        <v>1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1</v>
      </c>
      <c r="K51" s="17">
        <v>0</v>
      </c>
      <c r="L51" s="17">
        <v>1</v>
      </c>
      <c r="M51" s="87">
        <f t="shared" si="0"/>
        <v>0</v>
      </c>
      <c r="N51" s="87">
        <f t="shared" si="2"/>
        <v>0</v>
      </c>
      <c r="O51" s="86">
        <f t="shared" si="1"/>
        <v>100</v>
      </c>
    </row>
    <row r="52" spans="1:15" s="17" customFormat="1" ht="13.2" x14ac:dyDescent="0.25">
      <c r="A52" s="16" t="s">
        <v>69</v>
      </c>
      <c r="B52" s="16" t="s">
        <v>70</v>
      </c>
      <c r="C52" s="17">
        <v>1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1</v>
      </c>
      <c r="K52" s="17">
        <v>1</v>
      </c>
      <c r="L52" s="17">
        <v>0</v>
      </c>
      <c r="M52" s="87">
        <f t="shared" si="0"/>
        <v>100</v>
      </c>
      <c r="N52" s="87">
        <f t="shared" si="2"/>
        <v>0</v>
      </c>
      <c r="O52" s="86">
        <f t="shared" si="1"/>
        <v>0</v>
      </c>
    </row>
    <row r="53" spans="1:15" s="17" customFormat="1" ht="13.2" x14ac:dyDescent="0.25">
      <c r="A53" s="16" t="s">
        <v>357</v>
      </c>
      <c r="B53" s="16" t="s">
        <v>71</v>
      </c>
      <c r="C53" s="17">
        <v>8</v>
      </c>
      <c r="D53" s="17">
        <v>1</v>
      </c>
      <c r="E53" s="17">
        <v>0</v>
      </c>
      <c r="F53" s="17">
        <v>1</v>
      </c>
      <c r="G53" s="17">
        <v>0</v>
      </c>
      <c r="H53" s="17">
        <v>1</v>
      </c>
      <c r="I53" s="17">
        <v>0</v>
      </c>
      <c r="J53" s="17">
        <v>9</v>
      </c>
      <c r="K53" s="17">
        <v>7</v>
      </c>
      <c r="L53" s="17">
        <v>0</v>
      </c>
      <c r="M53" s="87">
        <f t="shared" si="0"/>
        <v>77.777777777777786</v>
      </c>
      <c r="N53" s="87">
        <f t="shared" si="2"/>
        <v>22.222222222222221</v>
      </c>
      <c r="O53" s="86">
        <f t="shared" si="1"/>
        <v>0</v>
      </c>
    </row>
    <row r="54" spans="1:15" s="17" customFormat="1" ht="13.2" x14ac:dyDescent="0.25">
      <c r="A54" s="16" t="s">
        <v>358</v>
      </c>
      <c r="B54" s="16" t="s">
        <v>72</v>
      </c>
      <c r="C54" s="17">
        <v>10</v>
      </c>
      <c r="D54" s="17">
        <v>0</v>
      </c>
      <c r="E54" s="17">
        <v>0</v>
      </c>
      <c r="F54" s="17">
        <v>0</v>
      </c>
      <c r="G54" s="17">
        <v>0</v>
      </c>
      <c r="H54" s="17">
        <v>3</v>
      </c>
      <c r="I54" s="17">
        <v>0</v>
      </c>
      <c r="J54" s="17">
        <v>10</v>
      </c>
      <c r="K54" s="17">
        <v>7</v>
      </c>
      <c r="L54" s="17">
        <v>0</v>
      </c>
      <c r="M54" s="87">
        <f t="shared" si="0"/>
        <v>70</v>
      </c>
      <c r="N54" s="87">
        <f t="shared" si="2"/>
        <v>30</v>
      </c>
      <c r="O54" s="86">
        <f t="shared" si="1"/>
        <v>0</v>
      </c>
    </row>
    <row r="55" spans="1:15" s="17" customFormat="1" ht="13.2" x14ac:dyDescent="0.25">
      <c r="A55" s="16" t="s">
        <v>359</v>
      </c>
      <c r="B55" s="16" t="s">
        <v>73</v>
      </c>
      <c r="C55" s="17">
        <v>7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1</v>
      </c>
      <c r="J55" s="17">
        <v>6</v>
      </c>
      <c r="K55" s="17">
        <v>5</v>
      </c>
      <c r="L55" s="17">
        <v>1</v>
      </c>
      <c r="M55" s="87">
        <f t="shared" si="0"/>
        <v>83.333333333333343</v>
      </c>
      <c r="N55" s="87">
        <f t="shared" si="2"/>
        <v>0</v>
      </c>
      <c r="O55" s="86">
        <f t="shared" si="1"/>
        <v>16.666666666666664</v>
      </c>
    </row>
    <row r="56" spans="1:15" s="17" customFormat="1" ht="13.2" x14ac:dyDescent="0.25">
      <c r="A56" s="16" t="s">
        <v>74</v>
      </c>
      <c r="B56" s="16" t="s">
        <v>75</v>
      </c>
      <c r="C56" s="17">
        <v>13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1</v>
      </c>
      <c r="J56" s="17">
        <v>12</v>
      </c>
      <c r="K56" s="17">
        <v>11</v>
      </c>
      <c r="L56" s="17">
        <v>1</v>
      </c>
      <c r="M56" s="87">
        <f t="shared" si="0"/>
        <v>91.666666666666657</v>
      </c>
      <c r="N56" s="87">
        <f t="shared" si="2"/>
        <v>0</v>
      </c>
      <c r="O56" s="86">
        <f t="shared" si="1"/>
        <v>8.3333333333333321</v>
      </c>
    </row>
    <row r="57" spans="1:15" s="17" customFormat="1" ht="13.2" x14ac:dyDescent="0.25">
      <c r="A57" s="16" t="s">
        <v>360</v>
      </c>
      <c r="B57" s="16" t="s">
        <v>76</v>
      </c>
      <c r="M57" s="87" t="str">
        <f t="shared" si="0"/>
        <v>n/a</v>
      </c>
      <c r="N57" s="87" t="str">
        <f t="shared" si="2"/>
        <v>n/a</v>
      </c>
      <c r="O57" s="86" t="str">
        <f t="shared" si="1"/>
        <v>n/a</v>
      </c>
    </row>
    <row r="58" spans="1:15" s="17" customFormat="1" ht="13.2" x14ac:dyDescent="0.25">
      <c r="A58" s="16" t="s">
        <v>361</v>
      </c>
      <c r="B58" s="16" t="s">
        <v>77</v>
      </c>
      <c r="C58" s="17">
        <v>4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4</v>
      </c>
      <c r="K58" s="17">
        <v>4</v>
      </c>
      <c r="L58" s="17">
        <v>0</v>
      </c>
      <c r="M58" s="87">
        <f t="shared" si="0"/>
        <v>100</v>
      </c>
      <c r="N58" s="87">
        <f t="shared" si="2"/>
        <v>0</v>
      </c>
      <c r="O58" s="86">
        <f t="shared" si="1"/>
        <v>0</v>
      </c>
    </row>
    <row r="59" spans="1:15" s="17" customFormat="1" ht="13.2" x14ac:dyDescent="0.25">
      <c r="A59" s="16" t="s">
        <v>362</v>
      </c>
      <c r="B59" s="16" t="s">
        <v>78</v>
      </c>
      <c r="C59" s="17">
        <v>128</v>
      </c>
      <c r="D59" s="17">
        <v>2</v>
      </c>
      <c r="E59" s="17">
        <v>0</v>
      </c>
      <c r="F59" s="17">
        <v>1</v>
      </c>
      <c r="G59" s="17">
        <v>0</v>
      </c>
      <c r="H59" s="17">
        <v>5</v>
      </c>
      <c r="I59" s="17">
        <v>10</v>
      </c>
      <c r="J59" s="17">
        <v>120</v>
      </c>
      <c r="K59" s="17">
        <v>101</v>
      </c>
      <c r="L59" s="17">
        <v>13</v>
      </c>
      <c r="M59" s="87">
        <f t="shared" si="0"/>
        <v>84.166666666666671</v>
      </c>
      <c r="N59" s="87">
        <f t="shared" si="2"/>
        <v>5</v>
      </c>
      <c r="O59" s="86">
        <f t="shared" si="1"/>
        <v>10.833333333333334</v>
      </c>
    </row>
    <row r="60" spans="1:15" s="17" customFormat="1" ht="13.2" x14ac:dyDescent="0.25">
      <c r="A60" s="16" t="s">
        <v>363</v>
      </c>
      <c r="B60" s="16" t="s">
        <v>295</v>
      </c>
      <c r="C60" s="17">
        <v>3</v>
      </c>
      <c r="D60" s="17">
        <v>0</v>
      </c>
      <c r="E60" s="17">
        <v>0</v>
      </c>
      <c r="F60" s="17">
        <v>0</v>
      </c>
      <c r="G60" s="17">
        <v>1</v>
      </c>
      <c r="H60" s="17">
        <v>2</v>
      </c>
      <c r="I60" s="17">
        <v>0</v>
      </c>
      <c r="J60" s="17">
        <v>3</v>
      </c>
      <c r="K60" s="17">
        <v>0</v>
      </c>
      <c r="L60" s="17">
        <v>0</v>
      </c>
      <c r="M60" s="87">
        <f t="shared" si="0"/>
        <v>0</v>
      </c>
      <c r="N60" s="87">
        <f t="shared" si="2"/>
        <v>100</v>
      </c>
      <c r="O60" s="86">
        <f t="shared" si="1"/>
        <v>0</v>
      </c>
    </row>
    <row r="61" spans="1:15" s="17" customFormat="1" ht="13.2" x14ac:dyDescent="0.25">
      <c r="A61" s="16" t="s">
        <v>364</v>
      </c>
      <c r="B61" s="16" t="s">
        <v>79</v>
      </c>
      <c r="C61" s="17">
        <v>11</v>
      </c>
      <c r="D61" s="17">
        <v>0</v>
      </c>
      <c r="E61" s="17">
        <v>0</v>
      </c>
      <c r="F61" s="17">
        <v>0</v>
      </c>
      <c r="G61" s="17">
        <v>1</v>
      </c>
      <c r="H61" s="17">
        <v>2</v>
      </c>
      <c r="I61" s="17">
        <v>1</v>
      </c>
      <c r="J61" s="17">
        <v>10</v>
      </c>
      <c r="K61" s="17">
        <v>7</v>
      </c>
      <c r="L61" s="17">
        <v>0</v>
      </c>
      <c r="M61" s="87">
        <f t="shared" si="0"/>
        <v>70</v>
      </c>
      <c r="N61" s="87">
        <f t="shared" si="2"/>
        <v>30</v>
      </c>
      <c r="O61" s="86">
        <f t="shared" si="1"/>
        <v>0</v>
      </c>
    </row>
    <row r="62" spans="1:15" s="17" customFormat="1" ht="13.2" x14ac:dyDescent="0.25">
      <c r="A62" s="16" t="s">
        <v>365</v>
      </c>
      <c r="B62" s="16" t="s">
        <v>80</v>
      </c>
      <c r="C62" s="17">
        <v>12</v>
      </c>
      <c r="D62" s="17">
        <v>1</v>
      </c>
      <c r="E62" s="17">
        <v>1</v>
      </c>
      <c r="F62" s="17">
        <v>0</v>
      </c>
      <c r="G62" s="17">
        <v>0</v>
      </c>
      <c r="H62" s="17">
        <v>2</v>
      </c>
      <c r="I62" s="17">
        <v>2</v>
      </c>
      <c r="J62" s="17">
        <v>11</v>
      </c>
      <c r="K62" s="17">
        <v>7</v>
      </c>
      <c r="L62" s="17">
        <v>1</v>
      </c>
      <c r="M62" s="87">
        <f t="shared" si="0"/>
        <v>63.636363636363633</v>
      </c>
      <c r="N62" s="87">
        <f t="shared" si="2"/>
        <v>27.27272727272727</v>
      </c>
      <c r="O62" s="86">
        <f t="shared" si="1"/>
        <v>9.0909090909090917</v>
      </c>
    </row>
    <row r="63" spans="1:15" s="17" customFormat="1" ht="13.2" x14ac:dyDescent="0.25">
      <c r="A63" s="16" t="s">
        <v>81</v>
      </c>
      <c r="B63" s="16" t="s">
        <v>82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87" t="str">
        <f t="shared" si="0"/>
        <v>n/a</v>
      </c>
      <c r="N63" s="87" t="str">
        <f t="shared" si="2"/>
        <v>n/a</v>
      </c>
      <c r="O63" s="86" t="str">
        <f t="shared" si="1"/>
        <v>n/a</v>
      </c>
    </row>
    <row r="64" spans="1:15" s="17" customFormat="1" ht="13.2" x14ac:dyDescent="0.25">
      <c r="A64" s="16" t="s">
        <v>366</v>
      </c>
      <c r="B64" s="16" t="s">
        <v>83</v>
      </c>
      <c r="C64" s="17">
        <v>13</v>
      </c>
      <c r="D64" s="17">
        <v>1</v>
      </c>
      <c r="E64" s="17">
        <v>0</v>
      </c>
      <c r="F64" s="17">
        <v>0</v>
      </c>
      <c r="G64" s="17">
        <v>1</v>
      </c>
      <c r="H64" s="17">
        <v>1</v>
      </c>
      <c r="I64" s="17">
        <v>1</v>
      </c>
      <c r="J64" s="17">
        <v>13</v>
      </c>
      <c r="K64" s="17">
        <v>10</v>
      </c>
      <c r="L64" s="17">
        <v>1</v>
      </c>
      <c r="M64" s="87">
        <f t="shared" si="0"/>
        <v>76.923076923076934</v>
      </c>
      <c r="N64" s="87">
        <f t="shared" si="2"/>
        <v>15.384615384615385</v>
      </c>
      <c r="O64" s="86">
        <f t="shared" si="1"/>
        <v>7.6923076923076925</v>
      </c>
    </row>
    <row r="65" spans="1:15" s="17" customFormat="1" ht="13.2" x14ac:dyDescent="0.25">
      <c r="A65" s="16" t="s">
        <v>367</v>
      </c>
      <c r="B65" s="16" t="s">
        <v>84</v>
      </c>
      <c r="C65" s="17">
        <v>6</v>
      </c>
      <c r="D65" s="17">
        <v>0</v>
      </c>
      <c r="E65" s="17">
        <v>0</v>
      </c>
      <c r="F65" s="17">
        <v>0</v>
      </c>
      <c r="G65" s="17">
        <v>0</v>
      </c>
      <c r="H65" s="17">
        <v>1</v>
      </c>
      <c r="I65" s="17">
        <v>0</v>
      </c>
      <c r="J65" s="17">
        <v>6</v>
      </c>
      <c r="K65" s="17">
        <v>5</v>
      </c>
      <c r="L65" s="17">
        <v>0</v>
      </c>
      <c r="M65" s="87">
        <f t="shared" si="0"/>
        <v>83.333333333333343</v>
      </c>
      <c r="N65" s="87">
        <f t="shared" si="2"/>
        <v>16.666666666666664</v>
      </c>
      <c r="O65" s="86">
        <f t="shared" si="1"/>
        <v>0</v>
      </c>
    </row>
    <row r="66" spans="1:15" s="17" customFormat="1" ht="13.2" x14ac:dyDescent="0.25">
      <c r="A66" s="16" t="s">
        <v>368</v>
      </c>
      <c r="B66" s="16" t="s">
        <v>85</v>
      </c>
      <c r="C66" s="17">
        <v>79</v>
      </c>
      <c r="D66" s="17">
        <v>6</v>
      </c>
      <c r="E66" s="17">
        <v>0</v>
      </c>
      <c r="F66" s="17">
        <v>0</v>
      </c>
      <c r="G66" s="17">
        <v>1</v>
      </c>
      <c r="H66" s="17">
        <v>1</v>
      </c>
      <c r="I66" s="17">
        <v>11</v>
      </c>
      <c r="J66" s="17">
        <v>74</v>
      </c>
      <c r="K66" s="17">
        <v>70</v>
      </c>
      <c r="L66" s="17">
        <v>2</v>
      </c>
      <c r="M66" s="87">
        <f t="shared" si="0"/>
        <v>94.594594594594597</v>
      </c>
      <c r="N66" s="87">
        <f t="shared" si="2"/>
        <v>2.7027027027027026</v>
      </c>
      <c r="O66" s="86">
        <f t="shared" si="1"/>
        <v>2.7027027027027026</v>
      </c>
    </row>
    <row r="67" spans="1:15" s="17" customFormat="1" ht="13.2" x14ac:dyDescent="0.25">
      <c r="A67" s="16" t="s">
        <v>86</v>
      </c>
      <c r="B67" s="16" t="s">
        <v>294</v>
      </c>
      <c r="C67" s="17">
        <v>70</v>
      </c>
      <c r="D67" s="17">
        <v>2</v>
      </c>
      <c r="E67" s="17">
        <v>3</v>
      </c>
      <c r="F67" s="17">
        <v>2</v>
      </c>
      <c r="G67" s="17">
        <v>2</v>
      </c>
      <c r="H67" s="17">
        <v>6</v>
      </c>
      <c r="I67" s="17">
        <v>4</v>
      </c>
      <c r="J67" s="17">
        <v>68</v>
      </c>
      <c r="K67" s="17">
        <v>45</v>
      </c>
      <c r="L67" s="17">
        <v>10</v>
      </c>
      <c r="M67" s="87">
        <f t="shared" si="0"/>
        <v>66.17647058823529</v>
      </c>
      <c r="N67" s="87">
        <f t="shared" si="2"/>
        <v>19.117647058823529</v>
      </c>
      <c r="O67" s="86">
        <f t="shared" si="1"/>
        <v>14.705882352941178</v>
      </c>
    </row>
    <row r="68" spans="1:15" s="17" customFormat="1" ht="13.2" x14ac:dyDescent="0.25">
      <c r="A68" s="16" t="s">
        <v>369</v>
      </c>
      <c r="B68" s="16" t="s">
        <v>87</v>
      </c>
      <c r="C68" s="17">
        <v>73</v>
      </c>
      <c r="D68" s="17">
        <v>4</v>
      </c>
      <c r="E68" s="17">
        <v>0</v>
      </c>
      <c r="F68" s="17">
        <v>2</v>
      </c>
      <c r="G68" s="17">
        <v>2</v>
      </c>
      <c r="H68" s="17">
        <v>7</v>
      </c>
      <c r="I68" s="17">
        <v>4</v>
      </c>
      <c r="J68" s="17">
        <v>73</v>
      </c>
      <c r="K68" s="17">
        <v>52</v>
      </c>
      <c r="L68" s="17">
        <v>10</v>
      </c>
      <c r="M68" s="87">
        <f t="shared" si="0"/>
        <v>71.232876712328761</v>
      </c>
      <c r="N68" s="87">
        <f t="shared" si="2"/>
        <v>15.068493150684931</v>
      </c>
      <c r="O68" s="86">
        <f t="shared" si="1"/>
        <v>13.698630136986301</v>
      </c>
    </row>
    <row r="69" spans="1:15" s="17" customFormat="1" ht="13.2" x14ac:dyDescent="0.25">
      <c r="A69" s="16" t="s">
        <v>370</v>
      </c>
      <c r="B69" s="16" t="s">
        <v>88</v>
      </c>
      <c r="C69" s="17">
        <v>25</v>
      </c>
      <c r="D69" s="17">
        <v>0</v>
      </c>
      <c r="E69" s="17">
        <v>0</v>
      </c>
      <c r="F69" s="17">
        <v>1</v>
      </c>
      <c r="G69" s="17">
        <v>3</v>
      </c>
      <c r="H69" s="17">
        <v>1</v>
      </c>
      <c r="I69" s="17">
        <v>2</v>
      </c>
      <c r="J69" s="17">
        <v>23</v>
      </c>
      <c r="K69" s="17">
        <v>13</v>
      </c>
      <c r="L69" s="17">
        <v>5</v>
      </c>
      <c r="M69" s="87">
        <f t="shared" si="0"/>
        <v>56.521739130434781</v>
      </c>
      <c r="N69" s="87">
        <f t="shared" si="2"/>
        <v>21.739130434782609</v>
      </c>
      <c r="O69" s="86">
        <f t="shared" si="1"/>
        <v>21.739130434782609</v>
      </c>
    </row>
    <row r="70" spans="1:15" s="17" customFormat="1" ht="13.2" x14ac:dyDescent="0.25">
      <c r="A70" s="16" t="s">
        <v>371</v>
      </c>
      <c r="B70" s="16" t="s">
        <v>89</v>
      </c>
      <c r="C70" s="17">
        <v>12</v>
      </c>
      <c r="D70" s="17">
        <v>1</v>
      </c>
      <c r="E70" s="17">
        <v>0</v>
      </c>
      <c r="F70" s="17">
        <v>0</v>
      </c>
      <c r="G70" s="17">
        <v>0</v>
      </c>
      <c r="H70" s="17">
        <v>2</v>
      </c>
      <c r="I70" s="17">
        <v>1</v>
      </c>
      <c r="J70" s="17">
        <v>12</v>
      </c>
      <c r="K70" s="17">
        <v>8</v>
      </c>
      <c r="L70" s="17">
        <v>2</v>
      </c>
      <c r="M70" s="87">
        <f t="shared" ref="M70:M133" si="3">IF(J70=0,"n/a",K70/J70*100)</f>
        <v>66.666666666666657</v>
      </c>
      <c r="N70" s="87">
        <f t="shared" si="2"/>
        <v>16.666666666666664</v>
      </c>
      <c r="O70" s="86">
        <f t="shared" ref="O70:O133" si="4">IF(J70=0,"n/a",(L70/J70)*100)</f>
        <v>16.666666666666664</v>
      </c>
    </row>
    <row r="71" spans="1:15" s="17" customFormat="1" ht="13.2" x14ac:dyDescent="0.25">
      <c r="A71" s="16" t="s">
        <v>90</v>
      </c>
      <c r="B71" s="16" t="s">
        <v>91</v>
      </c>
      <c r="C71" s="17">
        <v>1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1</v>
      </c>
      <c r="K71" s="17">
        <v>1</v>
      </c>
      <c r="L71" s="17">
        <v>0</v>
      </c>
      <c r="M71" s="87">
        <f t="shared" si="3"/>
        <v>100</v>
      </c>
      <c r="N71" s="87">
        <f t="shared" ref="N71:N134" si="5">IF(J71=0,"n/a",(E71+F71+G71+H71)/J71*100)</f>
        <v>0</v>
      </c>
      <c r="O71" s="86">
        <f t="shared" si="4"/>
        <v>0</v>
      </c>
    </row>
    <row r="72" spans="1:15" s="17" customFormat="1" ht="13.2" x14ac:dyDescent="0.25">
      <c r="A72" s="16" t="s">
        <v>372</v>
      </c>
      <c r="B72" s="16" t="s">
        <v>92</v>
      </c>
      <c r="C72" s="17">
        <v>13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1</v>
      </c>
      <c r="J72" s="17">
        <v>12</v>
      </c>
      <c r="K72" s="17">
        <v>9</v>
      </c>
      <c r="L72" s="17">
        <v>3</v>
      </c>
      <c r="M72" s="87">
        <f t="shared" si="3"/>
        <v>75</v>
      </c>
      <c r="N72" s="87">
        <f t="shared" si="5"/>
        <v>0</v>
      </c>
      <c r="O72" s="86">
        <f t="shared" si="4"/>
        <v>25</v>
      </c>
    </row>
    <row r="73" spans="1:15" s="17" customFormat="1" ht="13.2" x14ac:dyDescent="0.25">
      <c r="A73" s="16" t="s">
        <v>373</v>
      </c>
      <c r="B73" s="16" t="s">
        <v>93</v>
      </c>
      <c r="C73" s="17">
        <v>13</v>
      </c>
      <c r="D73" s="17">
        <v>1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14</v>
      </c>
      <c r="K73" s="17">
        <v>14</v>
      </c>
      <c r="L73" s="17">
        <v>0</v>
      </c>
      <c r="M73" s="87">
        <f t="shared" si="3"/>
        <v>100</v>
      </c>
      <c r="N73" s="87">
        <f t="shared" si="5"/>
        <v>0</v>
      </c>
      <c r="O73" s="86">
        <f t="shared" si="4"/>
        <v>0</v>
      </c>
    </row>
    <row r="74" spans="1:15" s="17" customFormat="1" ht="13.2" x14ac:dyDescent="0.25">
      <c r="A74" s="16" t="s">
        <v>374</v>
      </c>
      <c r="B74" s="16" t="s">
        <v>94</v>
      </c>
      <c r="M74" s="87" t="str">
        <f t="shared" si="3"/>
        <v>n/a</v>
      </c>
      <c r="N74" s="87" t="str">
        <f t="shared" si="5"/>
        <v>n/a</v>
      </c>
      <c r="O74" s="86" t="str">
        <f t="shared" si="4"/>
        <v>n/a</v>
      </c>
    </row>
    <row r="75" spans="1:15" s="17" customFormat="1" ht="13.2" x14ac:dyDescent="0.25">
      <c r="A75" s="16" t="s">
        <v>375</v>
      </c>
      <c r="B75" s="16" t="s">
        <v>95</v>
      </c>
      <c r="M75" s="87" t="str">
        <f t="shared" si="3"/>
        <v>n/a</v>
      </c>
      <c r="N75" s="87" t="str">
        <f t="shared" si="5"/>
        <v>n/a</v>
      </c>
      <c r="O75" s="86" t="str">
        <f t="shared" si="4"/>
        <v>n/a</v>
      </c>
    </row>
    <row r="76" spans="1:15" s="17" customFormat="1" ht="13.2" x14ac:dyDescent="0.25">
      <c r="A76" s="16" t="s">
        <v>376</v>
      </c>
      <c r="B76" s="16" t="s">
        <v>96</v>
      </c>
      <c r="C76" s="17">
        <v>2</v>
      </c>
      <c r="D76" s="17">
        <v>0</v>
      </c>
      <c r="E76" s="17">
        <v>0</v>
      </c>
      <c r="F76" s="17">
        <v>1</v>
      </c>
      <c r="G76" s="17">
        <v>0</v>
      </c>
      <c r="H76" s="17">
        <v>0</v>
      </c>
      <c r="I76" s="17">
        <v>0</v>
      </c>
      <c r="J76" s="17">
        <v>2</v>
      </c>
      <c r="K76" s="17">
        <v>1</v>
      </c>
      <c r="L76" s="17">
        <v>0</v>
      </c>
      <c r="M76" s="87">
        <f t="shared" si="3"/>
        <v>50</v>
      </c>
      <c r="N76" s="87">
        <f t="shared" si="5"/>
        <v>50</v>
      </c>
      <c r="O76" s="86">
        <f t="shared" si="4"/>
        <v>0</v>
      </c>
    </row>
    <row r="77" spans="1:15" s="17" customFormat="1" ht="13.2" x14ac:dyDescent="0.25">
      <c r="A77" s="16" t="s">
        <v>377</v>
      </c>
      <c r="B77" s="16" t="s">
        <v>97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87" t="str">
        <f t="shared" si="3"/>
        <v>n/a</v>
      </c>
      <c r="N77" s="87" t="str">
        <f t="shared" si="5"/>
        <v>n/a</v>
      </c>
      <c r="O77" s="86" t="str">
        <f t="shared" si="4"/>
        <v>n/a</v>
      </c>
    </row>
    <row r="78" spans="1:15" s="17" customFormat="1" ht="13.2" x14ac:dyDescent="0.25">
      <c r="A78" s="16" t="s">
        <v>378</v>
      </c>
      <c r="B78" s="16" t="s">
        <v>98</v>
      </c>
      <c r="C78" s="17">
        <v>2</v>
      </c>
      <c r="D78" s="17">
        <v>0</v>
      </c>
      <c r="E78" s="17">
        <v>0</v>
      </c>
      <c r="F78" s="17">
        <v>1</v>
      </c>
      <c r="G78" s="17">
        <v>0</v>
      </c>
      <c r="H78" s="17">
        <v>0</v>
      </c>
      <c r="I78" s="17">
        <v>1</v>
      </c>
      <c r="J78" s="17">
        <v>1</v>
      </c>
      <c r="K78" s="17">
        <v>0</v>
      </c>
      <c r="L78" s="17">
        <v>0</v>
      </c>
      <c r="M78" s="87">
        <f t="shared" si="3"/>
        <v>0</v>
      </c>
      <c r="N78" s="87">
        <f t="shared" si="5"/>
        <v>100</v>
      </c>
      <c r="O78" s="86">
        <f t="shared" si="4"/>
        <v>0</v>
      </c>
    </row>
    <row r="79" spans="1:15" s="17" customFormat="1" ht="13.2" x14ac:dyDescent="0.25">
      <c r="A79" s="16" t="s">
        <v>379</v>
      </c>
      <c r="B79" s="16" t="s">
        <v>99</v>
      </c>
      <c r="C79" s="17">
        <v>5</v>
      </c>
      <c r="D79" s="17">
        <v>1</v>
      </c>
      <c r="E79" s="17">
        <v>0</v>
      </c>
      <c r="F79" s="17">
        <v>0</v>
      </c>
      <c r="G79" s="17">
        <v>0</v>
      </c>
      <c r="H79" s="17">
        <v>0</v>
      </c>
      <c r="I79" s="17">
        <v>1</v>
      </c>
      <c r="J79" s="17">
        <v>5</v>
      </c>
      <c r="K79" s="17">
        <v>5</v>
      </c>
      <c r="L79" s="17">
        <v>0</v>
      </c>
      <c r="M79" s="87">
        <f t="shared" si="3"/>
        <v>100</v>
      </c>
      <c r="N79" s="87">
        <f t="shared" si="5"/>
        <v>0</v>
      </c>
      <c r="O79" s="86">
        <f t="shared" si="4"/>
        <v>0</v>
      </c>
    </row>
    <row r="80" spans="1:15" s="17" customFormat="1" ht="13.2" x14ac:dyDescent="0.25">
      <c r="A80" s="16" t="s">
        <v>380</v>
      </c>
      <c r="B80" s="16" t="s">
        <v>100</v>
      </c>
      <c r="C80" s="17">
        <v>11</v>
      </c>
      <c r="D80" s="17">
        <v>0</v>
      </c>
      <c r="E80" s="17">
        <v>0</v>
      </c>
      <c r="F80" s="17">
        <v>0</v>
      </c>
      <c r="G80" s="17">
        <v>0</v>
      </c>
      <c r="H80" s="17">
        <v>2</v>
      </c>
      <c r="I80" s="17">
        <v>1</v>
      </c>
      <c r="J80" s="17">
        <v>10</v>
      </c>
      <c r="K80" s="17">
        <v>5</v>
      </c>
      <c r="L80" s="17">
        <v>3</v>
      </c>
      <c r="M80" s="87">
        <f t="shared" si="3"/>
        <v>50</v>
      </c>
      <c r="N80" s="87">
        <f t="shared" si="5"/>
        <v>20</v>
      </c>
      <c r="O80" s="86">
        <f t="shared" si="4"/>
        <v>30</v>
      </c>
    </row>
    <row r="81" spans="1:15" s="17" customFormat="1" ht="13.2" x14ac:dyDescent="0.25">
      <c r="A81" s="16" t="s">
        <v>381</v>
      </c>
      <c r="B81" s="16" t="s">
        <v>101</v>
      </c>
      <c r="M81" s="87" t="str">
        <f t="shared" si="3"/>
        <v>n/a</v>
      </c>
      <c r="N81" s="87" t="str">
        <f t="shared" si="5"/>
        <v>n/a</v>
      </c>
      <c r="O81" s="86" t="str">
        <f t="shared" si="4"/>
        <v>n/a</v>
      </c>
    </row>
    <row r="82" spans="1:15" s="17" customFormat="1" ht="13.2" x14ac:dyDescent="0.25">
      <c r="A82" s="16" t="s">
        <v>382</v>
      </c>
      <c r="B82" s="16" t="s">
        <v>102</v>
      </c>
      <c r="C82" s="17">
        <v>1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1</v>
      </c>
      <c r="K82" s="17">
        <v>1</v>
      </c>
      <c r="L82" s="17">
        <v>0</v>
      </c>
      <c r="M82" s="87">
        <f t="shared" si="3"/>
        <v>100</v>
      </c>
      <c r="N82" s="87">
        <f t="shared" si="5"/>
        <v>0</v>
      </c>
      <c r="O82" s="86">
        <f t="shared" si="4"/>
        <v>0</v>
      </c>
    </row>
    <row r="83" spans="1:15" s="17" customFormat="1" ht="13.2" x14ac:dyDescent="0.25">
      <c r="A83" s="16" t="s">
        <v>383</v>
      </c>
      <c r="B83" s="16" t="s">
        <v>103</v>
      </c>
      <c r="C83" s="17">
        <v>111</v>
      </c>
      <c r="D83" s="17">
        <v>9</v>
      </c>
      <c r="E83" s="17">
        <v>2</v>
      </c>
      <c r="F83" s="17">
        <v>2</v>
      </c>
      <c r="G83" s="17">
        <v>3</v>
      </c>
      <c r="H83" s="17">
        <v>8</v>
      </c>
      <c r="I83" s="17">
        <v>12</v>
      </c>
      <c r="J83" s="17">
        <v>108</v>
      </c>
      <c r="K83" s="17">
        <v>70</v>
      </c>
      <c r="L83" s="17">
        <v>23</v>
      </c>
      <c r="M83" s="87">
        <f t="shared" si="3"/>
        <v>64.81481481481481</v>
      </c>
      <c r="N83" s="87">
        <f t="shared" si="5"/>
        <v>13.888888888888889</v>
      </c>
      <c r="O83" s="86">
        <f t="shared" si="4"/>
        <v>21.296296296296298</v>
      </c>
    </row>
    <row r="84" spans="1:15" s="17" customFormat="1" ht="13.2" x14ac:dyDescent="0.25">
      <c r="A84" s="16" t="s">
        <v>104</v>
      </c>
      <c r="B84" s="16" t="s">
        <v>105</v>
      </c>
      <c r="C84" s="17">
        <v>8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8</v>
      </c>
      <c r="K84" s="17">
        <v>8</v>
      </c>
      <c r="L84" s="17">
        <v>0</v>
      </c>
      <c r="M84" s="87">
        <f t="shared" si="3"/>
        <v>100</v>
      </c>
      <c r="N84" s="87">
        <f t="shared" si="5"/>
        <v>0</v>
      </c>
      <c r="O84" s="86">
        <f t="shared" si="4"/>
        <v>0</v>
      </c>
    </row>
    <row r="85" spans="1:15" s="17" customFormat="1" ht="13.2" x14ac:dyDescent="0.25">
      <c r="A85" s="16" t="s">
        <v>384</v>
      </c>
      <c r="B85" s="16" t="s">
        <v>106</v>
      </c>
      <c r="C85" s="17">
        <v>3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3</v>
      </c>
      <c r="K85" s="17">
        <v>1</v>
      </c>
      <c r="L85" s="17">
        <v>2</v>
      </c>
      <c r="M85" s="87">
        <f t="shared" si="3"/>
        <v>33.333333333333329</v>
      </c>
      <c r="N85" s="87">
        <f t="shared" si="5"/>
        <v>0</v>
      </c>
      <c r="O85" s="86">
        <f t="shared" si="4"/>
        <v>66.666666666666657</v>
      </c>
    </row>
    <row r="86" spans="1:15" s="17" customFormat="1" ht="13.2" x14ac:dyDescent="0.25">
      <c r="A86" s="16" t="s">
        <v>385</v>
      </c>
      <c r="B86" s="16" t="s">
        <v>107</v>
      </c>
      <c r="M86" s="87" t="str">
        <f t="shared" si="3"/>
        <v>n/a</v>
      </c>
      <c r="N86" s="87" t="str">
        <f t="shared" si="5"/>
        <v>n/a</v>
      </c>
      <c r="O86" s="86" t="str">
        <f t="shared" si="4"/>
        <v>n/a</v>
      </c>
    </row>
    <row r="87" spans="1:15" s="17" customFormat="1" ht="13.2" x14ac:dyDescent="0.25">
      <c r="A87" s="16" t="s">
        <v>386</v>
      </c>
      <c r="B87" s="16" t="s">
        <v>108</v>
      </c>
      <c r="C87" s="17">
        <v>101</v>
      </c>
      <c r="D87" s="17">
        <v>7</v>
      </c>
      <c r="E87" s="17">
        <v>0</v>
      </c>
      <c r="F87" s="17">
        <v>0</v>
      </c>
      <c r="G87" s="17">
        <v>4</v>
      </c>
      <c r="H87" s="17">
        <v>4</v>
      </c>
      <c r="I87" s="17">
        <v>12</v>
      </c>
      <c r="J87" s="17">
        <v>96</v>
      </c>
      <c r="K87" s="17">
        <v>81</v>
      </c>
      <c r="L87" s="17">
        <v>7</v>
      </c>
      <c r="M87" s="87">
        <f t="shared" si="3"/>
        <v>84.375</v>
      </c>
      <c r="N87" s="87">
        <f t="shared" si="5"/>
        <v>8.3333333333333321</v>
      </c>
      <c r="O87" s="86">
        <f t="shared" si="4"/>
        <v>7.291666666666667</v>
      </c>
    </row>
    <row r="88" spans="1:15" s="17" customFormat="1" ht="13.2" x14ac:dyDescent="0.25">
      <c r="A88" s="16" t="s">
        <v>387</v>
      </c>
      <c r="B88" s="16" t="s">
        <v>109</v>
      </c>
      <c r="M88" s="87" t="str">
        <f t="shared" si="3"/>
        <v>n/a</v>
      </c>
      <c r="N88" s="87" t="str">
        <f t="shared" si="5"/>
        <v>n/a</v>
      </c>
      <c r="O88" s="86" t="str">
        <f t="shared" si="4"/>
        <v>n/a</v>
      </c>
    </row>
    <row r="89" spans="1:15" s="17" customFormat="1" ht="13.2" x14ac:dyDescent="0.25">
      <c r="A89" s="16" t="s">
        <v>110</v>
      </c>
      <c r="B89" s="16" t="s">
        <v>111</v>
      </c>
      <c r="C89" s="17">
        <v>7</v>
      </c>
      <c r="D89" s="17">
        <v>2</v>
      </c>
      <c r="E89" s="17">
        <v>0</v>
      </c>
      <c r="F89" s="17">
        <v>0</v>
      </c>
      <c r="G89" s="17">
        <v>0</v>
      </c>
      <c r="H89" s="17">
        <v>2</v>
      </c>
      <c r="I89" s="17">
        <v>0</v>
      </c>
      <c r="J89" s="17">
        <v>9</v>
      </c>
      <c r="K89" s="17">
        <v>7</v>
      </c>
      <c r="L89" s="17">
        <v>0</v>
      </c>
      <c r="M89" s="87">
        <f t="shared" si="3"/>
        <v>77.777777777777786</v>
      </c>
      <c r="N89" s="87">
        <f t="shared" si="5"/>
        <v>22.222222222222221</v>
      </c>
      <c r="O89" s="86">
        <f t="shared" si="4"/>
        <v>0</v>
      </c>
    </row>
    <row r="90" spans="1:15" s="17" customFormat="1" ht="13.2" x14ac:dyDescent="0.25">
      <c r="A90" s="16" t="s">
        <v>112</v>
      </c>
      <c r="B90" s="16" t="s">
        <v>113</v>
      </c>
      <c r="C90" s="17">
        <v>13</v>
      </c>
      <c r="D90" s="17">
        <v>0</v>
      </c>
      <c r="E90" s="17">
        <v>0</v>
      </c>
      <c r="F90" s="17">
        <v>0</v>
      </c>
      <c r="G90" s="17">
        <v>1</v>
      </c>
      <c r="H90" s="17">
        <v>1</v>
      </c>
      <c r="I90" s="17">
        <v>4</v>
      </c>
      <c r="J90" s="17">
        <v>9</v>
      </c>
      <c r="K90" s="17">
        <v>6</v>
      </c>
      <c r="L90" s="17">
        <v>1</v>
      </c>
      <c r="M90" s="87">
        <f t="shared" si="3"/>
        <v>66.666666666666657</v>
      </c>
      <c r="N90" s="87">
        <f t="shared" si="5"/>
        <v>22.222222222222221</v>
      </c>
      <c r="O90" s="86">
        <f t="shared" si="4"/>
        <v>11.111111111111111</v>
      </c>
    </row>
    <row r="91" spans="1:15" s="17" customFormat="1" ht="13.2" x14ac:dyDescent="0.25">
      <c r="A91" s="16" t="s">
        <v>114</v>
      </c>
      <c r="B91" s="16" t="s">
        <v>115</v>
      </c>
      <c r="C91" s="17">
        <v>12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1</v>
      </c>
      <c r="J91" s="17">
        <v>11</v>
      </c>
      <c r="K91" s="17">
        <v>8</v>
      </c>
      <c r="L91" s="17">
        <v>3</v>
      </c>
      <c r="M91" s="87">
        <f t="shared" si="3"/>
        <v>72.727272727272734</v>
      </c>
      <c r="N91" s="87">
        <f t="shared" si="5"/>
        <v>0</v>
      </c>
      <c r="O91" s="86">
        <f t="shared" si="4"/>
        <v>27.27272727272727</v>
      </c>
    </row>
    <row r="92" spans="1:15" s="17" customFormat="1" ht="13.2" x14ac:dyDescent="0.25">
      <c r="A92" s="16" t="s">
        <v>388</v>
      </c>
      <c r="B92" s="16" t="s">
        <v>116</v>
      </c>
      <c r="C92" s="17">
        <v>107</v>
      </c>
      <c r="D92" s="17">
        <v>4</v>
      </c>
      <c r="E92" s="17">
        <v>2</v>
      </c>
      <c r="F92" s="17">
        <v>0</v>
      </c>
      <c r="G92" s="17">
        <v>1</v>
      </c>
      <c r="H92" s="17">
        <v>4</v>
      </c>
      <c r="I92" s="17">
        <v>7</v>
      </c>
      <c r="J92" s="17">
        <v>104</v>
      </c>
      <c r="K92" s="17">
        <v>90</v>
      </c>
      <c r="L92" s="17">
        <v>7</v>
      </c>
      <c r="M92" s="87">
        <f t="shared" si="3"/>
        <v>86.538461538461547</v>
      </c>
      <c r="N92" s="87">
        <f t="shared" si="5"/>
        <v>6.7307692307692308</v>
      </c>
      <c r="O92" s="86">
        <f t="shared" si="4"/>
        <v>6.7307692307692308</v>
      </c>
    </row>
    <row r="93" spans="1:15" s="17" customFormat="1" ht="13.2" x14ac:dyDescent="0.25">
      <c r="A93" s="16" t="s">
        <v>389</v>
      </c>
      <c r="B93" s="16" t="s">
        <v>117</v>
      </c>
      <c r="C93" s="17">
        <v>1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1</v>
      </c>
      <c r="K93" s="17">
        <v>0</v>
      </c>
      <c r="L93" s="17">
        <v>1</v>
      </c>
      <c r="M93" s="87">
        <f t="shared" si="3"/>
        <v>0</v>
      </c>
      <c r="N93" s="87">
        <f t="shared" si="5"/>
        <v>0</v>
      </c>
      <c r="O93" s="86">
        <f t="shared" si="4"/>
        <v>100</v>
      </c>
    </row>
    <row r="94" spans="1:15" s="17" customFormat="1" ht="13.2" x14ac:dyDescent="0.25">
      <c r="A94" s="16" t="s">
        <v>118</v>
      </c>
      <c r="B94" s="16" t="s">
        <v>119</v>
      </c>
      <c r="C94" s="17">
        <v>3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3</v>
      </c>
      <c r="K94" s="17">
        <v>3</v>
      </c>
      <c r="L94" s="17">
        <v>0</v>
      </c>
      <c r="M94" s="87">
        <f t="shared" si="3"/>
        <v>100</v>
      </c>
      <c r="N94" s="87">
        <f t="shared" si="5"/>
        <v>0</v>
      </c>
      <c r="O94" s="86">
        <f t="shared" si="4"/>
        <v>0</v>
      </c>
    </row>
    <row r="95" spans="1:15" s="17" customFormat="1" ht="13.2" x14ac:dyDescent="0.25">
      <c r="A95" s="16" t="s">
        <v>390</v>
      </c>
      <c r="B95" s="16" t="s">
        <v>120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87" t="str">
        <f t="shared" si="3"/>
        <v>n/a</v>
      </c>
      <c r="N95" s="87" t="str">
        <f t="shared" si="5"/>
        <v>n/a</v>
      </c>
      <c r="O95" s="86" t="str">
        <f t="shared" si="4"/>
        <v>n/a</v>
      </c>
    </row>
    <row r="96" spans="1:15" s="17" customFormat="1" ht="13.2" x14ac:dyDescent="0.25">
      <c r="A96" s="16" t="s">
        <v>391</v>
      </c>
      <c r="B96" s="16" t="s">
        <v>121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87" t="str">
        <f t="shared" si="3"/>
        <v>n/a</v>
      </c>
      <c r="N96" s="87" t="str">
        <f t="shared" si="5"/>
        <v>n/a</v>
      </c>
      <c r="O96" s="86" t="str">
        <f t="shared" si="4"/>
        <v>n/a</v>
      </c>
    </row>
    <row r="97" spans="1:15" s="17" customFormat="1" ht="13.2" x14ac:dyDescent="0.25">
      <c r="A97" s="16" t="s">
        <v>122</v>
      </c>
      <c r="B97" s="16" t="s">
        <v>123</v>
      </c>
      <c r="C97" s="17">
        <v>7</v>
      </c>
      <c r="D97" s="17">
        <v>1</v>
      </c>
      <c r="E97" s="17">
        <v>0</v>
      </c>
      <c r="F97" s="17">
        <v>1</v>
      </c>
      <c r="G97" s="17">
        <v>0</v>
      </c>
      <c r="H97" s="17">
        <v>0</v>
      </c>
      <c r="I97" s="17">
        <v>1</v>
      </c>
      <c r="J97" s="17">
        <v>7</v>
      </c>
      <c r="K97" s="17">
        <v>4</v>
      </c>
      <c r="L97" s="17">
        <v>2</v>
      </c>
      <c r="M97" s="87">
        <f t="shared" si="3"/>
        <v>57.142857142857139</v>
      </c>
      <c r="N97" s="87">
        <f t="shared" si="5"/>
        <v>14.285714285714285</v>
      </c>
      <c r="O97" s="86">
        <f t="shared" si="4"/>
        <v>28.571428571428569</v>
      </c>
    </row>
    <row r="98" spans="1:15" s="17" customFormat="1" ht="13.2" x14ac:dyDescent="0.25">
      <c r="A98" s="16" t="s">
        <v>392</v>
      </c>
      <c r="B98" s="16" t="s">
        <v>124</v>
      </c>
      <c r="C98" s="17">
        <v>3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3</v>
      </c>
      <c r="K98" s="17">
        <v>3</v>
      </c>
      <c r="L98" s="17">
        <v>0</v>
      </c>
      <c r="M98" s="87">
        <f t="shared" si="3"/>
        <v>100</v>
      </c>
      <c r="N98" s="87">
        <f t="shared" si="5"/>
        <v>0</v>
      </c>
      <c r="O98" s="86">
        <f t="shared" si="4"/>
        <v>0</v>
      </c>
    </row>
    <row r="99" spans="1:15" s="17" customFormat="1" ht="13.2" x14ac:dyDescent="0.25">
      <c r="A99" s="16" t="s">
        <v>393</v>
      </c>
      <c r="B99" s="16" t="s">
        <v>125</v>
      </c>
      <c r="M99" s="87" t="str">
        <f t="shared" si="3"/>
        <v>n/a</v>
      </c>
      <c r="N99" s="87" t="str">
        <f t="shared" si="5"/>
        <v>n/a</v>
      </c>
      <c r="O99" s="86" t="str">
        <f t="shared" si="4"/>
        <v>n/a</v>
      </c>
    </row>
    <row r="100" spans="1:15" s="17" customFormat="1" ht="13.2" x14ac:dyDescent="0.25">
      <c r="A100" s="16" t="s">
        <v>126</v>
      </c>
      <c r="B100" s="16" t="s">
        <v>127</v>
      </c>
      <c r="C100" s="17">
        <v>5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5</v>
      </c>
      <c r="K100" s="17">
        <v>5</v>
      </c>
      <c r="L100" s="17">
        <v>0</v>
      </c>
      <c r="M100" s="87">
        <f t="shared" si="3"/>
        <v>100</v>
      </c>
      <c r="N100" s="87">
        <f t="shared" si="5"/>
        <v>0</v>
      </c>
      <c r="O100" s="86">
        <f t="shared" si="4"/>
        <v>0</v>
      </c>
    </row>
    <row r="101" spans="1:15" s="17" customFormat="1" ht="13.2" x14ac:dyDescent="0.25">
      <c r="A101" s="16" t="s">
        <v>394</v>
      </c>
      <c r="B101" s="16" t="s">
        <v>128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87" t="str">
        <f t="shared" si="3"/>
        <v>n/a</v>
      </c>
      <c r="N101" s="87" t="str">
        <f t="shared" si="5"/>
        <v>n/a</v>
      </c>
      <c r="O101" s="86" t="str">
        <f t="shared" si="4"/>
        <v>n/a</v>
      </c>
    </row>
    <row r="102" spans="1:15" s="17" customFormat="1" ht="13.2" x14ac:dyDescent="0.25">
      <c r="A102" s="16" t="s">
        <v>395</v>
      </c>
      <c r="B102" s="16" t="s">
        <v>129</v>
      </c>
      <c r="C102" s="17">
        <v>36</v>
      </c>
      <c r="D102" s="17">
        <v>1</v>
      </c>
      <c r="E102" s="17">
        <v>1</v>
      </c>
      <c r="F102" s="17">
        <v>0</v>
      </c>
      <c r="G102" s="17">
        <v>1</v>
      </c>
      <c r="H102" s="17">
        <v>3</v>
      </c>
      <c r="I102" s="17">
        <v>0</v>
      </c>
      <c r="J102" s="17">
        <v>37</v>
      </c>
      <c r="K102" s="17">
        <v>27</v>
      </c>
      <c r="L102" s="17">
        <v>5</v>
      </c>
      <c r="M102" s="87">
        <f t="shared" si="3"/>
        <v>72.972972972972968</v>
      </c>
      <c r="N102" s="87">
        <f t="shared" si="5"/>
        <v>13.513513513513514</v>
      </c>
      <c r="O102" s="86">
        <f t="shared" si="4"/>
        <v>13.513513513513514</v>
      </c>
    </row>
    <row r="103" spans="1:15" s="17" customFormat="1" ht="13.2" x14ac:dyDescent="0.25">
      <c r="A103" s="16" t="s">
        <v>396</v>
      </c>
      <c r="B103" s="16" t="s">
        <v>296</v>
      </c>
      <c r="C103" s="17">
        <v>20</v>
      </c>
      <c r="D103" s="17">
        <v>0</v>
      </c>
      <c r="E103" s="17">
        <v>0</v>
      </c>
      <c r="F103" s="17">
        <v>0</v>
      </c>
      <c r="G103" s="17">
        <v>0</v>
      </c>
      <c r="H103" s="17">
        <v>3</v>
      </c>
      <c r="I103" s="17">
        <v>0</v>
      </c>
      <c r="J103" s="17">
        <v>20</v>
      </c>
      <c r="K103" s="17">
        <v>2</v>
      </c>
      <c r="L103" s="17">
        <v>15</v>
      </c>
      <c r="M103" s="87">
        <f t="shared" si="3"/>
        <v>10</v>
      </c>
      <c r="N103" s="87">
        <f t="shared" si="5"/>
        <v>15</v>
      </c>
      <c r="O103" s="86">
        <f t="shared" si="4"/>
        <v>75</v>
      </c>
    </row>
    <row r="104" spans="1:15" s="17" customFormat="1" ht="13.2" x14ac:dyDescent="0.25">
      <c r="A104" s="16" t="s">
        <v>397</v>
      </c>
      <c r="B104" s="16" t="s">
        <v>130</v>
      </c>
      <c r="C104" s="17">
        <v>147</v>
      </c>
      <c r="D104" s="17">
        <v>8</v>
      </c>
      <c r="E104" s="17">
        <v>0</v>
      </c>
      <c r="F104" s="17">
        <v>1</v>
      </c>
      <c r="G104" s="17">
        <v>2</v>
      </c>
      <c r="H104" s="17">
        <v>6</v>
      </c>
      <c r="I104" s="17">
        <v>12</v>
      </c>
      <c r="J104" s="17">
        <v>143</v>
      </c>
      <c r="K104" s="17">
        <v>127</v>
      </c>
      <c r="L104" s="17">
        <v>7</v>
      </c>
      <c r="M104" s="87">
        <f t="shared" si="3"/>
        <v>88.811188811188813</v>
      </c>
      <c r="N104" s="87">
        <f t="shared" si="5"/>
        <v>6.2937062937062942</v>
      </c>
      <c r="O104" s="86">
        <f t="shared" si="4"/>
        <v>4.895104895104895</v>
      </c>
    </row>
    <row r="105" spans="1:15" s="17" customFormat="1" ht="13.2" x14ac:dyDescent="0.25">
      <c r="A105" s="16" t="s">
        <v>398</v>
      </c>
      <c r="B105" s="16" t="s">
        <v>131</v>
      </c>
      <c r="C105" s="17">
        <v>8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1</v>
      </c>
      <c r="J105" s="17">
        <v>7</v>
      </c>
      <c r="K105" s="17">
        <v>7</v>
      </c>
      <c r="L105" s="17">
        <v>0</v>
      </c>
      <c r="M105" s="87">
        <f t="shared" si="3"/>
        <v>100</v>
      </c>
      <c r="N105" s="87">
        <f t="shared" si="5"/>
        <v>0</v>
      </c>
      <c r="O105" s="86">
        <f t="shared" si="4"/>
        <v>0</v>
      </c>
    </row>
    <row r="106" spans="1:15" s="17" customFormat="1" ht="13.2" x14ac:dyDescent="0.25">
      <c r="A106" s="16" t="s">
        <v>399</v>
      </c>
      <c r="B106" s="16" t="s">
        <v>132</v>
      </c>
      <c r="C106" s="17">
        <v>8</v>
      </c>
      <c r="D106" s="17">
        <v>2</v>
      </c>
      <c r="E106" s="17">
        <v>0</v>
      </c>
      <c r="F106" s="17">
        <v>0</v>
      </c>
      <c r="G106" s="17">
        <v>0</v>
      </c>
      <c r="H106" s="17">
        <v>0</v>
      </c>
      <c r="I106" s="17">
        <v>1</v>
      </c>
      <c r="J106" s="17">
        <v>9</v>
      </c>
      <c r="K106" s="17">
        <v>8</v>
      </c>
      <c r="L106" s="17">
        <v>1</v>
      </c>
      <c r="M106" s="87">
        <f t="shared" si="3"/>
        <v>88.888888888888886</v>
      </c>
      <c r="N106" s="87">
        <f t="shared" si="5"/>
        <v>0</v>
      </c>
      <c r="O106" s="86">
        <f t="shared" si="4"/>
        <v>11.111111111111111</v>
      </c>
    </row>
    <row r="107" spans="1:15" s="17" customFormat="1" ht="13.2" x14ac:dyDescent="0.25">
      <c r="A107" s="16" t="s">
        <v>133</v>
      </c>
      <c r="B107" s="16" t="s">
        <v>134</v>
      </c>
      <c r="M107" s="87" t="str">
        <f t="shared" si="3"/>
        <v>n/a</v>
      </c>
      <c r="N107" s="87" t="str">
        <f t="shared" si="5"/>
        <v>n/a</v>
      </c>
      <c r="O107" s="86" t="str">
        <f t="shared" si="4"/>
        <v>n/a</v>
      </c>
    </row>
    <row r="108" spans="1:15" s="17" customFormat="1" ht="13.2" x14ac:dyDescent="0.25">
      <c r="A108" s="16" t="s">
        <v>135</v>
      </c>
      <c r="B108" s="16" t="s">
        <v>136</v>
      </c>
      <c r="C108" s="17">
        <v>16</v>
      </c>
      <c r="D108" s="17">
        <v>2</v>
      </c>
      <c r="E108" s="17">
        <v>0</v>
      </c>
      <c r="F108" s="17">
        <v>0</v>
      </c>
      <c r="G108" s="17">
        <v>0</v>
      </c>
      <c r="H108" s="17">
        <v>2</v>
      </c>
      <c r="I108" s="17">
        <v>4</v>
      </c>
      <c r="J108" s="17">
        <v>14</v>
      </c>
      <c r="K108" s="17">
        <v>10</v>
      </c>
      <c r="L108" s="17">
        <v>2</v>
      </c>
      <c r="M108" s="87">
        <f t="shared" si="3"/>
        <v>71.428571428571431</v>
      </c>
      <c r="N108" s="87">
        <f t="shared" si="5"/>
        <v>14.285714285714285</v>
      </c>
      <c r="O108" s="86">
        <f t="shared" si="4"/>
        <v>14.285714285714285</v>
      </c>
    </row>
    <row r="109" spans="1:15" s="17" customFormat="1" ht="13.2" x14ac:dyDescent="0.25">
      <c r="A109" s="16" t="s">
        <v>400</v>
      </c>
      <c r="B109" s="16" t="s">
        <v>137</v>
      </c>
      <c r="C109" s="17">
        <v>6</v>
      </c>
      <c r="D109" s="17">
        <v>0</v>
      </c>
      <c r="E109" s="17">
        <v>0</v>
      </c>
      <c r="F109" s="17">
        <v>0</v>
      </c>
      <c r="G109" s="17">
        <v>0</v>
      </c>
      <c r="H109" s="17">
        <v>1</v>
      </c>
      <c r="I109" s="17">
        <v>0</v>
      </c>
      <c r="J109" s="17">
        <v>6</v>
      </c>
      <c r="K109" s="17">
        <v>5</v>
      </c>
      <c r="L109" s="17">
        <v>0</v>
      </c>
      <c r="M109" s="87">
        <f t="shared" si="3"/>
        <v>83.333333333333343</v>
      </c>
      <c r="N109" s="87">
        <f t="shared" si="5"/>
        <v>16.666666666666664</v>
      </c>
      <c r="O109" s="86">
        <f t="shared" si="4"/>
        <v>0</v>
      </c>
    </row>
    <row r="110" spans="1:15" s="17" customFormat="1" ht="13.2" x14ac:dyDescent="0.25">
      <c r="A110" s="16" t="s">
        <v>401</v>
      </c>
      <c r="B110" s="16" t="s">
        <v>138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87" t="str">
        <f t="shared" si="3"/>
        <v>n/a</v>
      </c>
      <c r="N110" s="87" t="str">
        <f t="shared" si="5"/>
        <v>n/a</v>
      </c>
      <c r="O110" s="86" t="str">
        <f t="shared" si="4"/>
        <v>n/a</v>
      </c>
    </row>
    <row r="111" spans="1:15" s="17" customFormat="1" ht="13.2" x14ac:dyDescent="0.25">
      <c r="A111" s="16" t="s">
        <v>402</v>
      </c>
      <c r="B111" s="16" t="s">
        <v>139</v>
      </c>
      <c r="C111" s="17">
        <v>12</v>
      </c>
      <c r="D111" s="17">
        <v>2</v>
      </c>
      <c r="E111" s="17">
        <v>0</v>
      </c>
      <c r="F111" s="17">
        <v>0</v>
      </c>
      <c r="G111" s="17">
        <v>0</v>
      </c>
      <c r="H111" s="17">
        <v>0</v>
      </c>
      <c r="I111" s="17">
        <v>3</v>
      </c>
      <c r="J111" s="17">
        <v>11</v>
      </c>
      <c r="K111" s="17">
        <v>10</v>
      </c>
      <c r="L111" s="17">
        <v>1</v>
      </c>
      <c r="M111" s="87">
        <f t="shared" si="3"/>
        <v>90.909090909090907</v>
      </c>
      <c r="N111" s="87">
        <f t="shared" si="5"/>
        <v>0</v>
      </c>
      <c r="O111" s="86">
        <f t="shared" si="4"/>
        <v>9.0909090909090917</v>
      </c>
    </row>
    <row r="112" spans="1:15" s="17" customFormat="1" ht="13.2" x14ac:dyDescent="0.25">
      <c r="A112" s="16" t="s">
        <v>403</v>
      </c>
      <c r="B112" s="16" t="s">
        <v>140</v>
      </c>
      <c r="C112" s="17">
        <v>2</v>
      </c>
      <c r="D112" s="17">
        <v>0</v>
      </c>
      <c r="E112" s="17">
        <v>0</v>
      </c>
      <c r="F112" s="17">
        <v>0</v>
      </c>
      <c r="G112" s="17">
        <v>1</v>
      </c>
      <c r="H112" s="17">
        <v>0</v>
      </c>
      <c r="I112" s="17">
        <v>0</v>
      </c>
      <c r="J112" s="17">
        <v>2</v>
      </c>
      <c r="K112" s="17">
        <v>1</v>
      </c>
      <c r="L112" s="17">
        <v>0</v>
      </c>
      <c r="M112" s="87">
        <f t="shared" si="3"/>
        <v>50</v>
      </c>
      <c r="N112" s="87">
        <f t="shared" si="5"/>
        <v>50</v>
      </c>
      <c r="O112" s="86">
        <f t="shared" si="4"/>
        <v>0</v>
      </c>
    </row>
    <row r="113" spans="1:15" s="17" customFormat="1" ht="13.2" x14ac:dyDescent="0.25">
      <c r="A113" s="16" t="s">
        <v>404</v>
      </c>
      <c r="B113" s="16" t="s">
        <v>531</v>
      </c>
      <c r="M113" s="87" t="str">
        <f t="shared" si="3"/>
        <v>n/a</v>
      </c>
      <c r="N113" s="87" t="str">
        <f t="shared" si="5"/>
        <v>n/a</v>
      </c>
      <c r="O113" s="86" t="str">
        <f t="shared" si="4"/>
        <v>n/a</v>
      </c>
    </row>
    <row r="114" spans="1:15" s="17" customFormat="1" ht="13.2" x14ac:dyDescent="0.25">
      <c r="A114" s="16" t="s">
        <v>141</v>
      </c>
      <c r="B114" s="16" t="s">
        <v>142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87" t="str">
        <f t="shared" si="3"/>
        <v>n/a</v>
      </c>
      <c r="N114" s="87" t="str">
        <f t="shared" si="5"/>
        <v>n/a</v>
      </c>
      <c r="O114" s="86" t="str">
        <f t="shared" si="4"/>
        <v>n/a</v>
      </c>
    </row>
    <row r="115" spans="1:15" s="17" customFormat="1" ht="13.2" x14ac:dyDescent="0.25">
      <c r="A115" s="16" t="s">
        <v>405</v>
      </c>
      <c r="B115" s="16" t="s">
        <v>143</v>
      </c>
      <c r="C115" s="17">
        <v>1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1</v>
      </c>
      <c r="J115" s="17">
        <v>0</v>
      </c>
      <c r="K115" s="17">
        <v>0</v>
      </c>
      <c r="L115" s="17">
        <v>0</v>
      </c>
      <c r="M115" s="87" t="str">
        <f t="shared" si="3"/>
        <v>n/a</v>
      </c>
      <c r="N115" s="87" t="str">
        <f t="shared" si="5"/>
        <v>n/a</v>
      </c>
      <c r="O115" s="86" t="str">
        <f t="shared" si="4"/>
        <v>n/a</v>
      </c>
    </row>
    <row r="116" spans="1:15" s="17" customFormat="1" ht="13.2" x14ac:dyDescent="0.25">
      <c r="A116" s="16" t="s">
        <v>406</v>
      </c>
      <c r="B116" s="16" t="s">
        <v>144</v>
      </c>
      <c r="C116" s="17">
        <v>1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1</v>
      </c>
      <c r="K116" s="17">
        <v>1</v>
      </c>
      <c r="L116" s="17">
        <v>0</v>
      </c>
      <c r="M116" s="87">
        <f t="shared" si="3"/>
        <v>100</v>
      </c>
      <c r="N116" s="87">
        <f t="shared" si="5"/>
        <v>0</v>
      </c>
      <c r="O116" s="86">
        <f t="shared" si="4"/>
        <v>0</v>
      </c>
    </row>
    <row r="117" spans="1:15" s="17" customFormat="1" ht="13.2" x14ac:dyDescent="0.25">
      <c r="A117" s="16" t="s">
        <v>407</v>
      </c>
      <c r="B117" s="16" t="s">
        <v>145</v>
      </c>
      <c r="C117" s="17">
        <v>19</v>
      </c>
      <c r="D117" s="17">
        <v>0</v>
      </c>
      <c r="E117" s="17">
        <v>1</v>
      </c>
      <c r="F117" s="17">
        <v>0</v>
      </c>
      <c r="G117" s="17">
        <v>1</v>
      </c>
      <c r="H117" s="17">
        <v>2</v>
      </c>
      <c r="I117" s="17">
        <v>0</v>
      </c>
      <c r="J117" s="17">
        <v>19</v>
      </c>
      <c r="K117" s="17">
        <v>13</v>
      </c>
      <c r="L117" s="17">
        <v>2</v>
      </c>
      <c r="M117" s="87">
        <f t="shared" si="3"/>
        <v>68.421052631578945</v>
      </c>
      <c r="N117" s="87">
        <f t="shared" si="5"/>
        <v>21.052631578947366</v>
      </c>
      <c r="O117" s="86">
        <f t="shared" si="4"/>
        <v>10.526315789473683</v>
      </c>
    </row>
    <row r="118" spans="1:15" s="17" customFormat="1" ht="13.2" x14ac:dyDescent="0.25">
      <c r="A118" s="16" t="s">
        <v>408</v>
      </c>
      <c r="B118" s="16" t="s">
        <v>146</v>
      </c>
      <c r="C118" s="17">
        <v>26</v>
      </c>
      <c r="D118" s="17">
        <v>2</v>
      </c>
      <c r="E118" s="17">
        <v>0</v>
      </c>
      <c r="F118" s="17">
        <v>0</v>
      </c>
      <c r="G118" s="17">
        <v>0</v>
      </c>
      <c r="H118" s="17">
        <v>1</v>
      </c>
      <c r="I118" s="17">
        <v>5</v>
      </c>
      <c r="J118" s="17">
        <v>23</v>
      </c>
      <c r="K118" s="17">
        <v>19</v>
      </c>
      <c r="L118" s="17">
        <v>3</v>
      </c>
      <c r="M118" s="87">
        <f t="shared" si="3"/>
        <v>82.608695652173907</v>
      </c>
      <c r="N118" s="87">
        <f t="shared" si="5"/>
        <v>4.3478260869565215</v>
      </c>
      <c r="O118" s="86">
        <f t="shared" si="4"/>
        <v>13.043478260869565</v>
      </c>
    </row>
    <row r="119" spans="1:15" s="17" customFormat="1" ht="13.2" x14ac:dyDescent="0.25">
      <c r="A119" s="16" t="s">
        <v>409</v>
      </c>
      <c r="B119" s="16" t="s">
        <v>147</v>
      </c>
      <c r="C119" s="17">
        <v>11</v>
      </c>
      <c r="D119" s="17">
        <v>2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13</v>
      </c>
      <c r="K119" s="17">
        <v>11</v>
      </c>
      <c r="L119" s="17">
        <v>2</v>
      </c>
      <c r="M119" s="87">
        <f t="shared" si="3"/>
        <v>84.615384615384613</v>
      </c>
      <c r="N119" s="87">
        <f t="shared" si="5"/>
        <v>0</v>
      </c>
      <c r="O119" s="86">
        <f t="shared" si="4"/>
        <v>15.384615384615385</v>
      </c>
    </row>
    <row r="120" spans="1:15" s="17" customFormat="1" ht="13.2" x14ac:dyDescent="0.25">
      <c r="A120" s="16" t="s">
        <v>410</v>
      </c>
      <c r="B120" s="16" t="s">
        <v>148</v>
      </c>
      <c r="C120" s="17">
        <v>56</v>
      </c>
      <c r="D120" s="17">
        <v>3</v>
      </c>
      <c r="E120" s="17">
        <v>0</v>
      </c>
      <c r="F120" s="17">
        <v>0</v>
      </c>
      <c r="G120" s="17">
        <v>1</v>
      </c>
      <c r="H120" s="17">
        <v>1</v>
      </c>
      <c r="I120" s="17">
        <v>3</v>
      </c>
      <c r="J120" s="17">
        <v>56</v>
      </c>
      <c r="K120" s="17">
        <v>50</v>
      </c>
      <c r="L120" s="17">
        <v>4</v>
      </c>
      <c r="M120" s="87">
        <f t="shared" si="3"/>
        <v>89.285714285714292</v>
      </c>
      <c r="N120" s="87">
        <f t="shared" si="5"/>
        <v>3.5714285714285712</v>
      </c>
      <c r="O120" s="86">
        <f t="shared" si="4"/>
        <v>7.1428571428571423</v>
      </c>
    </row>
    <row r="121" spans="1:15" s="17" customFormat="1" ht="13.2" x14ac:dyDescent="0.25">
      <c r="A121" s="16" t="s">
        <v>411</v>
      </c>
      <c r="B121" s="16" t="s">
        <v>149</v>
      </c>
      <c r="C121" s="17">
        <v>5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1</v>
      </c>
      <c r="J121" s="17">
        <v>4</v>
      </c>
      <c r="K121" s="17">
        <v>4</v>
      </c>
      <c r="L121" s="17">
        <v>0</v>
      </c>
      <c r="M121" s="87">
        <f t="shared" si="3"/>
        <v>100</v>
      </c>
      <c r="N121" s="87">
        <f t="shared" si="5"/>
        <v>0</v>
      </c>
      <c r="O121" s="86">
        <f t="shared" si="4"/>
        <v>0</v>
      </c>
    </row>
    <row r="122" spans="1:15" s="17" customFormat="1" ht="13.2" x14ac:dyDescent="0.25">
      <c r="A122" s="16" t="s">
        <v>412</v>
      </c>
      <c r="B122" s="16" t="s">
        <v>150</v>
      </c>
      <c r="C122" s="17">
        <v>1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1</v>
      </c>
      <c r="K122" s="17">
        <v>1</v>
      </c>
      <c r="L122" s="17">
        <v>0</v>
      </c>
      <c r="M122" s="87">
        <f t="shared" si="3"/>
        <v>100</v>
      </c>
      <c r="N122" s="87">
        <f t="shared" si="5"/>
        <v>0</v>
      </c>
      <c r="O122" s="86">
        <f t="shared" si="4"/>
        <v>0</v>
      </c>
    </row>
    <row r="123" spans="1:15" s="17" customFormat="1" ht="13.2" x14ac:dyDescent="0.25">
      <c r="A123" s="16" t="s">
        <v>413</v>
      </c>
      <c r="B123" s="16" t="s">
        <v>151</v>
      </c>
      <c r="C123" s="17">
        <v>20</v>
      </c>
      <c r="D123" s="17">
        <v>0</v>
      </c>
      <c r="E123" s="17">
        <v>0</v>
      </c>
      <c r="F123" s="17">
        <v>0</v>
      </c>
      <c r="G123" s="17">
        <v>0</v>
      </c>
      <c r="H123" s="17">
        <v>4</v>
      </c>
      <c r="I123" s="17">
        <v>1</v>
      </c>
      <c r="J123" s="17">
        <v>19</v>
      </c>
      <c r="K123" s="17">
        <v>14</v>
      </c>
      <c r="L123" s="17">
        <v>1</v>
      </c>
      <c r="M123" s="87">
        <f t="shared" si="3"/>
        <v>73.68421052631578</v>
      </c>
      <c r="N123" s="87">
        <f t="shared" si="5"/>
        <v>21.052631578947366</v>
      </c>
      <c r="O123" s="86">
        <f t="shared" si="4"/>
        <v>5.2631578947368416</v>
      </c>
    </row>
    <row r="124" spans="1:15" s="17" customFormat="1" ht="13.2" x14ac:dyDescent="0.25">
      <c r="A124" s="16" t="s">
        <v>414</v>
      </c>
      <c r="B124" s="16" t="s">
        <v>152</v>
      </c>
      <c r="C124" s="17">
        <v>8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8</v>
      </c>
      <c r="K124" s="17">
        <v>8</v>
      </c>
      <c r="L124" s="17">
        <v>0</v>
      </c>
      <c r="M124" s="87">
        <f t="shared" si="3"/>
        <v>100</v>
      </c>
      <c r="N124" s="87">
        <f t="shared" si="5"/>
        <v>0</v>
      </c>
      <c r="O124" s="86">
        <f t="shared" si="4"/>
        <v>0</v>
      </c>
    </row>
    <row r="125" spans="1:15" s="17" customFormat="1" ht="13.2" x14ac:dyDescent="0.25">
      <c r="A125" s="16" t="s">
        <v>415</v>
      </c>
      <c r="B125" s="16" t="s">
        <v>153</v>
      </c>
      <c r="C125" s="17">
        <v>1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1</v>
      </c>
      <c r="K125" s="17">
        <v>1</v>
      </c>
      <c r="L125" s="17">
        <v>0</v>
      </c>
      <c r="M125" s="87">
        <f t="shared" si="3"/>
        <v>100</v>
      </c>
      <c r="N125" s="87">
        <f t="shared" si="5"/>
        <v>0</v>
      </c>
      <c r="O125" s="86">
        <f t="shared" si="4"/>
        <v>0</v>
      </c>
    </row>
    <row r="126" spans="1:15" s="17" customFormat="1" ht="13.2" x14ac:dyDescent="0.25">
      <c r="A126" s="16" t="s">
        <v>416</v>
      </c>
      <c r="B126" s="16" t="s">
        <v>154</v>
      </c>
      <c r="C126" s="17">
        <v>17</v>
      </c>
      <c r="D126" s="17">
        <v>1</v>
      </c>
      <c r="E126" s="17">
        <v>0</v>
      </c>
      <c r="F126" s="17">
        <v>0</v>
      </c>
      <c r="G126" s="17">
        <v>2</v>
      </c>
      <c r="H126" s="17">
        <v>1</v>
      </c>
      <c r="I126" s="17">
        <v>2</v>
      </c>
      <c r="J126" s="17">
        <v>16</v>
      </c>
      <c r="K126" s="17">
        <v>12</v>
      </c>
      <c r="L126" s="17">
        <v>1</v>
      </c>
      <c r="M126" s="87">
        <f t="shared" si="3"/>
        <v>75</v>
      </c>
      <c r="N126" s="87">
        <f t="shared" si="5"/>
        <v>18.75</v>
      </c>
      <c r="O126" s="86">
        <f t="shared" si="4"/>
        <v>6.25</v>
      </c>
    </row>
    <row r="127" spans="1:15" s="17" customFormat="1" ht="13.2" x14ac:dyDescent="0.25">
      <c r="A127" s="16" t="s">
        <v>417</v>
      </c>
      <c r="B127" s="16" t="s">
        <v>155</v>
      </c>
      <c r="C127" s="17">
        <v>1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1</v>
      </c>
      <c r="K127" s="17">
        <v>1</v>
      </c>
      <c r="L127" s="17">
        <v>0</v>
      </c>
      <c r="M127" s="87">
        <f t="shared" si="3"/>
        <v>100</v>
      </c>
      <c r="N127" s="87">
        <f t="shared" si="5"/>
        <v>0</v>
      </c>
      <c r="O127" s="86">
        <f t="shared" si="4"/>
        <v>0</v>
      </c>
    </row>
    <row r="128" spans="1:15" s="17" customFormat="1" ht="13.2" x14ac:dyDescent="0.25">
      <c r="A128" s="16" t="s">
        <v>418</v>
      </c>
      <c r="B128" s="16" t="s">
        <v>156</v>
      </c>
      <c r="C128" s="17">
        <v>3</v>
      </c>
      <c r="D128" s="17">
        <v>2</v>
      </c>
      <c r="E128" s="17">
        <v>0</v>
      </c>
      <c r="F128" s="17">
        <v>0</v>
      </c>
      <c r="G128" s="17">
        <v>0</v>
      </c>
      <c r="H128" s="17">
        <v>3</v>
      </c>
      <c r="I128" s="17">
        <v>1</v>
      </c>
      <c r="J128" s="17">
        <v>4</v>
      </c>
      <c r="K128" s="17">
        <v>1</v>
      </c>
      <c r="L128" s="17">
        <v>0</v>
      </c>
      <c r="M128" s="87">
        <f t="shared" si="3"/>
        <v>25</v>
      </c>
      <c r="N128" s="87">
        <f t="shared" si="5"/>
        <v>75</v>
      </c>
      <c r="O128" s="86">
        <f t="shared" si="4"/>
        <v>0</v>
      </c>
    </row>
    <row r="129" spans="1:15" s="17" customFormat="1" ht="13.2" x14ac:dyDescent="0.25">
      <c r="A129" s="16" t="s">
        <v>419</v>
      </c>
      <c r="B129" s="16" t="s">
        <v>157</v>
      </c>
      <c r="C129" s="17">
        <v>3</v>
      </c>
      <c r="D129" s="17">
        <v>0</v>
      </c>
      <c r="E129" s="17">
        <v>0</v>
      </c>
      <c r="F129" s="17">
        <v>0</v>
      </c>
      <c r="G129" s="17">
        <v>0</v>
      </c>
      <c r="H129" s="17">
        <v>1</v>
      </c>
      <c r="I129" s="17">
        <v>0</v>
      </c>
      <c r="J129" s="17">
        <v>3</v>
      </c>
      <c r="K129" s="17">
        <v>1</v>
      </c>
      <c r="L129" s="17">
        <v>1</v>
      </c>
      <c r="M129" s="87">
        <f t="shared" si="3"/>
        <v>33.333333333333329</v>
      </c>
      <c r="N129" s="87">
        <f t="shared" si="5"/>
        <v>33.333333333333329</v>
      </c>
      <c r="O129" s="86">
        <f t="shared" si="4"/>
        <v>33.333333333333329</v>
      </c>
    </row>
    <row r="130" spans="1:15" s="17" customFormat="1" ht="13.2" x14ac:dyDescent="0.25">
      <c r="A130" s="16" t="s">
        <v>420</v>
      </c>
      <c r="B130" s="16" t="s">
        <v>158</v>
      </c>
      <c r="C130" s="17">
        <v>14</v>
      </c>
      <c r="D130" s="17">
        <v>0</v>
      </c>
      <c r="E130" s="17">
        <v>0</v>
      </c>
      <c r="F130" s="17">
        <v>0</v>
      </c>
      <c r="G130" s="17">
        <v>0</v>
      </c>
      <c r="H130" s="17">
        <v>1</v>
      </c>
      <c r="I130" s="17">
        <v>4</v>
      </c>
      <c r="J130" s="17">
        <v>10</v>
      </c>
      <c r="K130" s="17">
        <v>7</v>
      </c>
      <c r="L130" s="17">
        <v>2</v>
      </c>
      <c r="M130" s="87">
        <f t="shared" si="3"/>
        <v>70</v>
      </c>
      <c r="N130" s="87">
        <f t="shared" si="5"/>
        <v>10</v>
      </c>
      <c r="O130" s="86">
        <f t="shared" si="4"/>
        <v>20</v>
      </c>
    </row>
    <row r="131" spans="1:15" s="17" customFormat="1" ht="13.2" x14ac:dyDescent="0.25">
      <c r="A131" s="16" t="s">
        <v>421</v>
      </c>
      <c r="B131" s="16" t="s">
        <v>159</v>
      </c>
      <c r="C131" s="17">
        <v>46</v>
      </c>
      <c r="D131" s="17">
        <v>4</v>
      </c>
      <c r="E131" s="17">
        <v>1</v>
      </c>
      <c r="F131" s="17">
        <v>0</v>
      </c>
      <c r="G131" s="17">
        <v>0</v>
      </c>
      <c r="H131" s="17">
        <v>2</v>
      </c>
      <c r="I131" s="17">
        <v>6</v>
      </c>
      <c r="J131" s="17">
        <v>44</v>
      </c>
      <c r="K131" s="17">
        <v>34</v>
      </c>
      <c r="L131" s="17">
        <v>7</v>
      </c>
      <c r="M131" s="87">
        <f t="shared" si="3"/>
        <v>77.272727272727266</v>
      </c>
      <c r="N131" s="87">
        <f t="shared" si="5"/>
        <v>6.8181818181818175</v>
      </c>
      <c r="O131" s="86">
        <f t="shared" si="4"/>
        <v>15.909090909090908</v>
      </c>
    </row>
    <row r="132" spans="1:15" s="17" customFormat="1" ht="13.2" x14ac:dyDescent="0.25">
      <c r="A132" s="16" t="s">
        <v>422</v>
      </c>
      <c r="B132" s="16" t="s">
        <v>160</v>
      </c>
      <c r="C132" s="17">
        <v>5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5</v>
      </c>
      <c r="K132" s="17">
        <v>5</v>
      </c>
      <c r="L132" s="17">
        <v>0</v>
      </c>
      <c r="M132" s="87">
        <f t="shared" si="3"/>
        <v>100</v>
      </c>
      <c r="N132" s="87">
        <f t="shared" si="5"/>
        <v>0</v>
      </c>
      <c r="O132" s="86">
        <f t="shared" si="4"/>
        <v>0</v>
      </c>
    </row>
    <row r="133" spans="1:15" s="17" customFormat="1" ht="13.2" x14ac:dyDescent="0.25">
      <c r="A133" s="16" t="s">
        <v>423</v>
      </c>
      <c r="B133" s="16" t="s">
        <v>161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87" t="str">
        <f t="shared" si="3"/>
        <v>n/a</v>
      </c>
      <c r="N133" s="87" t="str">
        <f t="shared" si="5"/>
        <v>n/a</v>
      </c>
      <c r="O133" s="86" t="str">
        <f t="shared" si="4"/>
        <v>n/a</v>
      </c>
    </row>
    <row r="134" spans="1:15" s="17" customFormat="1" ht="13.2" x14ac:dyDescent="0.25">
      <c r="A134" s="16" t="s">
        <v>424</v>
      </c>
      <c r="B134" s="16" t="s">
        <v>162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87" t="str">
        <f t="shared" ref="M134:M197" si="6">IF(J134=0,"n/a",K134/J134*100)</f>
        <v>n/a</v>
      </c>
      <c r="N134" s="87" t="str">
        <f t="shared" si="5"/>
        <v>n/a</v>
      </c>
      <c r="O134" s="86" t="str">
        <f t="shared" ref="O134:O197" si="7">IF(J134=0,"n/a",(L134/J134)*100)</f>
        <v>n/a</v>
      </c>
    </row>
    <row r="135" spans="1:15" s="17" customFormat="1" ht="13.2" x14ac:dyDescent="0.25">
      <c r="A135" s="16" t="s">
        <v>425</v>
      </c>
      <c r="B135" s="16" t="s">
        <v>163</v>
      </c>
      <c r="C135" s="17">
        <v>18</v>
      </c>
      <c r="D135" s="17">
        <v>1</v>
      </c>
      <c r="E135" s="17">
        <v>0</v>
      </c>
      <c r="F135" s="17">
        <v>0</v>
      </c>
      <c r="G135" s="17">
        <v>3</v>
      </c>
      <c r="H135" s="17">
        <v>0</v>
      </c>
      <c r="I135" s="17">
        <v>4</v>
      </c>
      <c r="J135" s="17">
        <v>15</v>
      </c>
      <c r="K135" s="17">
        <v>11</v>
      </c>
      <c r="L135" s="17">
        <v>1</v>
      </c>
      <c r="M135" s="87">
        <f t="shared" si="6"/>
        <v>73.333333333333329</v>
      </c>
      <c r="N135" s="87">
        <f t="shared" ref="N135:N198" si="8">IF(J135=0,"n/a",(E135+F135+G135+H135)/J135*100)</f>
        <v>20</v>
      </c>
      <c r="O135" s="86">
        <f t="shared" si="7"/>
        <v>6.666666666666667</v>
      </c>
    </row>
    <row r="136" spans="1:15" s="17" customFormat="1" ht="13.2" x14ac:dyDescent="0.25">
      <c r="A136" s="16" t="s">
        <v>426</v>
      </c>
      <c r="B136" s="16" t="s">
        <v>164</v>
      </c>
      <c r="C136" s="17">
        <v>1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1</v>
      </c>
      <c r="J136" s="17">
        <v>0</v>
      </c>
      <c r="K136" s="17">
        <v>0</v>
      </c>
      <c r="L136" s="17">
        <v>0</v>
      </c>
      <c r="M136" s="87" t="str">
        <f t="shared" si="6"/>
        <v>n/a</v>
      </c>
      <c r="N136" s="87" t="str">
        <f t="shared" si="8"/>
        <v>n/a</v>
      </c>
      <c r="O136" s="86" t="str">
        <f t="shared" si="7"/>
        <v>n/a</v>
      </c>
    </row>
    <row r="137" spans="1:15" s="17" customFormat="1" ht="13.2" x14ac:dyDescent="0.25">
      <c r="A137" s="16" t="s">
        <v>427</v>
      </c>
      <c r="B137" s="16" t="s">
        <v>165</v>
      </c>
      <c r="C137" s="17">
        <v>6</v>
      </c>
      <c r="D137" s="17">
        <v>0</v>
      </c>
      <c r="E137" s="17">
        <v>0</v>
      </c>
      <c r="F137" s="17">
        <v>0</v>
      </c>
      <c r="G137" s="17">
        <v>1</v>
      </c>
      <c r="H137" s="17">
        <v>0</v>
      </c>
      <c r="I137" s="17">
        <v>0</v>
      </c>
      <c r="J137" s="17">
        <v>6</v>
      </c>
      <c r="K137" s="17">
        <v>5</v>
      </c>
      <c r="L137" s="17">
        <v>0</v>
      </c>
      <c r="M137" s="87">
        <f t="shared" si="6"/>
        <v>83.333333333333343</v>
      </c>
      <c r="N137" s="87">
        <f t="shared" si="8"/>
        <v>16.666666666666664</v>
      </c>
      <c r="O137" s="86">
        <f t="shared" si="7"/>
        <v>0</v>
      </c>
    </row>
    <row r="138" spans="1:15" s="17" customFormat="1" ht="13.2" x14ac:dyDescent="0.25">
      <c r="A138" s="16" t="s">
        <v>428</v>
      </c>
      <c r="B138" s="16" t="s">
        <v>166</v>
      </c>
      <c r="C138" s="17">
        <v>3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1</v>
      </c>
      <c r="J138" s="17">
        <v>2</v>
      </c>
      <c r="K138" s="17">
        <v>1</v>
      </c>
      <c r="L138" s="17">
        <v>1</v>
      </c>
      <c r="M138" s="87">
        <f t="shared" si="6"/>
        <v>50</v>
      </c>
      <c r="N138" s="87">
        <f t="shared" si="8"/>
        <v>0</v>
      </c>
      <c r="O138" s="86">
        <f t="shared" si="7"/>
        <v>50</v>
      </c>
    </row>
    <row r="139" spans="1:15" s="17" customFormat="1" ht="13.2" x14ac:dyDescent="0.25">
      <c r="A139" s="16" t="s">
        <v>429</v>
      </c>
      <c r="B139" s="16" t="s">
        <v>167</v>
      </c>
      <c r="C139" s="17">
        <v>3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1</v>
      </c>
      <c r="J139" s="17">
        <v>2</v>
      </c>
      <c r="K139" s="17">
        <v>2</v>
      </c>
      <c r="L139" s="17">
        <v>0</v>
      </c>
      <c r="M139" s="87">
        <f t="shared" si="6"/>
        <v>100</v>
      </c>
      <c r="N139" s="87">
        <f t="shared" si="8"/>
        <v>0</v>
      </c>
      <c r="O139" s="86">
        <f t="shared" si="7"/>
        <v>0</v>
      </c>
    </row>
    <row r="140" spans="1:15" s="17" customFormat="1" ht="13.2" x14ac:dyDescent="0.25">
      <c r="A140" s="16" t="s">
        <v>430</v>
      </c>
      <c r="B140" s="16" t="s">
        <v>168</v>
      </c>
      <c r="C140" s="17">
        <v>16</v>
      </c>
      <c r="D140" s="17">
        <v>2</v>
      </c>
      <c r="E140" s="17">
        <v>0</v>
      </c>
      <c r="F140" s="17">
        <v>0</v>
      </c>
      <c r="G140" s="17">
        <v>1</v>
      </c>
      <c r="H140" s="17">
        <v>4</v>
      </c>
      <c r="I140" s="17">
        <v>3</v>
      </c>
      <c r="J140" s="17">
        <v>15</v>
      </c>
      <c r="K140" s="17">
        <v>9</v>
      </c>
      <c r="L140" s="17">
        <v>1</v>
      </c>
      <c r="M140" s="87">
        <f t="shared" si="6"/>
        <v>60</v>
      </c>
      <c r="N140" s="87">
        <f t="shared" si="8"/>
        <v>33.333333333333329</v>
      </c>
      <c r="O140" s="86">
        <f t="shared" si="7"/>
        <v>6.666666666666667</v>
      </c>
    </row>
    <row r="141" spans="1:15" s="17" customFormat="1" ht="13.2" x14ac:dyDescent="0.25">
      <c r="A141" s="16" t="s">
        <v>431</v>
      </c>
      <c r="B141" s="16" t="s">
        <v>169</v>
      </c>
      <c r="C141" s="17">
        <v>10</v>
      </c>
      <c r="D141" s="17">
        <v>0</v>
      </c>
      <c r="E141" s="17">
        <v>0</v>
      </c>
      <c r="F141" s="17">
        <v>0</v>
      </c>
      <c r="G141" s="17">
        <v>1</v>
      </c>
      <c r="H141" s="17">
        <v>0</v>
      </c>
      <c r="I141" s="17">
        <v>1</v>
      </c>
      <c r="J141" s="17">
        <v>9</v>
      </c>
      <c r="K141" s="17">
        <v>7</v>
      </c>
      <c r="L141" s="17">
        <v>1</v>
      </c>
      <c r="M141" s="87">
        <f t="shared" si="6"/>
        <v>77.777777777777786</v>
      </c>
      <c r="N141" s="87">
        <f t="shared" si="8"/>
        <v>11.111111111111111</v>
      </c>
      <c r="O141" s="86">
        <f t="shared" si="7"/>
        <v>11.111111111111111</v>
      </c>
    </row>
    <row r="142" spans="1:15" s="17" customFormat="1" ht="13.2" x14ac:dyDescent="0.25">
      <c r="A142" s="16" t="s">
        <v>432</v>
      </c>
      <c r="B142" s="16" t="s">
        <v>532</v>
      </c>
      <c r="M142" s="87" t="str">
        <f t="shared" si="6"/>
        <v>n/a</v>
      </c>
      <c r="N142" s="87" t="str">
        <f t="shared" si="8"/>
        <v>n/a</v>
      </c>
      <c r="O142" s="86" t="str">
        <f t="shared" si="7"/>
        <v>n/a</v>
      </c>
    </row>
    <row r="143" spans="1:15" s="17" customFormat="1" ht="13.2" x14ac:dyDescent="0.25">
      <c r="A143" s="16" t="s">
        <v>433</v>
      </c>
      <c r="B143" s="16" t="s">
        <v>299</v>
      </c>
      <c r="C143" s="17">
        <v>50</v>
      </c>
      <c r="D143" s="17">
        <v>4</v>
      </c>
      <c r="E143" s="17">
        <v>0</v>
      </c>
      <c r="F143" s="17">
        <v>0</v>
      </c>
      <c r="G143" s="17">
        <v>3</v>
      </c>
      <c r="H143" s="17">
        <v>2</v>
      </c>
      <c r="I143" s="17">
        <v>4</v>
      </c>
      <c r="J143" s="17">
        <v>50</v>
      </c>
      <c r="K143" s="17">
        <v>40</v>
      </c>
      <c r="L143" s="17">
        <v>5</v>
      </c>
      <c r="M143" s="87">
        <f t="shared" si="6"/>
        <v>80</v>
      </c>
      <c r="N143" s="87">
        <f t="shared" si="8"/>
        <v>10</v>
      </c>
      <c r="O143" s="86">
        <f t="shared" si="7"/>
        <v>10</v>
      </c>
    </row>
    <row r="144" spans="1:15" s="17" customFormat="1" ht="13.2" x14ac:dyDescent="0.25">
      <c r="A144" s="16" t="s">
        <v>434</v>
      </c>
      <c r="B144" s="16" t="s">
        <v>170</v>
      </c>
      <c r="M144" s="87" t="str">
        <f t="shared" si="6"/>
        <v>n/a</v>
      </c>
      <c r="N144" s="87" t="str">
        <f t="shared" si="8"/>
        <v>n/a</v>
      </c>
      <c r="O144" s="86" t="str">
        <f t="shared" si="7"/>
        <v>n/a</v>
      </c>
    </row>
    <row r="145" spans="1:15" s="17" customFormat="1" ht="13.2" x14ac:dyDescent="0.25">
      <c r="A145" s="16" t="s">
        <v>435</v>
      </c>
      <c r="B145" s="16" t="s">
        <v>171</v>
      </c>
      <c r="C145" s="17">
        <v>131</v>
      </c>
      <c r="D145" s="17">
        <v>10</v>
      </c>
      <c r="E145" s="17">
        <v>0</v>
      </c>
      <c r="F145" s="17">
        <v>0</v>
      </c>
      <c r="G145" s="17">
        <v>2</v>
      </c>
      <c r="H145" s="17">
        <v>7</v>
      </c>
      <c r="I145" s="17">
        <v>10</v>
      </c>
      <c r="J145" s="17">
        <v>131</v>
      </c>
      <c r="K145" s="17">
        <v>112</v>
      </c>
      <c r="L145" s="17">
        <v>10</v>
      </c>
      <c r="M145" s="87">
        <f t="shared" si="6"/>
        <v>85.496183206106863</v>
      </c>
      <c r="N145" s="87">
        <f t="shared" si="8"/>
        <v>6.8702290076335881</v>
      </c>
      <c r="O145" s="86">
        <f t="shared" si="7"/>
        <v>7.6335877862595423</v>
      </c>
    </row>
    <row r="146" spans="1:15" s="17" customFormat="1" ht="13.2" x14ac:dyDescent="0.25">
      <c r="A146" s="16" t="s">
        <v>436</v>
      </c>
      <c r="B146" s="16" t="s">
        <v>172</v>
      </c>
      <c r="C146" s="17">
        <v>7</v>
      </c>
      <c r="D146" s="17">
        <v>6</v>
      </c>
      <c r="E146" s="17">
        <v>0</v>
      </c>
      <c r="F146" s="17">
        <v>0</v>
      </c>
      <c r="G146" s="17">
        <v>0</v>
      </c>
      <c r="H146" s="17">
        <v>1</v>
      </c>
      <c r="I146" s="17">
        <v>2</v>
      </c>
      <c r="J146" s="17">
        <v>11</v>
      </c>
      <c r="K146" s="17">
        <v>8</v>
      </c>
      <c r="L146" s="17">
        <v>2</v>
      </c>
      <c r="M146" s="87">
        <f t="shared" si="6"/>
        <v>72.727272727272734</v>
      </c>
      <c r="N146" s="87">
        <f t="shared" si="8"/>
        <v>9.0909090909090917</v>
      </c>
      <c r="O146" s="86">
        <f t="shared" si="7"/>
        <v>18.181818181818183</v>
      </c>
    </row>
    <row r="147" spans="1:15" s="17" customFormat="1" ht="13.2" x14ac:dyDescent="0.25">
      <c r="A147" s="16" t="s">
        <v>437</v>
      </c>
      <c r="B147" s="16" t="s">
        <v>173</v>
      </c>
      <c r="M147" s="87" t="str">
        <f t="shared" si="6"/>
        <v>n/a</v>
      </c>
      <c r="N147" s="87" t="str">
        <f t="shared" si="8"/>
        <v>n/a</v>
      </c>
      <c r="O147" s="86" t="str">
        <f t="shared" si="7"/>
        <v>n/a</v>
      </c>
    </row>
    <row r="148" spans="1:15" s="17" customFormat="1" ht="13.2" x14ac:dyDescent="0.25">
      <c r="A148" s="16" t="s">
        <v>438</v>
      </c>
      <c r="B148" s="16" t="s">
        <v>174</v>
      </c>
      <c r="C148" s="17">
        <v>1</v>
      </c>
      <c r="D148" s="17">
        <v>0</v>
      </c>
      <c r="E148" s="17">
        <v>0</v>
      </c>
      <c r="F148" s="17">
        <v>0</v>
      </c>
      <c r="G148" s="17">
        <v>0</v>
      </c>
      <c r="H148" s="17">
        <v>1</v>
      </c>
      <c r="I148" s="17">
        <v>0</v>
      </c>
      <c r="J148" s="17">
        <v>1</v>
      </c>
      <c r="K148" s="17">
        <v>0</v>
      </c>
      <c r="L148" s="17">
        <v>0</v>
      </c>
      <c r="M148" s="87">
        <f t="shared" si="6"/>
        <v>0</v>
      </c>
      <c r="N148" s="87">
        <f t="shared" si="8"/>
        <v>100</v>
      </c>
      <c r="O148" s="86">
        <f t="shared" si="7"/>
        <v>0</v>
      </c>
    </row>
    <row r="149" spans="1:15" s="17" customFormat="1" ht="13.2" x14ac:dyDescent="0.25">
      <c r="A149" s="16" t="s">
        <v>439</v>
      </c>
      <c r="B149" s="16" t="s">
        <v>175</v>
      </c>
      <c r="C149" s="17">
        <v>1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1</v>
      </c>
      <c r="J149" s="17">
        <v>0</v>
      </c>
      <c r="K149" s="17">
        <v>0</v>
      </c>
      <c r="L149" s="17">
        <v>0</v>
      </c>
      <c r="M149" s="87" t="str">
        <f t="shared" si="6"/>
        <v>n/a</v>
      </c>
      <c r="N149" s="87" t="str">
        <f t="shared" si="8"/>
        <v>n/a</v>
      </c>
      <c r="O149" s="86" t="str">
        <f t="shared" si="7"/>
        <v>n/a</v>
      </c>
    </row>
    <row r="150" spans="1:15" s="17" customFormat="1" ht="13.2" x14ac:dyDescent="0.25">
      <c r="A150" s="16" t="s">
        <v>440</v>
      </c>
      <c r="B150" s="16" t="s">
        <v>176</v>
      </c>
      <c r="C150" s="17">
        <v>2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2</v>
      </c>
      <c r="K150" s="17">
        <v>2</v>
      </c>
      <c r="L150" s="17">
        <v>0</v>
      </c>
      <c r="M150" s="87">
        <f t="shared" si="6"/>
        <v>100</v>
      </c>
      <c r="N150" s="87">
        <f t="shared" si="8"/>
        <v>0</v>
      </c>
      <c r="O150" s="86">
        <f t="shared" si="7"/>
        <v>0</v>
      </c>
    </row>
    <row r="151" spans="1:15" s="17" customFormat="1" ht="13.2" x14ac:dyDescent="0.25">
      <c r="A151" s="16" t="s">
        <v>441</v>
      </c>
      <c r="B151" s="16" t="s">
        <v>177</v>
      </c>
      <c r="C151" s="17">
        <v>2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2</v>
      </c>
      <c r="K151" s="17">
        <v>2</v>
      </c>
      <c r="L151" s="17">
        <v>0</v>
      </c>
      <c r="M151" s="87">
        <f t="shared" si="6"/>
        <v>100</v>
      </c>
      <c r="N151" s="87">
        <f t="shared" si="8"/>
        <v>0</v>
      </c>
      <c r="O151" s="86">
        <f t="shared" si="7"/>
        <v>0</v>
      </c>
    </row>
    <row r="152" spans="1:15" s="17" customFormat="1" ht="13.2" x14ac:dyDescent="0.25">
      <c r="A152" s="16" t="s">
        <v>442</v>
      </c>
      <c r="B152" s="16" t="s">
        <v>178</v>
      </c>
      <c r="C152" s="17">
        <v>2</v>
      </c>
      <c r="D152" s="17">
        <v>0</v>
      </c>
      <c r="E152" s="17">
        <v>0</v>
      </c>
      <c r="F152" s="17">
        <v>0</v>
      </c>
      <c r="G152" s="17">
        <v>0</v>
      </c>
      <c r="H152" s="17">
        <v>1</v>
      </c>
      <c r="I152" s="17">
        <v>0</v>
      </c>
      <c r="J152" s="17">
        <v>2</v>
      </c>
      <c r="K152" s="17">
        <v>1</v>
      </c>
      <c r="L152" s="17">
        <v>0</v>
      </c>
      <c r="M152" s="87">
        <f t="shared" si="6"/>
        <v>50</v>
      </c>
      <c r="N152" s="87">
        <f t="shared" si="8"/>
        <v>50</v>
      </c>
      <c r="O152" s="86">
        <f t="shared" si="7"/>
        <v>0</v>
      </c>
    </row>
    <row r="153" spans="1:15" s="17" customFormat="1" ht="13.2" x14ac:dyDescent="0.25">
      <c r="A153" s="16" t="s">
        <v>443</v>
      </c>
      <c r="B153" s="16" t="s">
        <v>179</v>
      </c>
      <c r="C153" s="17">
        <v>42</v>
      </c>
      <c r="D153" s="17">
        <v>1</v>
      </c>
      <c r="E153" s="17">
        <v>0</v>
      </c>
      <c r="F153" s="17">
        <v>0</v>
      </c>
      <c r="G153" s="17">
        <v>1</v>
      </c>
      <c r="H153" s="17">
        <v>3</v>
      </c>
      <c r="I153" s="17">
        <v>4</v>
      </c>
      <c r="J153" s="17">
        <v>39</v>
      </c>
      <c r="K153" s="17">
        <v>32</v>
      </c>
      <c r="L153" s="17">
        <v>3</v>
      </c>
      <c r="M153" s="87">
        <f t="shared" si="6"/>
        <v>82.051282051282044</v>
      </c>
      <c r="N153" s="87">
        <f t="shared" si="8"/>
        <v>10.256410256410255</v>
      </c>
      <c r="O153" s="86">
        <f t="shared" si="7"/>
        <v>7.6923076923076925</v>
      </c>
    </row>
    <row r="154" spans="1:15" s="17" customFormat="1" ht="13.2" x14ac:dyDescent="0.25">
      <c r="A154" s="16" t="s">
        <v>444</v>
      </c>
      <c r="B154" s="16" t="s">
        <v>180</v>
      </c>
      <c r="C154" s="17">
        <v>7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1</v>
      </c>
      <c r="J154" s="17">
        <v>6</v>
      </c>
      <c r="K154" s="17">
        <v>6</v>
      </c>
      <c r="L154" s="17">
        <v>0</v>
      </c>
      <c r="M154" s="87">
        <f t="shared" si="6"/>
        <v>100</v>
      </c>
      <c r="N154" s="87">
        <f t="shared" si="8"/>
        <v>0</v>
      </c>
      <c r="O154" s="86">
        <f t="shared" si="7"/>
        <v>0</v>
      </c>
    </row>
    <row r="155" spans="1:15" s="17" customFormat="1" ht="13.2" x14ac:dyDescent="0.25">
      <c r="A155" s="16" t="s">
        <v>445</v>
      </c>
      <c r="B155" s="16" t="s">
        <v>181</v>
      </c>
      <c r="C155" s="17">
        <v>2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1</v>
      </c>
      <c r="J155" s="17">
        <v>1</v>
      </c>
      <c r="K155" s="17">
        <v>1</v>
      </c>
      <c r="L155" s="17">
        <v>0</v>
      </c>
      <c r="M155" s="87">
        <f t="shared" si="6"/>
        <v>100</v>
      </c>
      <c r="N155" s="87">
        <f t="shared" si="8"/>
        <v>0</v>
      </c>
      <c r="O155" s="86">
        <f t="shared" si="7"/>
        <v>0</v>
      </c>
    </row>
    <row r="156" spans="1:15" s="17" customFormat="1" ht="13.2" x14ac:dyDescent="0.25">
      <c r="A156" s="16" t="s">
        <v>446</v>
      </c>
      <c r="B156" s="16" t="s">
        <v>182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87" t="str">
        <f t="shared" si="6"/>
        <v>n/a</v>
      </c>
      <c r="N156" s="87" t="str">
        <f t="shared" si="8"/>
        <v>n/a</v>
      </c>
      <c r="O156" s="86" t="str">
        <f t="shared" si="7"/>
        <v>n/a</v>
      </c>
    </row>
    <row r="157" spans="1:15" s="17" customFormat="1" ht="13.2" x14ac:dyDescent="0.25">
      <c r="A157" s="16" t="s">
        <v>447</v>
      </c>
      <c r="B157" s="16" t="s">
        <v>183</v>
      </c>
      <c r="C157" s="17">
        <v>1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1</v>
      </c>
      <c r="K157" s="17">
        <v>0</v>
      </c>
      <c r="L157" s="17">
        <v>1</v>
      </c>
      <c r="M157" s="87">
        <f t="shared" si="6"/>
        <v>0</v>
      </c>
      <c r="N157" s="87">
        <f t="shared" si="8"/>
        <v>0</v>
      </c>
      <c r="O157" s="86">
        <f t="shared" si="7"/>
        <v>100</v>
      </c>
    </row>
    <row r="158" spans="1:15" s="17" customFormat="1" ht="13.2" x14ac:dyDescent="0.25">
      <c r="A158" s="16" t="s">
        <v>448</v>
      </c>
      <c r="B158" s="16" t="s">
        <v>184</v>
      </c>
      <c r="C158" s="17">
        <v>28</v>
      </c>
      <c r="D158" s="17">
        <v>1</v>
      </c>
      <c r="E158" s="17">
        <v>0</v>
      </c>
      <c r="F158" s="17">
        <v>0</v>
      </c>
      <c r="G158" s="17">
        <v>0</v>
      </c>
      <c r="H158" s="17">
        <v>1</v>
      </c>
      <c r="I158" s="17">
        <v>1</v>
      </c>
      <c r="J158" s="17">
        <v>28</v>
      </c>
      <c r="K158" s="17">
        <v>27</v>
      </c>
      <c r="L158" s="17">
        <v>0</v>
      </c>
      <c r="M158" s="87">
        <f t="shared" si="6"/>
        <v>96.428571428571431</v>
      </c>
      <c r="N158" s="87">
        <f t="shared" si="8"/>
        <v>3.5714285714285712</v>
      </c>
      <c r="O158" s="86">
        <f t="shared" si="7"/>
        <v>0</v>
      </c>
    </row>
    <row r="159" spans="1:15" s="17" customFormat="1" ht="13.2" x14ac:dyDescent="0.25">
      <c r="A159" s="16" t="s">
        <v>185</v>
      </c>
      <c r="B159" s="16" t="s">
        <v>186</v>
      </c>
      <c r="C159" s="17">
        <v>5</v>
      </c>
      <c r="D159" s="17">
        <v>1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6</v>
      </c>
      <c r="K159" s="17">
        <v>4</v>
      </c>
      <c r="L159" s="17">
        <v>2</v>
      </c>
      <c r="M159" s="87">
        <f t="shared" si="6"/>
        <v>66.666666666666657</v>
      </c>
      <c r="N159" s="87">
        <f t="shared" si="8"/>
        <v>0</v>
      </c>
      <c r="O159" s="86">
        <f t="shared" si="7"/>
        <v>33.333333333333329</v>
      </c>
    </row>
    <row r="160" spans="1:15" s="17" customFormat="1" ht="13.2" x14ac:dyDescent="0.25">
      <c r="A160" s="16" t="s">
        <v>449</v>
      </c>
      <c r="B160" s="16" t="s">
        <v>187</v>
      </c>
      <c r="C160" s="17">
        <v>1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1</v>
      </c>
      <c r="K160" s="17">
        <v>1</v>
      </c>
      <c r="L160" s="17">
        <v>0</v>
      </c>
      <c r="M160" s="87">
        <f t="shared" si="6"/>
        <v>100</v>
      </c>
      <c r="N160" s="87">
        <f t="shared" si="8"/>
        <v>0</v>
      </c>
      <c r="O160" s="86">
        <f t="shared" si="7"/>
        <v>0</v>
      </c>
    </row>
    <row r="161" spans="1:15" s="17" customFormat="1" ht="13.2" x14ac:dyDescent="0.25">
      <c r="A161" s="16" t="s">
        <v>450</v>
      </c>
      <c r="B161" s="16" t="s">
        <v>188</v>
      </c>
      <c r="C161" s="17">
        <v>20</v>
      </c>
      <c r="D161" s="17">
        <v>0</v>
      </c>
      <c r="E161" s="17">
        <v>0</v>
      </c>
      <c r="F161" s="17">
        <v>0</v>
      </c>
      <c r="G161" s="17">
        <v>0</v>
      </c>
      <c r="H161" s="17">
        <v>1</v>
      </c>
      <c r="I161" s="17">
        <v>1</v>
      </c>
      <c r="J161" s="17">
        <v>19</v>
      </c>
      <c r="K161" s="17">
        <v>17</v>
      </c>
      <c r="L161" s="17">
        <v>1</v>
      </c>
      <c r="M161" s="87">
        <f t="shared" si="6"/>
        <v>89.473684210526315</v>
      </c>
      <c r="N161" s="87">
        <f t="shared" si="8"/>
        <v>5.2631578947368416</v>
      </c>
      <c r="O161" s="86">
        <f t="shared" si="7"/>
        <v>5.2631578947368416</v>
      </c>
    </row>
    <row r="162" spans="1:15" s="17" customFormat="1" ht="13.2" x14ac:dyDescent="0.25">
      <c r="A162" s="16" t="s">
        <v>451</v>
      </c>
      <c r="B162" s="16" t="s">
        <v>189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87" t="str">
        <f t="shared" si="6"/>
        <v>n/a</v>
      </c>
      <c r="N162" s="87" t="str">
        <f t="shared" si="8"/>
        <v>n/a</v>
      </c>
      <c r="O162" s="86" t="str">
        <f t="shared" si="7"/>
        <v>n/a</v>
      </c>
    </row>
    <row r="163" spans="1:15" s="17" customFormat="1" ht="13.2" x14ac:dyDescent="0.25">
      <c r="A163" s="16" t="s">
        <v>452</v>
      </c>
      <c r="B163" s="16" t="s">
        <v>190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87" t="str">
        <f t="shared" si="6"/>
        <v>n/a</v>
      </c>
      <c r="N163" s="87" t="str">
        <f t="shared" si="8"/>
        <v>n/a</v>
      </c>
      <c r="O163" s="86" t="str">
        <f t="shared" si="7"/>
        <v>n/a</v>
      </c>
    </row>
    <row r="164" spans="1:15" s="17" customFormat="1" ht="13.2" x14ac:dyDescent="0.25">
      <c r="A164" s="16" t="s">
        <v>453</v>
      </c>
      <c r="B164" s="16" t="s">
        <v>191</v>
      </c>
      <c r="C164" s="17">
        <v>26</v>
      </c>
      <c r="D164" s="17">
        <v>2</v>
      </c>
      <c r="E164" s="17">
        <v>0</v>
      </c>
      <c r="F164" s="17">
        <v>0</v>
      </c>
      <c r="G164" s="17">
        <v>1</v>
      </c>
      <c r="H164" s="17">
        <v>3</v>
      </c>
      <c r="I164" s="17">
        <v>1</v>
      </c>
      <c r="J164" s="17">
        <v>27</v>
      </c>
      <c r="K164" s="17">
        <v>22</v>
      </c>
      <c r="L164" s="17">
        <v>1</v>
      </c>
      <c r="M164" s="87">
        <f t="shared" si="6"/>
        <v>81.481481481481481</v>
      </c>
      <c r="N164" s="87">
        <f t="shared" si="8"/>
        <v>14.814814814814813</v>
      </c>
      <c r="O164" s="86">
        <f t="shared" si="7"/>
        <v>3.7037037037037033</v>
      </c>
    </row>
    <row r="165" spans="1:15" s="17" customFormat="1" ht="13.2" x14ac:dyDescent="0.25">
      <c r="A165" s="16" t="s">
        <v>454</v>
      </c>
      <c r="B165" s="16" t="s">
        <v>192</v>
      </c>
      <c r="C165" s="17">
        <v>3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3</v>
      </c>
      <c r="K165" s="17">
        <v>3</v>
      </c>
      <c r="L165" s="17">
        <v>0</v>
      </c>
      <c r="M165" s="87">
        <f t="shared" si="6"/>
        <v>100</v>
      </c>
      <c r="N165" s="87">
        <f t="shared" si="8"/>
        <v>0</v>
      </c>
      <c r="O165" s="86">
        <f t="shared" si="7"/>
        <v>0</v>
      </c>
    </row>
    <row r="166" spans="1:15" s="17" customFormat="1" ht="13.2" x14ac:dyDescent="0.25">
      <c r="A166" s="16" t="s">
        <v>193</v>
      </c>
      <c r="B166" s="16" t="s">
        <v>194</v>
      </c>
      <c r="C166" s="17">
        <v>15</v>
      </c>
      <c r="D166" s="17">
        <v>4</v>
      </c>
      <c r="E166" s="17">
        <v>0</v>
      </c>
      <c r="F166" s="17">
        <v>0</v>
      </c>
      <c r="G166" s="17">
        <v>2</v>
      </c>
      <c r="H166" s="17">
        <v>0</v>
      </c>
      <c r="I166" s="17">
        <v>3</v>
      </c>
      <c r="J166" s="17">
        <v>16</v>
      </c>
      <c r="K166" s="17">
        <v>13</v>
      </c>
      <c r="L166" s="17">
        <v>1</v>
      </c>
      <c r="M166" s="87">
        <f t="shared" si="6"/>
        <v>81.25</v>
      </c>
      <c r="N166" s="87">
        <f t="shared" si="8"/>
        <v>12.5</v>
      </c>
      <c r="O166" s="86">
        <f t="shared" si="7"/>
        <v>6.25</v>
      </c>
    </row>
    <row r="167" spans="1:15" s="17" customFormat="1" ht="13.2" x14ac:dyDescent="0.25">
      <c r="A167" s="16" t="s">
        <v>455</v>
      </c>
      <c r="B167" s="16" t="s">
        <v>195</v>
      </c>
      <c r="C167" s="17">
        <v>7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1</v>
      </c>
      <c r="J167" s="17">
        <v>6</v>
      </c>
      <c r="K167" s="17">
        <v>5</v>
      </c>
      <c r="L167" s="17">
        <v>1</v>
      </c>
      <c r="M167" s="87">
        <f t="shared" si="6"/>
        <v>83.333333333333343</v>
      </c>
      <c r="N167" s="87">
        <f t="shared" si="8"/>
        <v>0</v>
      </c>
      <c r="O167" s="86">
        <f t="shared" si="7"/>
        <v>16.666666666666664</v>
      </c>
    </row>
    <row r="168" spans="1:15" s="17" customFormat="1" ht="13.2" x14ac:dyDescent="0.25">
      <c r="A168" s="16" t="s">
        <v>456</v>
      </c>
      <c r="B168" s="16" t="s">
        <v>196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87" t="str">
        <f t="shared" si="6"/>
        <v>n/a</v>
      </c>
      <c r="N168" s="87" t="str">
        <f t="shared" si="8"/>
        <v>n/a</v>
      </c>
      <c r="O168" s="86" t="str">
        <f t="shared" si="7"/>
        <v>n/a</v>
      </c>
    </row>
    <row r="169" spans="1:15" s="17" customFormat="1" ht="13.2" x14ac:dyDescent="0.25">
      <c r="A169" s="16" t="s">
        <v>197</v>
      </c>
      <c r="B169" s="16" t="s">
        <v>198</v>
      </c>
      <c r="C169" s="17">
        <v>7</v>
      </c>
      <c r="D169" s="17">
        <v>1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8</v>
      </c>
      <c r="K169" s="17">
        <v>4</v>
      </c>
      <c r="L169" s="17">
        <v>4</v>
      </c>
      <c r="M169" s="87">
        <f t="shared" si="6"/>
        <v>50</v>
      </c>
      <c r="N169" s="87">
        <f t="shared" si="8"/>
        <v>0</v>
      </c>
      <c r="O169" s="86">
        <f t="shared" si="7"/>
        <v>50</v>
      </c>
    </row>
    <row r="170" spans="1:15" s="17" customFormat="1" ht="13.2" x14ac:dyDescent="0.25">
      <c r="A170" s="16" t="s">
        <v>457</v>
      </c>
      <c r="B170" s="16" t="s">
        <v>199</v>
      </c>
      <c r="C170" s="17">
        <v>16</v>
      </c>
      <c r="D170" s="17">
        <v>1</v>
      </c>
      <c r="E170" s="17">
        <v>0</v>
      </c>
      <c r="F170" s="17">
        <v>0</v>
      </c>
      <c r="G170" s="17">
        <v>0</v>
      </c>
      <c r="H170" s="17">
        <v>0</v>
      </c>
      <c r="I170" s="17">
        <v>2</v>
      </c>
      <c r="J170" s="17">
        <v>15</v>
      </c>
      <c r="K170" s="17">
        <v>12</v>
      </c>
      <c r="L170" s="17">
        <v>3</v>
      </c>
      <c r="M170" s="87">
        <f t="shared" si="6"/>
        <v>80</v>
      </c>
      <c r="N170" s="87">
        <f t="shared" si="8"/>
        <v>0</v>
      </c>
      <c r="O170" s="86">
        <f t="shared" si="7"/>
        <v>20</v>
      </c>
    </row>
    <row r="171" spans="1:15" s="17" customFormat="1" ht="13.2" x14ac:dyDescent="0.25">
      <c r="A171" s="16" t="s">
        <v>458</v>
      </c>
      <c r="B171" s="16" t="s">
        <v>200</v>
      </c>
      <c r="C171" s="17">
        <v>121</v>
      </c>
      <c r="D171" s="17">
        <v>10</v>
      </c>
      <c r="E171" s="17">
        <v>0</v>
      </c>
      <c r="F171" s="17">
        <v>1</v>
      </c>
      <c r="G171" s="17">
        <v>3</v>
      </c>
      <c r="H171" s="17">
        <v>6</v>
      </c>
      <c r="I171" s="17">
        <v>3</v>
      </c>
      <c r="J171" s="17">
        <v>128</v>
      </c>
      <c r="K171" s="17">
        <v>111</v>
      </c>
      <c r="L171" s="17">
        <v>7</v>
      </c>
      <c r="M171" s="87">
        <f t="shared" si="6"/>
        <v>86.71875</v>
      </c>
      <c r="N171" s="87">
        <f t="shared" si="8"/>
        <v>7.8125</v>
      </c>
      <c r="O171" s="86">
        <f t="shared" si="7"/>
        <v>5.46875</v>
      </c>
    </row>
    <row r="172" spans="1:15" s="17" customFormat="1" ht="13.2" x14ac:dyDescent="0.25">
      <c r="A172" s="16" t="s">
        <v>459</v>
      </c>
      <c r="B172" s="16" t="s">
        <v>201</v>
      </c>
      <c r="C172" s="17">
        <v>1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1</v>
      </c>
      <c r="K172" s="17">
        <v>1</v>
      </c>
      <c r="L172" s="17">
        <v>0</v>
      </c>
      <c r="M172" s="87">
        <f t="shared" si="6"/>
        <v>100</v>
      </c>
      <c r="N172" s="87">
        <f t="shared" si="8"/>
        <v>0</v>
      </c>
      <c r="O172" s="86">
        <f t="shared" si="7"/>
        <v>0</v>
      </c>
    </row>
    <row r="173" spans="1:15" s="17" customFormat="1" ht="13.2" x14ac:dyDescent="0.25">
      <c r="A173" s="16" t="s">
        <v>202</v>
      </c>
      <c r="B173" s="16" t="s">
        <v>203</v>
      </c>
      <c r="C173" s="17">
        <v>0</v>
      </c>
      <c r="D173" s="17">
        <v>1</v>
      </c>
      <c r="E173" s="17">
        <v>0</v>
      </c>
      <c r="F173" s="17">
        <v>0</v>
      </c>
      <c r="G173" s="17">
        <v>0</v>
      </c>
      <c r="H173" s="17">
        <v>0</v>
      </c>
      <c r="I173" s="17">
        <v>1</v>
      </c>
      <c r="J173" s="17">
        <v>0</v>
      </c>
      <c r="K173" s="17">
        <v>0</v>
      </c>
      <c r="L173" s="17">
        <v>0</v>
      </c>
      <c r="M173" s="87" t="str">
        <f t="shared" si="6"/>
        <v>n/a</v>
      </c>
      <c r="N173" s="87" t="str">
        <f t="shared" si="8"/>
        <v>n/a</v>
      </c>
      <c r="O173" s="86" t="str">
        <f t="shared" si="7"/>
        <v>n/a</v>
      </c>
    </row>
    <row r="174" spans="1:15" s="17" customFormat="1" ht="13.2" x14ac:dyDescent="0.25">
      <c r="A174" s="16" t="s">
        <v>460</v>
      </c>
      <c r="B174" s="16" t="s">
        <v>204</v>
      </c>
      <c r="C174" s="17">
        <v>1</v>
      </c>
      <c r="D174" s="17">
        <v>1</v>
      </c>
      <c r="E174" s="17">
        <v>0</v>
      </c>
      <c r="F174" s="17">
        <v>0</v>
      </c>
      <c r="G174" s="17">
        <v>0</v>
      </c>
      <c r="H174" s="17">
        <v>0</v>
      </c>
      <c r="I174" s="17">
        <v>1</v>
      </c>
      <c r="J174" s="17">
        <v>1</v>
      </c>
      <c r="K174" s="17">
        <v>0</v>
      </c>
      <c r="L174" s="17">
        <v>1</v>
      </c>
      <c r="M174" s="87">
        <f t="shared" si="6"/>
        <v>0</v>
      </c>
      <c r="N174" s="87">
        <f t="shared" si="8"/>
        <v>0</v>
      </c>
      <c r="O174" s="86">
        <f t="shared" si="7"/>
        <v>100</v>
      </c>
    </row>
    <row r="175" spans="1:15" s="17" customFormat="1" ht="13.2" x14ac:dyDescent="0.25">
      <c r="A175" s="16" t="s">
        <v>461</v>
      </c>
      <c r="B175" s="16" t="s">
        <v>205</v>
      </c>
      <c r="C175" s="17">
        <v>6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6</v>
      </c>
      <c r="K175" s="17">
        <v>6</v>
      </c>
      <c r="L175" s="17">
        <v>0</v>
      </c>
      <c r="M175" s="87">
        <f t="shared" si="6"/>
        <v>100</v>
      </c>
      <c r="N175" s="87">
        <f t="shared" si="8"/>
        <v>0</v>
      </c>
      <c r="O175" s="86">
        <f t="shared" si="7"/>
        <v>0</v>
      </c>
    </row>
    <row r="176" spans="1:15" s="17" customFormat="1" ht="13.2" x14ac:dyDescent="0.25">
      <c r="A176" s="16" t="s">
        <v>462</v>
      </c>
      <c r="B176" s="16" t="s">
        <v>206</v>
      </c>
      <c r="C176" s="17">
        <v>0</v>
      </c>
      <c r="D176" s="17">
        <v>0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87" t="str">
        <f t="shared" si="6"/>
        <v>n/a</v>
      </c>
      <c r="N176" s="87" t="str">
        <f t="shared" si="8"/>
        <v>n/a</v>
      </c>
      <c r="O176" s="86" t="str">
        <f t="shared" si="7"/>
        <v>n/a</v>
      </c>
    </row>
    <row r="177" spans="1:15" s="17" customFormat="1" ht="13.2" x14ac:dyDescent="0.25">
      <c r="A177" s="16" t="s">
        <v>463</v>
      </c>
      <c r="B177" s="16" t="s">
        <v>207</v>
      </c>
      <c r="C177" s="17">
        <v>1</v>
      </c>
      <c r="D177" s="17">
        <v>1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2</v>
      </c>
      <c r="K177" s="17">
        <v>2</v>
      </c>
      <c r="L177" s="17">
        <v>0</v>
      </c>
      <c r="M177" s="87">
        <f t="shared" si="6"/>
        <v>100</v>
      </c>
      <c r="N177" s="87">
        <f t="shared" si="8"/>
        <v>0</v>
      </c>
      <c r="O177" s="86">
        <f t="shared" si="7"/>
        <v>0</v>
      </c>
    </row>
    <row r="178" spans="1:15" s="17" customFormat="1" ht="13.2" x14ac:dyDescent="0.25">
      <c r="A178" s="16" t="s">
        <v>464</v>
      </c>
      <c r="B178" s="16" t="s">
        <v>208</v>
      </c>
      <c r="C178" s="17">
        <v>36</v>
      </c>
      <c r="D178" s="17">
        <v>4</v>
      </c>
      <c r="E178" s="17">
        <v>0</v>
      </c>
      <c r="F178" s="17">
        <v>0</v>
      </c>
      <c r="G178" s="17">
        <v>2</v>
      </c>
      <c r="H178" s="17">
        <v>5</v>
      </c>
      <c r="I178" s="17">
        <v>1</v>
      </c>
      <c r="J178" s="17">
        <v>39</v>
      </c>
      <c r="K178" s="17">
        <v>25</v>
      </c>
      <c r="L178" s="17">
        <v>7</v>
      </c>
      <c r="M178" s="87">
        <f t="shared" si="6"/>
        <v>64.102564102564102</v>
      </c>
      <c r="N178" s="87">
        <f t="shared" si="8"/>
        <v>17.948717948717949</v>
      </c>
      <c r="O178" s="86">
        <f t="shared" si="7"/>
        <v>17.948717948717949</v>
      </c>
    </row>
    <row r="179" spans="1:15" s="17" customFormat="1" ht="13.2" x14ac:dyDescent="0.25">
      <c r="A179" s="16" t="s">
        <v>465</v>
      </c>
      <c r="B179" s="16" t="s">
        <v>209</v>
      </c>
      <c r="C179" s="17">
        <v>2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1</v>
      </c>
      <c r="J179" s="17">
        <v>1</v>
      </c>
      <c r="K179" s="17">
        <v>1</v>
      </c>
      <c r="L179" s="17">
        <v>0</v>
      </c>
      <c r="M179" s="87">
        <f t="shared" si="6"/>
        <v>100</v>
      </c>
      <c r="N179" s="87">
        <f t="shared" si="8"/>
        <v>0</v>
      </c>
      <c r="O179" s="86">
        <f t="shared" si="7"/>
        <v>0</v>
      </c>
    </row>
    <row r="180" spans="1:15" s="17" customFormat="1" ht="13.2" x14ac:dyDescent="0.25">
      <c r="A180" s="16" t="s">
        <v>210</v>
      </c>
      <c r="B180" s="16" t="s">
        <v>211</v>
      </c>
      <c r="C180" s="17">
        <v>16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16</v>
      </c>
      <c r="K180" s="17">
        <v>11</v>
      </c>
      <c r="L180" s="17">
        <v>5</v>
      </c>
      <c r="M180" s="87">
        <f t="shared" si="6"/>
        <v>68.75</v>
      </c>
      <c r="N180" s="87">
        <f t="shared" si="8"/>
        <v>0</v>
      </c>
      <c r="O180" s="86">
        <f t="shared" si="7"/>
        <v>31.25</v>
      </c>
    </row>
    <row r="181" spans="1:15" s="17" customFormat="1" ht="13.2" x14ac:dyDescent="0.25">
      <c r="A181" s="16" t="s">
        <v>212</v>
      </c>
      <c r="B181" s="16" t="s">
        <v>213</v>
      </c>
      <c r="C181" s="17">
        <v>8</v>
      </c>
      <c r="D181" s="17">
        <v>0</v>
      </c>
      <c r="E181" s="17">
        <v>0</v>
      </c>
      <c r="F181" s="17">
        <v>0</v>
      </c>
      <c r="G181" s="17">
        <v>0</v>
      </c>
      <c r="H181" s="17">
        <v>2</v>
      </c>
      <c r="I181" s="17">
        <v>2</v>
      </c>
      <c r="J181" s="17">
        <v>6</v>
      </c>
      <c r="K181" s="17">
        <v>3</v>
      </c>
      <c r="L181" s="17">
        <v>1</v>
      </c>
      <c r="M181" s="87">
        <f t="shared" si="6"/>
        <v>50</v>
      </c>
      <c r="N181" s="87">
        <f t="shared" si="8"/>
        <v>33.333333333333329</v>
      </c>
      <c r="O181" s="86">
        <f t="shared" si="7"/>
        <v>16.666666666666664</v>
      </c>
    </row>
    <row r="182" spans="1:15" s="17" customFormat="1" ht="13.2" x14ac:dyDescent="0.25">
      <c r="A182" s="16" t="s">
        <v>214</v>
      </c>
      <c r="B182" s="16" t="s">
        <v>215</v>
      </c>
      <c r="C182" s="17">
        <v>2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2</v>
      </c>
      <c r="K182" s="17">
        <v>2</v>
      </c>
      <c r="L182" s="17">
        <v>0</v>
      </c>
      <c r="M182" s="87">
        <f t="shared" si="6"/>
        <v>100</v>
      </c>
      <c r="N182" s="87">
        <f t="shared" si="8"/>
        <v>0</v>
      </c>
      <c r="O182" s="86">
        <f t="shared" si="7"/>
        <v>0</v>
      </c>
    </row>
    <row r="183" spans="1:15" s="17" customFormat="1" ht="13.2" x14ac:dyDescent="0.25">
      <c r="A183" s="16" t="s">
        <v>466</v>
      </c>
      <c r="B183" s="16" t="s">
        <v>216</v>
      </c>
      <c r="C183" s="17">
        <v>4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4</v>
      </c>
      <c r="K183" s="17">
        <v>4</v>
      </c>
      <c r="L183" s="17">
        <v>0</v>
      </c>
      <c r="M183" s="87">
        <f t="shared" si="6"/>
        <v>100</v>
      </c>
      <c r="N183" s="87">
        <f t="shared" si="8"/>
        <v>0</v>
      </c>
      <c r="O183" s="86">
        <f t="shared" si="7"/>
        <v>0</v>
      </c>
    </row>
    <row r="184" spans="1:15" s="17" customFormat="1" ht="13.2" x14ac:dyDescent="0.25">
      <c r="A184" s="16" t="s">
        <v>467</v>
      </c>
      <c r="B184" s="16" t="s">
        <v>217</v>
      </c>
      <c r="C184" s="17">
        <v>11</v>
      </c>
      <c r="D184" s="17">
        <v>2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13</v>
      </c>
      <c r="K184" s="17">
        <v>11</v>
      </c>
      <c r="L184" s="17">
        <v>2</v>
      </c>
      <c r="M184" s="87">
        <f t="shared" si="6"/>
        <v>84.615384615384613</v>
      </c>
      <c r="N184" s="87">
        <f t="shared" si="8"/>
        <v>0</v>
      </c>
      <c r="O184" s="86">
        <f t="shared" si="7"/>
        <v>15.384615384615385</v>
      </c>
    </row>
    <row r="185" spans="1:15" s="17" customFormat="1" ht="13.2" x14ac:dyDescent="0.25">
      <c r="A185" s="16" t="s">
        <v>468</v>
      </c>
      <c r="B185" s="16" t="s">
        <v>218</v>
      </c>
      <c r="C185" s="17">
        <v>2</v>
      </c>
      <c r="D185" s="17">
        <v>1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3</v>
      </c>
      <c r="K185" s="17">
        <v>2</v>
      </c>
      <c r="L185" s="17">
        <v>1</v>
      </c>
      <c r="M185" s="87">
        <f t="shared" si="6"/>
        <v>66.666666666666657</v>
      </c>
      <c r="N185" s="87">
        <f t="shared" si="8"/>
        <v>0</v>
      </c>
      <c r="O185" s="86">
        <f t="shared" si="7"/>
        <v>33.333333333333329</v>
      </c>
    </row>
    <row r="186" spans="1:15" s="17" customFormat="1" ht="13.2" x14ac:dyDescent="0.25">
      <c r="A186" s="16" t="s">
        <v>469</v>
      </c>
      <c r="B186" s="16" t="s">
        <v>219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87" t="str">
        <f t="shared" si="6"/>
        <v>n/a</v>
      </c>
      <c r="N186" s="87" t="str">
        <f t="shared" si="8"/>
        <v>n/a</v>
      </c>
      <c r="O186" s="86" t="str">
        <f t="shared" si="7"/>
        <v>n/a</v>
      </c>
    </row>
    <row r="187" spans="1:15" s="17" customFormat="1" ht="13.2" x14ac:dyDescent="0.25">
      <c r="A187" s="16" t="s">
        <v>470</v>
      </c>
      <c r="B187" s="16" t="s">
        <v>220</v>
      </c>
      <c r="C187" s="17">
        <v>10</v>
      </c>
      <c r="D187" s="17">
        <v>0</v>
      </c>
      <c r="E187" s="17">
        <v>0</v>
      </c>
      <c r="F187" s="17">
        <v>0</v>
      </c>
      <c r="G187" s="17">
        <v>0</v>
      </c>
      <c r="H187" s="17">
        <v>1</v>
      </c>
      <c r="I187" s="17">
        <v>1</v>
      </c>
      <c r="J187" s="17">
        <v>9</v>
      </c>
      <c r="K187" s="17">
        <v>8</v>
      </c>
      <c r="L187" s="17">
        <v>0</v>
      </c>
      <c r="M187" s="87">
        <f t="shared" si="6"/>
        <v>88.888888888888886</v>
      </c>
      <c r="N187" s="87">
        <f t="shared" si="8"/>
        <v>11.111111111111111</v>
      </c>
      <c r="O187" s="86">
        <f t="shared" si="7"/>
        <v>0</v>
      </c>
    </row>
    <row r="188" spans="1:15" s="17" customFormat="1" ht="13.2" x14ac:dyDescent="0.25">
      <c r="A188" s="16" t="s">
        <v>471</v>
      </c>
      <c r="B188" s="16" t="s">
        <v>221</v>
      </c>
      <c r="C188" s="17">
        <v>1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1</v>
      </c>
      <c r="K188" s="17">
        <v>1</v>
      </c>
      <c r="L188" s="17">
        <v>0</v>
      </c>
      <c r="M188" s="87">
        <f t="shared" si="6"/>
        <v>100</v>
      </c>
      <c r="N188" s="87">
        <f t="shared" si="8"/>
        <v>0</v>
      </c>
      <c r="O188" s="86">
        <f t="shared" si="7"/>
        <v>0</v>
      </c>
    </row>
    <row r="189" spans="1:15" s="17" customFormat="1" ht="13.2" x14ac:dyDescent="0.25">
      <c r="A189" s="16" t="s">
        <v>472</v>
      </c>
      <c r="B189" s="16" t="s">
        <v>300</v>
      </c>
      <c r="C189" s="17">
        <v>147</v>
      </c>
      <c r="D189" s="17">
        <v>10</v>
      </c>
      <c r="E189" s="17">
        <v>1</v>
      </c>
      <c r="F189" s="17">
        <v>1</v>
      </c>
      <c r="G189" s="17">
        <v>2</v>
      </c>
      <c r="H189" s="17">
        <v>9</v>
      </c>
      <c r="I189" s="17">
        <v>15</v>
      </c>
      <c r="J189" s="17">
        <v>142</v>
      </c>
      <c r="K189" s="17">
        <v>101</v>
      </c>
      <c r="L189" s="17">
        <v>28</v>
      </c>
      <c r="M189" s="87">
        <f t="shared" si="6"/>
        <v>71.126760563380287</v>
      </c>
      <c r="N189" s="87">
        <f t="shared" si="8"/>
        <v>9.1549295774647899</v>
      </c>
      <c r="O189" s="86">
        <f t="shared" si="7"/>
        <v>19.718309859154928</v>
      </c>
    </row>
    <row r="190" spans="1:15" s="17" customFormat="1" ht="13.2" x14ac:dyDescent="0.25">
      <c r="A190" s="16" t="s">
        <v>473</v>
      </c>
      <c r="B190" s="16" t="s">
        <v>222</v>
      </c>
      <c r="C190" s="17">
        <v>7</v>
      </c>
      <c r="D190" s="17">
        <v>0</v>
      </c>
      <c r="E190" s="17">
        <v>0</v>
      </c>
      <c r="F190" s="17">
        <v>0</v>
      </c>
      <c r="G190" s="17">
        <v>1</v>
      </c>
      <c r="H190" s="17">
        <v>1</v>
      </c>
      <c r="I190" s="17">
        <v>1</v>
      </c>
      <c r="J190" s="17">
        <v>6</v>
      </c>
      <c r="K190" s="17">
        <v>4</v>
      </c>
      <c r="L190" s="17">
        <v>0</v>
      </c>
      <c r="M190" s="87">
        <f t="shared" si="6"/>
        <v>66.666666666666657</v>
      </c>
      <c r="N190" s="87">
        <f t="shared" si="8"/>
        <v>33.333333333333329</v>
      </c>
      <c r="O190" s="86">
        <f t="shared" si="7"/>
        <v>0</v>
      </c>
    </row>
    <row r="191" spans="1:15" s="17" customFormat="1" ht="13.2" x14ac:dyDescent="0.25">
      <c r="A191" s="16" t="s">
        <v>474</v>
      </c>
      <c r="B191" s="16" t="s">
        <v>223</v>
      </c>
      <c r="C191" s="17">
        <v>7</v>
      </c>
      <c r="D191" s="17">
        <v>0</v>
      </c>
      <c r="E191" s="17">
        <v>0</v>
      </c>
      <c r="F191" s="17">
        <v>0</v>
      </c>
      <c r="G191" s="17">
        <v>1</v>
      </c>
      <c r="H191" s="17">
        <v>0</v>
      </c>
      <c r="I191" s="17">
        <v>4</v>
      </c>
      <c r="J191" s="17">
        <v>3</v>
      </c>
      <c r="K191" s="17">
        <v>2</v>
      </c>
      <c r="L191" s="17">
        <v>0</v>
      </c>
      <c r="M191" s="87">
        <f t="shared" si="6"/>
        <v>66.666666666666657</v>
      </c>
      <c r="N191" s="87">
        <f t="shared" si="8"/>
        <v>33.333333333333329</v>
      </c>
      <c r="O191" s="86">
        <f t="shared" si="7"/>
        <v>0</v>
      </c>
    </row>
    <row r="192" spans="1:15" s="17" customFormat="1" ht="13.2" x14ac:dyDescent="0.25">
      <c r="A192" s="16" t="s">
        <v>475</v>
      </c>
      <c r="B192" s="16" t="s">
        <v>224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87" t="str">
        <f t="shared" si="6"/>
        <v>n/a</v>
      </c>
      <c r="N192" s="87" t="str">
        <f t="shared" si="8"/>
        <v>n/a</v>
      </c>
      <c r="O192" s="86" t="str">
        <f t="shared" si="7"/>
        <v>n/a</v>
      </c>
    </row>
    <row r="193" spans="1:15" s="17" customFormat="1" ht="13.2" x14ac:dyDescent="0.25">
      <c r="A193" s="16" t="s">
        <v>225</v>
      </c>
      <c r="B193" s="16" t="s">
        <v>226</v>
      </c>
      <c r="C193" s="17">
        <v>9</v>
      </c>
      <c r="D193" s="17">
        <v>1</v>
      </c>
      <c r="E193" s="17">
        <v>0</v>
      </c>
      <c r="F193" s="17">
        <v>0</v>
      </c>
      <c r="G193" s="17">
        <v>0</v>
      </c>
      <c r="H193" s="17">
        <v>0</v>
      </c>
      <c r="I193" s="17">
        <v>3</v>
      </c>
      <c r="J193" s="17">
        <v>7</v>
      </c>
      <c r="K193" s="17">
        <v>4</v>
      </c>
      <c r="L193" s="17">
        <v>3</v>
      </c>
      <c r="M193" s="87">
        <f t="shared" si="6"/>
        <v>57.142857142857139</v>
      </c>
      <c r="N193" s="87">
        <f t="shared" si="8"/>
        <v>0</v>
      </c>
      <c r="O193" s="86">
        <f t="shared" si="7"/>
        <v>42.857142857142854</v>
      </c>
    </row>
    <row r="194" spans="1:15" s="17" customFormat="1" ht="13.2" x14ac:dyDescent="0.25">
      <c r="A194" s="16" t="s">
        <v>476</v>
      </c>
      <c r="B194" s="16" t="s">
        <v>227</v>
      </c>
      <c r="C194" s="17">
        <v>29</v>
      </c>
      <c r="D194" s="17">
        <v>3</v>
      </c>
      <c r="E194" s="17">
        <v>0</v>
      </c>
      <c r="F194" s="17">
        <v>0</v>
      </c>
      <c r="G194" s="17">
        <v>0</v>
      </c>
      <c r="H194" s="17">
        <v>2</v>
      </c>
      <c r="I194" s="17">
        <v>3</v>
      </c>
      <c r="J194" s="17">
        <v>29</v>
      </c>
      <c r="K194" s="17">
        <v>20</v>
      </c>
      <c r="L194" s="17">
        <v>7</v>
      </c>
      <c r="M194" s="87">
        <f t="shared" si="6"/>
        <v>68.965517241379317</v>
      </c>
      <c r="N194" s="87">
        <f t="shared" si="8"/>
        <v>6.8965517241379306</v>
      </c>
      <c r="O194" s="86">
        <f t="shared" si="7"/>
        <v>24.137931034482758</v>
      </c>
    </row>
    <row r="195" spans="1:15" s="17" customFormat="1" ht="13.2" x14ac:dyDescent="0.25">
      <c r="A195" s="16" t="s">
        <v>477</v>
      </c>
      <c r="B195" s="16" t="s">
        <v>228</v>
      </c>
      <c r="C195" s="17">
        <v>60</v>
      </c>
      <c r="D195" s="17">
        <v>4</v>
      </c>
      <c r="E195" s="17">
        <v>0</v>
      </c>
      <c r="F195" s="17">
        <v>0</v>
      </c>
      <c r="G195" s="17">
        <v>1</v>
      </c>
      <c r="H195" s="17">
        <v>3</v>
      </c>
      <c r="I195" s="17">
        <v>2</v>
      </c>
      <c r="J195" s="17">
        <v>62</v>
      </c>
      <c r="K195" s="17">
        <v>51</v>
      </c>
      <c r="L195" s="17">
        <v>7</v>
      </c>
      <c r="M195" s="87">
        <f t="shared" si="6"/>
        <v>82.258064516129039</v>
      </c>
      <c r="N195" s="87">
        <f t="shared" si="8"/>
        <v>6.4516129032258061</v>
      </c>
      <c r="O195" s="86">
        <f t="shared" si="7"/>
        <v>11.29032258064516</v>
      </c>
    </row>
    <row r="196" spans="1:15" s="17" customFormat="1" ht="13.2" x14ac:dyDescent="0.25">
      <c r="A196" s="16" t="s">
        <v>478</v>
      </c>
      <c r="B196" s="16" t="s">
        <v>229</v>
      </c>
      <c r="M196" s="87" t="str">
        <f t="shared" si="6"/>
        <v>n/a</v>
      </c>
      <c r="N196" s="87" t="str">
        <f t="shared" si="8"/>
        <v>n/a</v>
      </c>
      <c r="O196" s="86" t="str">
        <f t="shared" si="7"/>
        <v>n/a</v>
      </c>
    </row>
    <row r="197" spans="1:15" s="17" customFormat="1" ht="13.2" x14ac:dyDescent="0.25">
      <c r="A197" s="16" t="s">
        <v>479</v>
      </c>
      <c r="B197" s="16" t="s">
        <v>230</v>
      </c>
      <c r="C197" s="17">
        <v>57</v>
      </c>
      <c r="D197" s="17">
        <v>3</v>
      </c>
      <c r="E197" s="17">
        <v>0</v>
      </c>
      <c r="F197" s="17">
        <v>0</v>
      </c>
      <c r="G197" s="17">
        <v>1</v>
      </c>
      <c r="H197" s="17">
        <v>6</v>
      </c>
      <c r="I197" s="17">
        <v>5</v>
      </c>
      <c r="J197" s="17">
        <v>55</v>
      </c>
      <c r="K197" s="17">
        <v>42</v>
      </c>
      <c r="L197" s="17">
        <v>6</v>
      </c>
      <c r="M197" s="87">
        <f t="shared" si="6"/>
        <v>76.363636363636374</v>
      </c>
      <c r="N197" s="87">
        <f t="shared" si="8"/>
        <v>12.727272727272727</v>
      </c>
      <c r="O197" s="86">
        <f t="shared" si="7"/>
        <v>10.909090909090908</v>
      </c>
    </row>
    <row r="198" spans="1:15" s="17" customFormat="1" ht="13.2" x14ac:dyDescent="0.25">
      <c r="A198" s="16" t="s">
        <v>480</v>
      </c>
      <c r="B198" s="16" t="s">
        <v>231</v>
      </c>
      <c r="C198" s="17">
        <v>25</v>
      </c>
      <c r="D198" s="17">
        <v>3</v>
      </c>
      <c r="E198" s="17">
        <v>0</v>
      </c>
      <c r="F198" s="17">
        <v>0</v>
      </c>
      <c r="G198" s="17">
        <v>0</v>
      </c>
      <c r="H198" s="17">
        <v>1</v>
      </c>
      <c r="I198" s="17">
        <v>5</v>
      </c>
      <c r="J198" s="17">
        <v>23</v>
      </c>
      <c r="K198" s="17">
        <v>17</v>
      </c>
      <c r="L198" s="17">
        <v>5</v>
      </c>
      <c r="M198" s="87">
        <f t="shared" ref="M198:M255" si="9">IF(J198=0,"n/a",K198/J198*100)</f>
        <v>73.91304347826086</v>
      </c>
      <c r="N198" s="87">
        <f t="shared" si="8"/>
        <v>4.3478260869565215</v>
      </c>
      <c r="O198" s="86">
        <f t="shared" ref="O198:O255" si="10">IF(J198=0,"n/a",(L198/J198)*100)</f>
        <v>21.739130434782609</v>
      </c>
    </row>
    <row r="199" spans="1:15" s="17" customFormat="1" ht="13.2" x14ac:dyDescent="0.25">
      <c r="A199" s="16" t="s">
        <v>481</v>
      </c>
      <c r="B199" s="16" t="s">
        <v>232</v>
      </c>
      <c r="M199" s="87" t="str">
        <f t="shared" si="9"/>
        <v>n/a</v>
      </c>
      <c r="N199" s="87" t="str">
        <f t="shared" ref="N199:N255" si="11">IF(J199=0,"n/a",(E199+F199+G199+H199)/J199*100)</f>
        <v>n/a</v>
      </c>
      <c r="O199" s="86" t="str">
        <f t="shared" si="10"/>
        <v>n/a</v>
      </c>
    </row>
    <row r="200" spans="1:15" s="17" customFormat="1" ht="13.2" x14ac:dyDescent="0.25">
      <c r="A200" s="16" t="s">
        <v>482</v>
      </c>
      <c r="B200" s="16" t="s">
        <v>233</v>
      </c>
      <c r="C200" s="17">
        <v>2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2</v>
      </c>
      <c r="K200" s="17">
        <v>2</v>
      </c>
      <c r="L200" s="17">
        <v>0</v>
      </c>
      <c r="M200" s="87">
        <f t="shared" si="9"/>
        <v>100</v>
      </c>
      <c r="N200" s="87">
        <f t="shared" si="11"/>
        <v>0</v>
      </c>
      <c r="O200" s="86">
        <f t="shared" si="10"/>
        <v>0</v>
      </c>
    </row>
    <row r="201" spans="1:15" s="17" customFormat="1" ht="13.2" x14ac:dyDescent="0.25">
      <c r="A201" s="16" t="s">
        <v>483</v>
      </c>
      <c r="B201" s="16" t="s">
        <v>234</v>
      </c>
      <c r="C201" s="17">
        <v>52</v>
      </c>
      <c r="D201" s="17">
        <v>4</v>
      </c>
      <c r="E201" s="17">
        <v>1</v>
      </c>
      <c r="F201" s="17">
        <v>0</v>
      </c>
      <c r="G201" s="17">
        <v>0</v>
      </c>
      <c r="H201" s="17">
        <v>2</v>
      </c>
      <c r="I201" s="17">
        <v>4</v>
      </c>
      <c r="J201" s="17">
        <v>52</v>
      </c>
      <c r="K201" s="17">
        <v>33</v>
      </c>
      <c r="L201" s="17">
        <v>16</v>
      </c>
      <c r="M201" s="87">
        <f t="shared" si="9"/>
        <v>63.46153846153846</v>
      </c>
      <c r="N201" s="87">
        <f t="shared" si="11"/>
        <v>5.7692307692307692</v>
      </c>
      <c r="O201" s="86">
        <f t="shared" si="10"/>
        <v>30.76923076923077</v>
      </c>
    </row>
    <row r="202" spans="1:15" s="17" customFormat="1" ht="13.2" x14ac:dyDescent="0.25">
      <c r="A202" s="16" t="s">
        <v>484</v>
      </c>
      <c r="B202" s="16" t="s">
        <v>235</v>
      </c>
      <c r="C202" s="17">
        <v>7</v>
      </c>
      <c r="D202" s="17">
        <v>2</v>
      </c>
      <c r="E202" s="17">
        <v>0</v>
      </c>
      <c r="F202" s="17">
        <v>0</v>
      </c>
      <c r="G202" s="17">
        <v>0</v>
      </c>
      <c r="H202" s="17">
        <v>1</v>
      </c>
      <c r="I202" s="17">
        <v>1</v>
      </c>
      <c r="J202" s="17">
        <v>8</v>
      </c>
      <c r="K202" s="17">
        <v>7</v>
      </c>
      <c r="L202" s="17">
        <v>0</v>
      </c>
      <c r="M202" s="87">
        <f t="shared" si="9"/>
        <v>87.5</v>
      </c>
      <c r="N202" s="87">
        <f t="shared" si="11"/>
        <v>12.5</v>
      </c>
      <c r="O202" s="86">
        <f t="shared" si="10"/>
        <v>0</v>
      </c>
    </row>
    <row r="203" spans="1:15" s="17" customFormat="1" ht="13.2" x14ac:dyDescent="0.25">
      <c r="A203" s="16" t="s">
        <v>485</v>
      </c>
      <c r="B203" s="16" t="s">
        <v>236</v>
      </c>
      <c r="C203" s="17">
        <v>59</v>
      </c>
      <c r="D203" s="17">
        <v>2</v>
      </c>
      <c r="E203" s="17">
        <v>0</v>
      </c>
      <c r="F203" s="17">
        <v>0</v>
      </c>
      <c r="G203" s="17">
        <v>2</v>
      </c>
      <c r="H203" s="17">
        <v>5</v>
      </c>
      <c r="I203" s="17">
        <v>6</v>
      </c>
      <c r="J203" s="17">
        <v>55</v>
      </c>
      <c r="K203" s="17">
        <v>42</v>
      </c>
      <c r="L203" s="17">
        <v>6</v>
      </c>
      <c r="M203" s="87">
        <f t="shared" si="9"/>
        <v>76.363636363636374</v>
      </c>
      <c r="N203" s="87">
        <f t="shared" si="11"/>
        <v>12.727272727272727</v>
      </c>
      <c r="O203" s="86">
        <f t="shared" si="10"/>
        <v>10.909090909090908</v>
      </c>
    </row>
    <row r="204" spans="1:15" s="17" customFormat="1" ht="13.2" x14ac:dyDescent="0.25">
      <c r="A204" s="16" t="s">
        <v>486</v>
      </c>
      <c r="B204" s="16" t="s">
        <v>237</v>
      </c>
      <c r="M204" s="87" t="str">
        <f t="shared" si="9"/>
        <v>n/a</v>
      </c>
      <c r="N204" s="87" t="str">
        <f t="shared" si="11"/>
        <v>n/a</v>
      </c>
      <c r="O204" s="86" t="str">
        <f t="shared" si="10"/>
        <v>n/a</v>
      </c>
    </row>
    <row r="205" spans="1:15" s="17" customFormat="1" ht="13.2" x14ac:dyDescent="0.25">
      <c r="A205" s="16" t="s">
        <v>487</v>
      </c>
      <c r="B205" s="16" t="s">
        <v>238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87" t="str">
        <f t="shared" si="9"/>
        <v>n/a</v>
      </c>
      <c r="N205" s="87" t="str">
        <f t="shared" si="11"/>
        <v>n/a</v>
      </c>
      <c r="O205" s="86" t="str">
        <f t="shared" si="10"/>
        <v>n/a</v>
      </c>
    </row>
    <row r="206" spans="1:15" s="17" customFormat="1" ht="13.2" x14ac:dyDescent="0.25">
      <c r="A206" s="16" t="s">
        <v>488</v>
      </c>
      <c r="B206" s="16" t="s">
        <v>239</v>
      </c>
      <c r="C206" s="17">
        <v>21</v>
      </c>
      <c r="D206" s="17">
        <v>2</v>
      </c>
      <c r="E206" s="17">
        <v>0</v>
      </c>
      <c r="F206" s="17">
        <v>0</v>
      </c>
      <c r="G206" s="17">
        <v>1</v>
      </c>
      <c r="H206" s="17">
        <v>1</v>
      </c>
      <c r="I206" s="17">
        <v>3</v>
      </c>
      <c r="J206" s="17">
        <v>20</v>
      </c>
      <c r="K206" s="17">
        <v>17</v>
      </c>
      <c r="L206" s="17">
        <v>1</v>
      </c>
      <c r="M206" s="87">
        <f t="shared" si="9"/>
        <v>85</v>
      </c>
      <c r="N206" s="87">
        <f t="shared" si="11"/>
        <v>10</v>
      </c>
      <c r="O206" s="86">
        <f t="shared" si="10"/>
        <v>5</v>
      </c>
    </row>
    <row r="207" spans="1:15" s="17" customFormat="1" ht="13.2" x14ac:dyDescent="0.25">
      <c r="A207" s="16" t="s">
        <v>489</v>
      </c>
      <c r="B207" s="16" t="s">
        <v>302</v>
      </c>
      <c r="C207" s="17">
        <v>10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10</v>
      </c>
      <c r="K207" s="17">
        <v>6</v>
      </c>
      <c r="L207" s="17">
        <v>4</v>
      </c>
      <c r="M207" s="87">
        <f t="shared" si="9"/>
        <v>60</v>
      </c>
      <c r="N207" s="87">
        <f t="shared" si="11"/>
        <v>0</v>
      </c>
      <c r="O207" s="86">
        <f t="shared" si="10"/>
        <v>40</v>
      </c>
    </row>
    <row r="208" spans="1:15" s="17" customFormat="1" ht="13.2" x14ac:dyDescent="0.25">
      <c r="A208" s="16" t="s">
        <v>490</v>
      </c>
      <c r="B208" s="16" t="s">
        <v>240</v>
      </c>
      <c r="C208" s="17">
        <v>5</v>
      </c>
      <c r="D208" s="17">
        <v>1</v>
      </c>
      <c r="E208" s="17">
        <v>0</v>
      </c>
      <c r="F208" s="17">
        <v>0</v>
      </c>
      <c r="G208" s="17">
        <v>0</v>
      </c>
      <c r="H208" s="17">
        <v>2</v>
      </c>
      <c r="I208" s="17">
        <v>0</v>
      </c>
      <c r="J208" s="17">
        <v>6</v>
      </c>
      <c r="K208" s="17">
        <v>2</v>
      </c>
      <c r="L208" s="17">
        <v>2</v>
      </c>
      <c r="M208" s="87">
        <f t="shared" si="9"/>
        <v>33.333333333333329</v>
      </c>
      <c r="N208" s="87">
        <f t="shared" si="11"/>
        <v>33.333333333333329</v>
      </c>
      <c r="O208" s="86">
        <f t="shared" si="10"/>
        <v>33.333333333333329</v>
      </c>
    </row>
    <row r="209" spans="1:15" s="17" customFormat="1" ht="13.2" x14ac:dyDescent="0.25">
      <c r="A209" s="16" t="s">
        <v>491</v>
      </c>
      <c r="B209" s="16" t="s">
        <v>241</v>
      </c>
      <c r="C209" s="17">
        <v>6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1</v>
      </c>
      <c r="J209" s="17">
        <v>5</v>
      </c>
      <c r="K209" s="17">
        <v>3</v>
      </c>
      <c r="L209" s="17">
        <v>2</v>
      </c>
      <c r="M209" s="87">
        <f t="shared" si="9"/>
        <v>60</v>
      </c>
      <c r="N209" s="87">
        <f t="shared" si="11"/>
        <v>0</v>
      </c>
      <c r="O209" s="86">
        <f t="shared" si="10"/>
        <v>40</v>
      </c>
    </row>
    <row r="210" spans="1:15" s="17" customFormat="1" ht="13.2" x14ac:dyDescent="0.25">
      <c r="A210" s="16" t="s">
        <v>492</v>
      </c>
      <c r="B210" s="16" t="s">
        <v>242</v>
      </c>
      <c r="C210" s="17">
        <v>53</v>
      </c>
      <c r="D210" s="17">
        <v>5</v>
      </c>
      <c r="E210" s="17">
        <v>1</v>
      </c>
      <c r="F210" s="17">
        <v>0</v>
      </c>
      <c r="G210" s="17">
        <v>2</v>
      </c>
      <c r="H210" s="17">
        <v>2</v>
      </c>
      <c r="I210" s="17">
        <v>7</v>
      </c>
      <c r="J210" s="17">
        <v>51</v>
      </c>
      <c r="K210" s="17">
        <v>37</v>
      </c>
      <c r="L210" s="17">
        <v>9</v>
      </c>
      <c r="M210" s="87">
        <f t="shared" si="9"/>
        <v>72.549019607843135</v>
      </c>
      <c r="N210" s="87">
        <f t="shared" si="11"/>
        <v>9.8039215686274517</v>
      </c>
      <c r="O210" s="86">
        <f t="shared" si="10"/>
        <v>17.647058823529413</v>
      </c>
    </row>
    <row r="211" spans="1:15" s="17" customFormat="1" ht="13.2" x14ac:dyDescent="0.25">
      <c r="A211" s="16" t="s">
        <v>493</v>
      </c>
      <c r="B211" s="16" t="s">
        <v>243</v>
      </c>
      <c r="C211" s="17">
        <v>3</v>
      </c>
      <c r="D211" s="17">
        <v>3</v>
      </c>
      <c r="E211" s="17">
        <v>0</v>
      </c>
      <c r="F211" s="17">
        <v>0</v>
      </c>
      <c r="G211" s="17">
        <v>0</v>
      </c>
      <c r="H211" s="17">
        <v>1</v>
      </c>
      <c r="I211" s="17">
        <v>0</v>
      </c>
      <c r="J211" s="17">
        <v>6</v>
      </c>
      <c r="K211" s="17">
        <v>4</v>
      </c>
      <c r="L211" s="17">
        <v>1</v>
      </c>
      <c r="M211" s="87">
        <f t="shared" si="9"/>
        <v>66.666666666666657</v>
      </c>
      <c r="N211" s="87">
        <f t="shared" si="11"/>
        <v>16.666666666666664</v>
      </c>
      <c r="O211" s="86">
        <f t="shared" si="10"/>
        <v>16.666666666666664</v>
      </c>
    </row>
    <row r="212" spans="1:15" s="17" customFormat="1" ht="13.2" x14ac:dyDescent="0.25">
      <c r="A212" s="16" t="s">
        <v>494</v>
      </c>
      <c r="B212" s="16" t="s">
        <v>244</v>
      </c>
      <c r="C212" s="17">
        <v>62</v>
      </c>
      <c r="D212" s="17">
        <v>10</v>
      </c>
      <c r="E212" s="17">
        <v>0</v>
      </c>
      <c r="F212" s="17">
        <v>0</v>
      </c>
      <c r="G212" s="17">
        <v>0</v>
      </c>
      <c r="H212" s="17">
        <v>3</v>
      </c>
      <c r="I212" s="17">
        <v>11</v>
      </c>
      <c r="J212" s="17">
        <v>61</v>
      </c>
      <c r="K212" s="17">
        <v>53</v>
      </c>
      <c r="L212" s="17">
        <v>5</v>
      </c>
      <c r="M212" s="87">
        <f t="shared" si="9"/>
        <v>86.885245901639337</v>
      </c>
      <c r="N212" s="87">
        <f t="shared" si="11"/>
        <v>4.918032786885246</v>
      </c>
      <c r="O212" s="86">
        <f t="shared" si="10"/>
        <v>8.1967213114754092</v>
      </c>
    </row>
    <row r="213" spans="1:15" s="17" customFormat="1" ht="13.2" x14ac:dyDescent="0.25">
      <c r="A213" s="16" t="s">
        <v>495</v>
      </c>
      <c r="B213" s="16" t="s">
        <v>245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87" t="str">
        <f t="shared" si="9"/>
        <v>n/a</v>
      </c>
      <c r="N213" s="87" t="str">
        <f t="shared" si="11"/>
        <v>n/a</v>
      </c>
      <c r="O213" s="86" t="str">
        <f t="shared" si="10"/>
        <v>n/a</v>
      </c>
    </row>
    <row r="214" spans="1:15" s="17" customFormat="1" ht="13.2" x14ac:dyDescent="0.25">
      <c r="A214" s="16" t="s">
        <v>496</v>
      </c>
      <c r="B214" s="16" t="s">
        <v>246</v>
      </c>
      <c r="C214" s="17">
        <v>27</v>
      </c>
      <c r="D214" s="17">
        <v>0</v>
      </c>
      <c r="E214" s="17">
        <v>0</v>
      </c>
      <c r="F214" s="17">
        <v>0</v>
      </c>
      <c r="G214" s="17">
        <v>1</v>
      </c>
      <c r="H214" s="17">
        <v>1</v>
      </c>
      <c r="I214" s="17">
        <v>2</v>
      </c>
      <c r="J214" s="17">
        <v>25</v>
      </c>
      <c r="K214" s="17">
        <v>23</v>
      </c>
      <c r="L214" s="17">
        <v>0</v>
      </c>
      <c r="M214" s="87">
        <f t="shared" si="9"/>
        <v>92</v>
      </c>
      <c r="N214" s="87">
        <f t="shared" si="11"/>
        <v>8</v>
      </c>
      <c r="O214" s="86">
        <f t="shared" si="10"/>
        <v>0</v>
      </c>
    </row>
    <row r="215" spans="1:15" s="17" customFormat="1" ht="13.2" x14ac:dyDescent="0.25">
      <c r="A215" s="16" t="s">
        <v>497</v>
      </c>
      <c r="B215" s="16" t="s">
        <v>247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87" t="str">
        <f t="shared" si="9"/>
        <v>n/a</v>
      </c>
      <c r="N215" s="87" t="str">
        <f t="shared" si="11"/>
        <v>n/a</v>
      </c>
      <c r="O215" s="86" t="str">
        <f t="shared" si="10"/>
        <v>n/a</v>
      </c>
    </row>
    <row r="216" spans="1:15" s="17" customFormat="1" ht="13.2" x14ac:dyDescent="0.25">
      <c r="A216" s="16" t="s">
        <v>498</v>
      </c>
      <c r="B216" s="16" t="s">
        <v>248</v>
      </c>
      <c r="C216" s="17">
        <v>6</v>
      </c>
      <c r="D216" s="17">
        <v>0</v>
      </c>
      <c r="E216" s="17">
        <v>0</v>
      </c>
      <c r="F216" s="17">
        <v>0</v>
      </c>
      <c r="G216" s="17">
        <v>1</v>
      </c>
      <c r="H216" s="17">
        <v>2</v>
      </c>
      <c r="I216" s="17">
        <v>1</v>
      </c>
      <c r="J216" s="17">
        <v>5</v>
      </c>
      <c r="K216" s="17">
        <v>2</v>
      </c>
      <c r="L216" s="17">
        <v>0</v>
      </c>
      <c r="M216" s="87">
        <f t="shared" si="9"/>
        <v>40</v>
      </c>
      <c r="N216" s="87">
        <f t="shared" si="11"/>
        <v>60</v>
      </c>
      <c r="O216" s="86">
        <f t="shared" si="10"/>
        <v>0</v>
      </c>
    </row>
    <row r="217" spans="1:15" s="17" customFormat="1" ht="13.2" x14ac:dyDescent="0.25">
      <c r="A217" s="16" t="s">
        <v>499</v>
      </c>
      <c r="B217" s="16" t="s">
        <v>249</v>
      </c>
      <c r="M217" s="87" t="str">
        <f t="shared" si="9"/>
        <v>n/a</v>
      </c>
      <c r="N217" s="87" t="str">
        <f t="shared" si="11"/>
        <v>n/a</v>
      </c>
      <c r="O217" s="86" t="str">
        <f t="shared" si="10"/>
        <v>n/a</v>
      </c>
    </row>
    <row r="218" spans="1:15" s="17" customFormat="1" ht="13.2" x14ac:dyDescent="0.25">
      <c r="A218" s="16" t="s">
        <v>500</v>
      </c>
      <c r="B218" s="16" t="s">
        <v>250</v>
      </c>
      <c r="C218" s="17">
        <v>4</v>
      </c>
      <c r="D218" s="17">
        <v>0</v>
      </c>
      <c r="E218" s="17">
        <v>0</v>
      </c>
      <c r="F218" s="17">
        <v>0</v>
      </c>
      <c r="G218" s="17">
        <v>2</v>
      </c>
      <c r="H218" s="17">
        <v>0</v>
      </c>
      <c r="I218" s="17">
        <v>0</v>
      </c>
      <c r="J218" s="17">
        <v>4</v>
      </c>
      <c r="K218" s="17">
        <v>1</v>
      </c>
      <c r="L218" s="17">
        <v>1</v>
      </c>
      <c r="M218" s="87">
        <f t="shared" si="9"/>
        <v>25</v>
      </c>
      <c r="N218" s="87">
        <f t="shared" si="11"/>
        <v>50</v>
      </c>
      <c r="O218" s="86">
        <f t="shared" si="10"/>
        <v>25</v>
      </c>
    </row>
    <row r="219" spans="1:15" s="17" customFormat="1" ht="13.2" x14ac:dyDescent="0.25">
      <c r="A219" s="16" t="s">
        <v>501</v>
      </c>
      <c r="B219" s="16" t="s">
        <v>251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87" t="str">
        <f t="shared" si="9"/>
        <v>n/a</v>
      </c>
      <c r="N219" s="87" t="str">
        <f t="shared" si="11"/>
        <v>n/a</v>
      </c>
      <c r="O219" s="86" t="str">
        <f t="shared" si="10"/>
        <v>n/a</v>
      </c>
    </row>
    <row r="220" spans="1:15" s="17" customFormat="1" ht="13.2" x14ac:dyDescent="0.25">
      <c r="A220" s="16" t="s">
        <v>502</v>
      </c>
      <c r="B220" s="16" t="s">
        <v>252</v>
      </c>
      <c r="C220" s="17">
        <v>8</v>
      </c>
      <c r="D220" s="17">
        <v>2</v>
      </c>
      <c r="E220" s="17">
        <v>0</v>
      </c>
      <c r="F220" s="17">
        <v>0</v>
      </c>
      <c r="G220" s="17">
        <v>0</v>
      </c>
      <c r="H220" s="17">
        <v>2</v>
      </c>
      <c r="I220" s="17">
        <v>2</v>
      </c>
      <c r="J220" s="17">
        <v>8</v>
      </c>
      <c r="K220" s="17">
        <v>3</v>
      </c>
      <c r="L220" s="17">
        <v>3</v>
      </c>
      <c r="M220" s="87">
        <f t="shared" si="9"/>
        <v>37.5</v>
      </c>
      <c r="N220" s="87">
        <f t="shared" si="11"/>
        <v>25</v>
      </c>
      <c r="O220" s="86">
        <f t="shared" si="10"/>
        <v>37.5</v>
      </c>
    </row>
    <row r="221" spans="1:15" s="17" customFormat="1" ht="13.2" x14ac:dyDescent="0.25">
      <c r="A221" s="16" t="s">
        <v>503</v>
      </c>
      <c r="B221" s="16" t="s">
        <v>253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87" t="str">
        <f t="shared" si="9"/>
        <v>n/a</v>
      </c>
      <c r="N221" s="87" t="str">
        <f t="shared" si="11"/>
        <v>n/a</v>
      </c>
      <c r="O221" s="86" t="str">
        <f t="shared" si="10"/>
        <v>n/a</v>
      </c>
    </row>
    <row r="222" spans="1:15" s="17" customFormat="1" ht="13.2" x14ac:dyDescent="0.25">
      <c r="A222" s="16" t="s">
        <v>254</v>
      </c>
      <c r="B222" s="16" t="s">
        <v>255</v>
      </c>
      <c r="C222" s="17">
        <v>2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2</v>
      </c>
      <c r="K222" s="17">
        <v>2</v>
      </c>
      <c r="L222" s="17">
        <v>0</v>
      </c>
      <c r="M222" s="87">
        <f t="shared" si="9"/>
        <v>100</v>
      </c>
      <c r="N222" s="87">
        <f t="shared" si="11"/>
        <v>0</v>
      </c>
      <c r="O222" s="86">
        <f t="shared" si="10"/>
        <v>0</v>
      </c>
    </row>
    <row r="223" spans="1:15" s="17" customFormat="1" ht="13.2" x14ac:dyDescent="0.25">
      <c r="A223" s="16" t="s">
        <v>504</v>
      </c>
      <c r="B223" s="16" t="s">
        <v>256</v>
      </c>
      <c r="M223" s="87" t="str">
        <f t="shared" si="9"/>
        <v>n/a</v>
      </c>
      <c r="N223" s="87" t="str">
        <f t="shared" si="11"/>
        <v>n/a</v>
      </c>
      <c r="O223" s="86" t="str">
        <f t="shared" si="10"/>
        <v>n/a</v>
      </c>
    </row>
    <row r="224" spans="1:15" s="17" customFormat="1" ht="13.2" x14ac:dyDescent="0.25">
      <c r="A224" s="16" t="s">
        <v>505</v>
      </c>
      <c r="B224" s="16" t="s">
        <v>257</v>
      </c>
      <c r="C224" s="17">
        <v>2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2</v>
      </c>
      <c r="K224" s="17">
        <v>1</v>
      </c>
      <c r="L224" s="17">
        <v>1</v>
      </c>
      <c r="M224" s="87">
        <f t="shared" si="9"/>
        <v>50</v>
      </c>
      <c r="N224" s="87">
        <f t="shared" si="11"/>
        <v>0</v>
      </c>
      <c r="O224" s="86">
        <f t="shared" si="10"/>
        <v>50</v>
      </c>
    </row>
    <row r="225" spans="1:15" s="17" customFormat="1" ht="13.2" x14ac:dyDescent="0.25">
      <c r="A225" s="16" t="s">
        <v>506</v>
      </c>
      <c r="B225" s="16" t="s">
        <v>258</v>
      </c>
      <c r="C225" s="17">
        <v>23</v>
      </c>
      <c r="D225" s="17">
        <v>0</v>
      </c>
      <c r="E225" s="17">
        <v>0</v>
      </c>
      <c r="F225" s="17">
        <v>0</v>
      </c>
      <c r="G225" s="17">
        <v>0</v>
      </c>
      <c r="H225" s="17">
        <v>2</v>
      </c>
      <c r="I225" s="17">
        <v>1</v>
      </c>
      <c r="J225" s="17">
        <v>22</v>
      </c>
      <c r="K225" s="17">
        <v>16</v>
      </c>
      <c r="L225" s="17">
        <v>4</v>
      </c>
      <c r="M225" s="87">
        <f t="shared" si="9"/>
        <v>72.727272727272734</v>
      </c>
      <c r="N225" s="87">
        <f t="shared" si="11"/>
        <v>9.0909090909090917</v>
      </c>
      <c r="O225" s="86">
        <f t="shared" si="10"/>
        <v>18.181818181818183</v>
      </c>
    </row>
    <row r="226" spans="1:15" s="17" customFormat="1" ht="13.2" x14ac:dyDescent="0.25">
      <c r="A226" s="16" t="s">
        <v>507</v>
      </c>
      <c r="B226" s="16" t="s">
        <v>259</v>
      </c>
      <c r="C226" s="17">
        <v>28</v>
      </c>
      <c r="D226" s="17">
        <v>0</v>
      </c>
      <c r="E226" s="17">
        <v>0</v>
      </c>
      <c r="F226" s="17">
        <v>0</v>
      </c>
      <c r="G226" s="17">
        <v>0</v>
      </c>
      <c r="H226" s="17">
        <v>1</v>
      </c>
      <c r="I226" s="17">
        <v>7</v>
      </c>
      <c r="J226" s="17">
        <v>21</v>
      </c>
      <c r="K226" s="17">
        <v>18</v>
      </c>
      <c r="L226" s="17">
        <v>2</v>
      </c>
      <c r="M226" s="87">
        <f t="shared" si="9"/>
        <v>85.714285714285708</v>
      </c>
      <c r="N226" s="87">
        <f t="shared" si="11"/>
        <v>4.7619047619047619</v>
      </c>
      <c r="O226" s="86">
        <f t="shared" si="10"/>
        <v>9.5238095238095237</v>
      </c>
    </row>
    <row r="227" spans="1:15" s="17" customFormat="1" ht="13.2" x14ac:dyDescent="0.25">
      <c r="A227" s="16" t="s">
        <v>508</v>
      </c>
      <c r="B227" s="16" t="s">
        <v>260</v>
      </c>
      <c r="M227" s="87" t="str">
        <f t="shared" si="9"/>
        <v>n/a</v>
      </c>
      <c r="N227" s="87" t="str">
        <f t="shared" si="11"/>
        <v>n/a</v>
      </c>
      <c r="O227" s="86" t="str">
        <f t="shared" si="10"/>
        <v>n/a</v>
      </c>
    </row>
    <row r="228" spans="1:15" s="17" customFormat="1" ht="13.2" x14ac:dyDescent="0.25">
      <c r="A228" s="16" t="s">
        <v>261</v>
      </c>
      <c r="B228" s="16" t="s">
        <v>262</v>
      </c>
      <c r="C228" s="17">
        <v>54</v>
      </c>
      <c r="D228" s="17">
        <v>1</v>
      </c>
      <c r="E228" s="17">
        <v>0</v>
      </c>
      <c r="F228" s="17">
        <v>0</v>
      </c>
      <c r="G228" s="17">
        <v>5</v>
      </c>
      <c r="H228" s="17">
        <v>4</v>
      </c>
      <c r="I228" s="17">
        <v>6</v>
      </c>
      <c r="J228" s="17">
        <v>49</v>
      </c>
      <c r="K228" s="17">
        <v>34</v>
      </c>
      <c r="L228" s="17">
        <v>6</v>
      </c>
      <c r="M228" s="87">
        <f t="shared" si="9"/>
        <v>69.387755102040813</v>
      </c>
      <c r="N228" s="87">
        <f t="shared" si="11"/>
        <v>18.367346938775512</v>
      </c>
      <c r="O228" s="86">
        <f t="shared" si="10"/>
        <v>12.244897959183673</v>
      </c>
    </row>
    <row r="229" spans="1:15" s="17" customFormat="1" ht="13.2" x14ac:dyDescent="0.25">
      <c r="A229" s="16" t="s">
        <v>509</v>
      </c>
      <c r="B229" s="16" t="s">
        <v>263</v>
      </c>
      <c r="C229" s="17">
        <v>17</v>
      </c>
      <c r="D229" s="17">
        <v>2</v>
      </c>
      <c r="E229" s="17">
        <v>0</v>
      </c>
      <c r="F229" s="17">
        <v>1</v>
      </c>
      <c r="G229" s="17">
        <v>0</v>
      </c>
      <c r="H229" s="17">
        <v>0</v>
      </c>
      <c r="I229" s="17">
        <v>3</v>
      </c>
      <c r="J229" s="17">
        <v>16</v>
      </c>
      <c r="K229" s="17">
        <v>14</v>
      </c>
      <c r="L229" s="17">
        <v>1</v>
      </c>
      <c r="M229" s="87">
        <f t="shared" si="9"/>
        <v>87.5</v>
      </c>
      <c r="N229" s="87">
        <f t="shared" si="11"/>
        <v>6.25</v>
      </c>
      <c r="O229" s="86">
        <f t="shared" si="10"/>
        <v>6.25</v>
      </c>
    </row>
    <row r="230" spans="1:15" s="17" customFormat="1" ht="13.2" x14ac:dyDescent="0.25">
      <c r="A230" s="16" t="s">
        <v>510</v>
      </c>
      <c r="B230" s="16" t="s">
        <v>264</v>
      </c>
      <c r="C230" s="17">
        <v>1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1</v>
      </c>
      <c r="K230" s="17">
        <v>1</v>
      </c>
      <c r="L230" s="17">
        <v>0</v>
      </c>
      <c r="M230" s="87">
        <f t="shared" si="9"/>
        <v>100</v>
      </c>
      <c r="N230" s="87">
        <f t="shared" si="11"/>
        <v>0</v>
      </c>
      <c r="O230" s="86">
        <f t="shared" si="10"/>
        <v>0</v>
      </c>
    </row>
    <row r="231" spans="1:15" s="17" customFormat="1" ht="13.2" x14ac:dyDescent="0.25">
      <c r="A231" s="16" t="s">
        <v>511</v>
      </c>
      <c r="B231" s="16" t="s">
        <v>265</v>
      </c>
      <c r="C231" s="17">
        <v>3</v>
      </c>
      <c r="D231" s="17">
        <v>0</v>
      </c>
      <c r="E231" s="17">
        <v>0</v>
      </c>
      <c r="F231" s="17">
        <v>0</v>
      </c>
      <c r="G231" s="17">
        <v>0</v>
      </c>
      <c r="H231" s="17">
        <v>0</v>
      </c>
      <c r="I231" s="17">
        <v>0</v>
      </c>
      <c r="J231" s="17">
        <v>3</v>
      </c>
      <c r="K231" s="17">
        <v>3</v>
      </c>
      <c r="L231" s="17">
        <v>0</v>
      </c>
      <c r="M231" s="87">
        <f t="shared" si="9"/>
        <v>100</v>
      </c>
      <c r="N231" s="87">
        <f t="shared" si="11"/>
        <v>0</v>
      </c>
      <c r="O231" s="86">
        <f t="shared" si="10"/>
        <v>0</v>
      </c>
    </row>
    <row r="232" spans="1:15" s="17" customFormat="1" ht="13.2" x14ac:dyDescent="0.25">
      <c r="A232" s="16" t="s">
        <v>512</v>
      </c>
      <c r="B232" s="16" t="s">
        <v>266</v>
      </c>
      <c r="C232" s="17">
        <v>0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87" t="str">
        <f t="shared" si="9"/>
        <v>n/a</v>
      </c>
      <c r="N232" s="87" t="str">
        <f t="shared" si="11"/>
        <v>n/a</v>
      </c>
      <c r="O232" s="86" t="str">
        <f t="shared" si="10"/>
        <v>n/a</v>
      </c>
    </row>
    <row r="233" spans="1:15" s="17" customFormat="1" ht="13.2" x14ac:dyDescent="0.25">
      <c r="A233" s="16" t="s">
        <v>513</v>
      </c>
      <c r="B233" s="16" t="s">
        <v>301</v>
      </c>
      <c r="C233" s="17">
        <v>11</v>
      </c>
      <c r="D233" s="17">
        <v>1</v>
      </c>
      <c r="E233" s="17">
        <v>0</v>
      </c>
      <c r="F233" s="17">
        <v>0</v>
      </c>
      <c r="G233" s="17">
        <v>0</v>
      </c>
      <c r="H233" s="17">
        <v>0</v>
      </c>
      <c r="I233" s="17">
        <v>1</v>
      </c>
      <c r="J233" s="17">
        <v>11</v>
      </c>
      <c r="K233" s="17">
        <v>10</v>
      </c>
      <c r="L233" s="17">
        <v>1</v>
      </c>
      <c r="M233" s="87">
        <f t="shared" si="9"/>
        <v>90.909090909090907</v>
      </c>
      <c r="N233" s="87">
        <f t="shared" si="11"/>
        <v>0</v>
      </c>
      <c r="O233" s="86">
        <f t="shared" si="10"/>
        <v>9.0909090909090917</v>
      </c>
    </row>
    <row r="234" spans="1:15" s="17" customFormat="1" ht="13.2" x14ac:dyDescent="0.25">
      <c r="A234" s="16" t="s">
        <v>514</v>
      </c>
      <c r="B234" s="16" t="s">
        <v>267</v>
      </c>
      <c r="C234" s="17">
        <v>3</v>
      </c>
      <c r="D234" s="17">
        <v>1</v>
      </c>
      <c r="E234" s="17">
        <v>0</v>
      </c>
      <c r="F234" s="17">
        <v>0</v>
      </c>
      <c r="G234" s="17">
        <v>1</v>
      </c>
      <c r="H234" s="17">
        <v>0</v>
      </c>
      <c r="I234" s="17">
        <v>0</v>
      </c>
      <c r="J234" s="17">
        <v>4</v>
      </c>
      <c r="K234" s="17">
        <v>2</v>
      </c>
      <c r="L234" s="17">
        <v>1</v>
      </c>
      <c r="M234" s="87">
        <f t="shared" si="9"/>
        <v>50</v>
      </c>
      <c r="N234" s="87">
        <f t="shared" si="11"/>
        <v>25</v>
      </c>
      <c r="O234" s="86">
        <f t="shared" si="10"/>
        <v>25</v>
      </c>
    </row>
    <row r="235" spans="1:15" s="17" customFormat="1" ht="13.2" x14ac:dyDescent="0.25">
      <c r="A235" s="16" t="s">
        <v>515</v>
      </c>
      <c r="B235" s="16" t="s">
        <v>268</v>
      </c>
      <c r="C235" s="17">
        <v>1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1</v>
      </c>
      <c r="K235" s="17">
        <v>1</v>
      </c>
      <c r="L235" s="17">
        <v>0</v>
      </c>
      <c r="M235" s="87">
        <f t="shared" si="9"/>
        <v>100</v>
      </c>
      <c r="N235" s="87">
        <f t="shared" si="11"/>
        <v>0</v>
      </c>
      <c r="O235" s="86">
        <f t="shared" si="10"/>
        <v>0</v>
      </c>
    </row>
    <row r="236" spans="1:15" s="17" customFormat="1" ht="13.2" x14ac:dyDescent="0.25">
      <c r="A236" s="16" t="s">
        <v>269</v>
      </c>
      <c r="B236" s="16" t="s">
        <v>270</v>
      </c>
      <c r="C236" s="17">
        <v>4</v>
      </c>
      <c r="D236" s="17">
        <v>0</v>
      </c>
      <c r="E236" s="17">
        <v>0</v>
      </c>
      <c r="F236" s="17">
        <v>0</v>
      </c>
      <c r="G236" s="17">
        <v>0</v>
      </c>
      <c r="H236" s="17">
        <v>1</v>
      </c>
      <c r="I236" s="17">
        <v>0</v>
      </c>
      <c r="J236" s="17">
        <v>4</v>
      </c>
      <c r="K236" s="17">
        <v>3</v>
      </c>
      <c r="L236" s="17">
        <v>0</v>
      </c>
      <c r="M236" s="87">
        <f t="shared" si="9"/>
        <v>75</v>
      </c>
      <c r="N236" s="87">
        <f t="shared" si="11"/>
        <v>25</v>
      </c>
      <c r="O236" s="86">
        <f t="shared" si="10"/>
        <v>0</v>
      </c>
    </row>
    <row r="237" spans="1:15" s="17" customFormat="1" ht="13.2" x14ac:dyDescent="0.25">
      <c r="A237" s="16" t="s">
        <v>271</v>
      </c>
      <c r="B237" s="16" t="s">
        <v>272</v>
      </c>
      <c r="M237" s="87" t="str">
        <f t="shared" si="9"/>
        <v>n/a</v>
      </c>
      <c r="N237" s="87" t="str">
        <f t="shared" si="11"/>
        <v>n/a</v>
      </c>
      <c r="O237" s="86" t="str">
        <f t="shared" si="10"/>
        <v>n/a</v>
      </c>
    </row>
    <row r="238" spans="1:15" s="17" customFormat="1" ht="13.2" x14ac:dyDescent="0.25">
      <c r="A238" s="16" t="s">
        <v>273</v>
      </c>
      <c r="B238" s="16" t="s">
        <v>274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87" t="str">
        <f t="shared" si="9"/>
        <v>n/a</v>
      </c>
      <c r="N238" s="87" t="str">
        <f t="shared" si="11"/>
        <v>n/a</v>
      </c>
      <c r="O238" s="86" t="str">
        <f t="shared" si="10"/>
        <v>n/a</v>
      </c>
    </row>
    <row r="239" spans="1:15" s="17" customFormat="1" ht="13.2" x14ac:dyDescent="0.25">
      <c r="A239" s="16" t="s">
        <v>516</v>
      </c>
      <c r="B239" s="16" t="s">
        <v>275</v>
      </c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87" t="str">
        <f t="shared" si="9"/>
        <v>n/a</v>
      </c>
      <c r="N239" s="87" t="str">
        <f t="shared" si="11"/>
        <v>n/a</v>
      </c>
      <c r="O239" s="86" t="str">
        <f t="shared" si="10"/>
        <v>n/a</v>
      </c>
    </row>
    <row r="240" spans="1:15" s="17" customFormat="1" ht="13.2" x14ac:dyDescent="0.25">
      <c r="A240" s="16" t="s">
        <v>276</v>
      </c>
      <c r="B240" s="16" t="s">
        <v>277</v>
      </c>
      <c r="C240" s="17">
        <v>19</v>
      </c>
      <c r="D240" s="17">
        <v>1</v>
      </c>
      <c r="E240" s="17">
        <v>0</v>
      </c>
      <c r="F240" s="17">
        <v>0</v>
      </c>
      <c r="G240" s="17">
        <v>1</v>
      </c>
      <c r="H240" s="17">
        <v>3</v>
      </c>
      <c r="I240" s="17">
        <v>1</v>
      </c>
      <c r="J240" s="17">
        <v>19</v>
      </c>
      <c r="K240" s="17">
        <v>12</v>
      </c>
      <c r="L240" s="17">
        <v>3</v>
      </c>
      <c r="M240" s="87">
        <f t="shared" si="9"/>
        <v>63.157894736842103</v>
      </c>
      <c r="N240" s="87">
        <f t="shared" si="11"/>
        <v>21.052631578947366</v>
      </c>
      <c r="O240" s="86">
        <f t="shared" si="10"/>
        <v>15.789473684210526</v>
      </c>
    </row>
    <row r="241" spans="1:15" s="17" customFormat="1" ht="13.2" x14ac:dyDescent="0.25">
      <c r="A241" s="16" t="s">
        <v>517</v>
      </c>
      <c r="B241" s="16" t="s">
        <v>278</v>
      </c>
      <c r="C241" s="17">
        <v>4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1</v>
      </c>
      <c r="J241" s="17">
        <v>3</v>
      </c>
      <c r="K241" s="17">
        <v>3</v>
      </c>
      <c r="L241" s="17">
        <v>0</v>
      </c>
      <c r="M241" s="87">
        <f t="shared" si="9"/>
        <v>100</v>
      </c>
      <c r="N241" s="87">
        <f t="shared" si="11"/>
        <v>0</v>
      </c>
      <c r="O241" s="86">
        <f t="shared" si="10"/>
        <v>0</v>
      </c>
    </row>
    <row r="242" spans="1:15" s="17" customFormat="1" ht="13.2" x14ac:dyDescent="0.25">
      <c r="A242" s="16" t="s">
        <v>518</v>
      </c>
      <c r="B242" s="16" t="s">
        <v>279</v>
      </c>
      <c r="C242" s="17">
        <v>8</v>
      </c>
      <c r="D242" s="17">
        <v>1</v>
      </c>
      <c r="E242" s="17">
        <v>0</v>
      </c>
      <c r="F242" s="17">
        <v>0</v>
      </c>
      <c r="G242" s="17">
        <v>1</v>
      </c>
      <c r="H242" s="17">
        <v>0</v>
      </c>
      <c r="I242" s="17">
        <v>1</v>
      </c>
      <c r="J242" s="17">
        <v>8</v>
      </c>
      <c r="K242" s="17">
        <v>5</v>
      </c>
      <c r="L242" s="17">
        <v>2</v>
      </c>
      <c r="M242" s="87">
        <f t="shared" si="9"/>
        <v>62.5</v>
      </c>
      <c r="N242" s="87">
        <f t="shared" si="11"/>
        <v>12.5</v>
      </c>
      <c r="O242" s="86">
        <f t="shared" si="10"/>
        <v>25</v>
      </c>
    </row>
    <row r="243" spans="1:15" s="17" customFormat="1" ht="13.2" x14ac:dyDescent="0.25">
      <c r="A243" s="16" t="s">
        <v>519</v>
      </c>
      <c r="B243" s="16" t="s">
        <v>280</v>
      </c>
      <c r="C243" s="17">
        <v>2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2</v>
      </c>
      <c r="K243" s="17">
        <v>2</v>
      </c>
      <c r="L243" s="17">
        <v>0</v>
      </c>
      <c r="M243" s="87">
        <f t="shared" si="9"/>
        <v>100</v>
      </c>
      <c r="N243" s="87">
        <f t="shared" si="11"/>
        <v>0</v>
      </c>
      <c r="O243" s="86">
        <f t="shared" si="10"/>
        <v>0</v>
      </c>
    </row>
    <row r="244" spans="1:15" s="17" customFormat="1" ht="13.2" x14ac:dyDescent="0.25">
      <c r="A244" s="16" t="s">
        <v>520</v>
      </c>
      <c r="B244" s="16" t="s">
        <v>281</v>
      </c>
      <c r="C244" s="17">
        <v>12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2</v>
      </c>
      <c r="J244" s="17">
        <v>10</v>
      </c>
      <c r="K244" s="17">
        <v>9</v>
      </c>
      <c r="L244" s="17">
        <v>1</v>
      </c>
      <c r="M244" s="87">
        <f t="shared" si="9"/>
        <v>90</v>
      </c>
      <c r="N244" s="87">
        <f t="shared" si="11"/>
        <v>0</v>
      </c>
      <c r="O244" s="86">
        <f t="shared" si="10"/>
        <v>10</v>
      </c>
    </row>
    <row r="245" spans="1:15" s="17" customFormat="1" ht="13.2" x14ac:dyDescent="0.25">
      <c r="A245" s="16" t="s">
        <v>521</v>
      </c>
      <c r="B245" s="16" t="s">
        <v>282</v>
      </c>
      <c r="C245" s="17">
        <v>2</v>
      </c>
      <c r="D245" s="17">
        <v>0</v>
      </c>
      <c r="E245" s="17">
        <v>0</v>
      </c>
      <c r="F245" s="17">
        <v>0</v>
      </c>
      <c r="G245" s="17">
        <v>0</v>
      </c>
      <c r="H245" s="17">
        <v>1</v>
      </c>
      <c r="I245" s="17">
        <v>0</v>
      </c>
      <c r="J245" s="17">
        <v>2</v>
      </c>
      <c r="K245" s="17">
        <v>1</v>
      </c>
      <c r="L245" s="17">
        <v>0</v>
      </c>
      <c r="M245" s="87">
        <f t="shared" si="9"/>
        <v>50</v>
      </c>
      <c r="N245" s="87">
        <f t="shared" si="11"/>
        <v>50</v>
      </c>
      <c r="O245" s="86">
        <f t="shared" si="10"/>
        <v>0</v>
      </c>
    </row>
    <row r="246" spans="1:15" s="17" customFormat="1" ht="13.2" x14ac:dyDescent="0.25">
      <c r="A246" s="16" t="s">
        <v>522</v>
      </c>
      <c r="B246" s="16" t="s">
        <v>283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87" t="str">
        <f t="shared" si="9"/>
        <v>n/a</v>
      </c>
      <c r="N246" s="87" t="str">
        <f t="shared" si="11"/>
        <v>n/a</v>
      </c>
      <c r="O246" s="86" t="str">
        <f t="shared" si="10"/>
        <v>n/a</v>
      </c>
    </row>
    <row r="247" spans="1:15" s="17" customFormat="1" ht="13.2" x14ac:dyDescent="0.25">
      <c r="A247" s="16" t="s">
        <v>523</v>
      </c>
      <c r="B247" s="16" t="s">
        <v>284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87" t="str">
        <f t="shared" si="9"/>
        <v>n/a</v>
      </c>
      <c r="N247" s="87" t="str">
        <f t="shared" si="11"/>
        <v>n/a</v>
      </c>
      <c r="O247" s="86" t="str">
        <f t="shared" si="10"/>
        <v>n/a</v>
      </c>
    </row>
    <row r="248" spans="1:15" s="17" customFormat="1" ht="13.2" x14ac:dyDescent="0.25">
      <c r="A248" s="16" t="s">
        <v>524</v>
      </c>
      <c r="B248" s="16" t="s">
        <v>285</v>
      </c>
      <c r="M248" s="87" t="str">
        <f t="shared" si="9"/>
        <v>n/a</v>
      </c>
      <c r="N248" s="87" t="str">
        <f t="shared" si="11"/>
        <v>n/a</v>
      </c>
      <c r="O248" s="86" t="str">
        <f t="shared" si="10"/>
        <v>n/a</v>
      </c>
    </row>
    <row r="249" spans="1:15" s="17" customFormat="1" ht="13.2" x14ac:dyDescent="0.25">
      <c r="A249" s="16" t="s">
        <v>525</v>
      </c>
      <c r="B249" s="16" t="s">
        <v>286</v>
      </c>
      <c r="C249" s="17">
        <v>2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2</v>
      </c>
      <c r="K249" s="17">
        <v>2</v>
      </c>
      <c r="L249" s="17">
        <v>0</v>
      </c>
      <c r="M249" s="87">
        <f t="shared" si="9"/>
        <v>100</v>
      </c>
      <c r="N249" s="87">
        <f t="shared" si="11"/>
        <v>0</v>
      </c>
      <c r="O249" s="86">
        <f t="shared" si="10"/>
        <v>0</v>
      </c>
    </row>
    <row r="250" spans="1:15" s="17" customFormat="1" ht="13.2" x14ac:dyDescent="0.25">
      <c r="A250" s="16" t="s">
        <v>526</v>
      </c>
      <c r="B250" s="16" t="s">
        <v>287</v>
      </c>
      <c r="C250" s="17">
        <v>1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1</v>
      </c>
      <c r="K250" s="17">
        <v>1</v>
      </c>
      <c r="L250" s="17">
        <v>0</v>
      </c>
      <c r="M250" s="87">
        <f t="shared" si="9"/>
        <v>100</v>
      </c>
      <c r="N250" s="87">
        <f t="shared" si="11"/>
        <v>0</v>
      </c>
      <c r="O250" s="86">
        <f t="shared" si="10"/>
        <v>0</v>
      </c>
    </row>
    <row r="251" spans="1:15" s="17" customFormat="1" ht="13.2" x14ac:dyDescent="0.25">
      <c r="A251" s="16" t="s">
        <v>527</v>
      </c>
      <c r="B251" s="16" t="s">
        <v>288</v>
      </c>
      <c r="M251" s="87" t="str">
        <f t="shared" si="9"/>
        <v>n/a</v>
      </c>
      <c r="N251" s="87" t="str">
        <f t="shared" si="11"/>
        <v>n/a</v>
      </c>
      <c r="O251" s="86" t="str">
        <f t="shared" si="10"/>
        <v>n/a</v>
      </c>
    </row>
    <row r="252" spans="1:15" s="17" customFormat="1" ht="13.2" x14ac:dyDescent="0.25">
      <c r="A252" s="16" t="s">
        <v>289</v>
      </c>
      <c r="B252" s="16" t="s">
        <v>290</v>
      </c>
      <c r="C252" s="17">
        <v>9</v>
      </c>
      <c r="D252" s="17">
        <v>0</v>
      </c>
      <c r="E252" s="17">
        <v>0</v>
      </c>
      <c r="F252" s="17">
        <v>0</v>
      </c>
      <c r="G252" s="17">
        <v>0</v>
      </c>
      <c r="H252" s="17">
        <v>2</v>
      </c>
      <c r="I252" s="17">
        <v>3</v>
      </c>
      <c r="J252" s="17">
        <v>6</v>
      </c>
      <c r="K252" s="17">
        <v>2</v>
      </c>
      <c r="L252" s="17">
        <v>2</v>
      </c>
      <c r="M252" s="87">
        <f t="shared" si="9"/>
        <v>33.333333333333329</v>
      </c>
      <c r="N252" s="87">
        <f t="shared" si="11"/>
        <v>33.333333333333329</v>
      </c>
      <c r="O252" s="86">
        <f t="shared" si="10"/>
        <v>33.333333333333329</v>
      </c>
    </row>
    <row r="253" spans="1:15" s="17" customFormat="1" ht="13.2" x14ac:dyDescent="0.25">
      <c r="A253" s="16" t="s">
        <v>528</v>
      </c>
      <c r="B253" s="16" t="s">
        <v>291</v>
      </c>
      <c r="C253" s="17">
        <v>29</v>
      </c>
      <c r="D253" s="17">
        <v>2</v>
      </c>
      <c r="E253" s="17">
        <v>0</v>
      </c>
      <c r="F253" s="17">
        <v>1</v>
      </c>
      <c r="G253" s="17">
        <v>3</v>
      </c>
      <c r="H253" s="17">
        <v>9</v>
      </c>
      <c r="I253" s="17">
        <v>6</v>
      </c>
      <c r="J253" s="17">
        <v>25</v>
      </c>
      <c r="K253" s="17">
        <v>12</v>
      </c>
      <c r="L253" s="17">
        <v>0</v>
      </c>
      <c r="M253" s="87">
        <f t="shared" si="9"/>
        <v>48</v>
      </c>
      <c r="N253" s="87">
        <f t="shared" si="11"/>
        <v>52</v>
      </c>
      <c r="O253" s="86">
        <f t="shared" si="10"/>
        <v>0</v>
      </c>
    </row>
    <row r="254" spans="1:15" s="17" customFormat="1" ht="13.2" x14ac:dyDescent="0.25">
      <c r="A254" s="16" t="s">
        <v>529</v>
      </c>
      <c r="B254" s="16" t="s">
        <v>292</v>
      </c>
      <c r="C254" s="17">
        <v>17</v>
      </c>
      <c r="D254" s="17">
        <v>2</v>
      </c>
      <c r="E254" s="17">
        <v>0</v>
      </c>
      <c r="F254" s="17">
        <v>0</v>
      </c>
      <c r="G254" s="17">
        <v>2</v>
      </c>
      <c r="H254" s="17">
        <v>3</v>
      </c>
      <c r="I254" s="17">
        <v>1</v>
      </c>
      <c r="J254" s="17">
        <v>18</v>
      </c>
      <c r="K254" s="17">
        <v>11</v>
      </c>
      <c r="L254" s="17">
        <v>2</v>
      </c>
      <c r="M254" s="87">
        <f t="shared" si="9"/>
        <v>61.111111111111114</v>
      </c>
      <c r="N254" s="87">
        <f t="shared" si="11"/>
        <v>27.777777777777779</v>
      </c>
      <c r="O254" s="86">
        <f t="shared" si="10"/>
        <v>11.111111111111111</v>
      </c>
    </row>
    <row r="255" spans="1:15" s="17" customFormat="1" ht="13.2" x14ac:dyDescent="0.25">
      <c r="A255" s="16" t="s">
        <v>530</v>
      </c>
      <c r="B255" s="16" t="s">
        <v>293</v>
      </c>
      <c r="C255" s="17">
        <v>1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1</v>
      </c>
      <c r="K255" s="17">
        <v>1</v>
      </c>
      <c r="L255" s="17">
        <v>0</v>
      </c>
      <c r="M255" s="87">
        <f t="shared" si="9"/>
        <v>100</v>
      </c>
      <c r="N255" s="87">
        <f t="shared" si="11"/>
        <v>0</v>
      </c>
      <c r="O255" s="86">
        <f t="shared" si="10"/>
        <v>0</v>
      </c>
    </row>
    <row r="256" spans="1:15" s="17" customFormat="1" x14ac:dyDescent="0.25">
      <c r="A256" s="20"/>
      <c r="B256" s="19"/>
      <c r="C256" s="73"/>
      <c r="D256" s="73"/>
      <c r="E256" s="74"/>
      <c r="F256" s="74"/>
      <c r="G256" s="74"/>
      <c r="H256" s="74"/>
      <c r="I256" s="75"/>
      <c r="J256" s="75"/>
      <c r="K256" s="75"/>
      <c r="L256" s="76"/>
      <c r="M256" s="2"/>
      <c r="N256" s="2"/>
      <c r="O256" s="1"/>
    </row>
    <row r="257" spans="1:15" s="17" customFormat="1" x14ac:dyDescent="0.25">
      <c r="A257" s="20"/>
      <c r="B257" s="19"/>
      <c r="C257" s="73"/>
      <c r="D257" s="73"/>
      <c r="E257" s="74"/>
      <c r="F257" s="74"/>
      <c r="G257" s="74"/>
      <c r="H257" s="74"/>
      <c r="I257" s="75"/>
      <c r="J257" s="75"/>
      <c r="K257" s="75"/>
      <c r="L257" s="76"/>
      <c r="M257" s="2"/>
      <c r="N257" s="2"/>
      <c r="O257" s="1"/>
    </row>
    <row r="258" spans="1:15" x14ac:dyDescent="0.25">
      <c r="A258" s="20"/>
      <c r="B258" s="19"/>
      <c r="C258" s="73"/>
      <c r="D258" s="73"/>
      <c r="E258" s="74"/>
      <c r="F258" s="74"/>
      <c r="G258" s="74"/>
      <c r="H258" s="74"/>
      <c r="I258" s="75"/>
      <c r="J258" s="75"/>
      <c r="K258" s="75"/>
      <c r="L258" s="76"/>
      <c r="M258" s="2"/>
      <c r="N258" s="2"/>
      <c r="O258" s="1"/>
    </row>
    <row r="259" spans="1:15" x14ac:dyDescent="0.25">
      <c r="A259" s="20"/>
      <c r="B259" s="19"/>
      <c r="C259" s="73"/>
      <c r="D259" s="73"/>
      <c r="E259" s="74"/>
      <c r="F259" s="74"/>
      <c r="G259" s="74"/>
      <c r="H259" s="74"/>
      <c r="I259" s="75"/>
      <c r="J259" s="75"/>
      <c r="K259" s="75"/>
      <c r="L259" s="76"/>
      <c r="M259" s="2"/>
      <c r="N259" s="2"/>
      <c r="O259" s="1"/>
    </row>
    <row r="260" spans="1:15" x14ac:dyDescent="0.25">
      <c r="A260" s="16"/>
      <c r="B260" s="16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2"/>
      <c r="N260" s="2"/>
      <c r="O260" s="1"/>
    </row>
    <row r="261" spans="1:15" x14ac:dyDescent="0.25">
      <c r="A261" s="16"/>
      <c r="B261" s="16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2"/>
      <c r="N261" s="2"/>
      <c r="O261" s="1"/>
    </row>
    <row r="262" spans="1:15" x14ac:dyDescent="0.25">
      <c r="A262" s="16"/>
      <c r="B262" s="16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2"/>
      <c r="N262" s="2"/>
      <c r="O262" s="1"/>
    </row>
    <row r="263" spans="1:15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2"/>
      <c r="N263" s="2"/>
      <c r="O263" s="1"/>
    </row>
    <row r="264" spans="1:15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2"/>
      <c r="N264" s="2"/>
      <c r="O264" s="1"/>
    </row>
    <row r="265" spans="1:15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2"/>
      <c r="N265" s="2"/>
      <c r="O265" s="1"/>
    </row>
    <row r="266" spans="1:15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2"/>
      <c r="N266" s="2"/>
      <c r="O266" s="1"/>
    </row>
    <row r="267" spans="1:15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2"/>
      <c r="N267" s="2"/>
      <c r="O267" s="1"/>
    </row>
    <row r="268" spans="1:15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2"/>
      <c r="N268" s="2"/>
      <c r="O268" s="1"/>
    </row>
    <row r="269" spans="1:15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2"/>
      <c r="N269" s="2"/>
      <c r="O269" s="1"/>
    </row>
    <row r="270" spans="1:15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2"/>
      <c r="N270" s="2"/>
      <c r="O270" s="1"/>
    </row>
    <row r="271" spans="1:15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2"/>
      <c r="N271" s="2"/>
      <c r="O271" s="1"/>
    </row>
    <row r="272" spans="1:15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2"/>
      <c r="N272" s="2"/>
      <c r="O272" s="1"/>
    </row>
    <row r="273" spans="1:15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2"/>
      <c r="N273" s="2"/>
      <c r="O273" s="1"/>
    </row>
    <row r="274" spans="1:15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2"/>
      <c r="N274" s="2"/>
      <c r="O274" s="1"/>
    </row>
    <row r="275" spans="1:15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2"/>
      <c r="N275" s="2"/>
      <c r="O275" s="1"/>
    </row>
    <row r="276" spans="1:15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2"/>
      <c r="N276" s="2"/>
      <c r="O276" s="1"/>
    </row>
    <row r="277" spans="1:15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"/>
      <c r="N277" s="2"/>
      <c r="O277" s="1"/>
    </row>
    <row r="278" spans="1:15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2"/>
      <c r="N278" s="2"/>
      <c r="O278" s="1"/>
    </row>
    <row r="279" spans="1:15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2"/>
      <c r="N279" s="2"/>
      <c r="O279" s="1"/>
    </row>
    <row r="280" spans="1:15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2"/>
      <c r="N280" s="2"/>
      <c r="O280" s="1"/>
    </row>
    <row r="281" spans="1:15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2"/>
      <c r="N281" s="2"/>
      <c r="O281" s="1"/>
    </row>
    <row r="282" spans="1:15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2"/>
      <c r="N282" s="2"/>
      <c r="O282" s="1"/>
    </row>
    <row r="283" spans="1:15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2"/>
      <c r="N283" s="2"/>
      <c r="O283" s="1"/>
    </row>
    <row r="284" spans="1:15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2"/>
      <c r="N284" s="2"/>
      <c r="O284" s="1"/>
    </row>
    <row r="285" spans="1:15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2"/>
      <c r="N285" s="2"/>
      <c r="O285" s="1"/>
    </row>
    <row r="286" spans="1:15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2"/>
      <c r="N286" s="2"/>
      <c r="O286" s="1"/>
    </row>
    <row r="287" spans="1:15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2"/>
      <c r="N287" s="2"/>
      <c r="O287" s="1"/>
    </row>
    <row r="288" spans="1:15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2"/>
      <c r="N288" s="2"/>
      <c r="O288" s="1"/>
    </row>
    <row r="289" spans="1:15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2"/>
      <c r="N289" s="2"/>
      <c r="O289" s="1"/>
    </row>
    <row r="290" spans="1:15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2"/>
      <c r="N290" s="2"/>
      <c r="O290" s="1"/>
    </row>
    <row r="291" spans="1:15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2"/>
      <c r="N291" s="2"/>
      <c r="O291" s="1"/>
    </row>
    <row r="292" spans="1:15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2"/>
      <c r="N292" s="2"/>
      <c r="O292" s="1"/>
    </row>
    <row r="293" spans="1:15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2"/>
      <c r="N293" s="2"/>
      <c r="O293" s="1"/>
    </row>
    <row r="294" spans="1:15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2"/>
      <c r="N294" s="2"/>
      <c r="O294" s="1"/>
    </row>
    <row r="295" spans="1:15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2"/>
      <c r="N295" s="2"/>
      <c r="O295" s="1"/>
    </row>
    <row r="296" spans="1:15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2"/>
      <c r="N296" s="2"/>
      <c r="O296" s="1"/>
    </row>
    <row r="297" spans="1:15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2"/>
      <c r="N297" s="2"/>
      <c r="O297" s="1"/>
    </row>
    <row r="298" spans="1:15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2"/>
      <c r="N298" s="2"/>
      <c r="O298" s="1"/>
    </row>
    <row r="299" spans="1:15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2"/>
      <c r="N299" s="2"/>
      <c r="O299" s="1"/>
    </row>
    <row r="300" spans="1:15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2"/>
      <c r="N300" s="2"/>
      <c r="O300" s="1"/>
    </row>
    <row r="301" spans="1:15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2"/>
      <c r="N301" s="2"/>
      <c r="O301" s="1"/>
    </row>
    <row r="302" spans="1:15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2"/>
      <c r="N302" s="2"/>
      <c r="O302" s="1"/>
    </row>
    <row r="303" spans="1:15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2"/>
      <c r="N303" s="2"/>
      <c r="O303" s="1"/>
    </row>
    <row r="304" spans="1:15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2"/>
      <c r="N304" s="2"/>
      <c r="O304" s="1"/>
    </row>
    <row r="305" spans="1:15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2"/>
      <c r="N305" s="2"/>
      <c r="O305" s="1"/>
    </row>
    <row r="306" spans="1:15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2"/>
      <c r="N306" s="2"/>
      <c r="O306" s="1"/>
    </row>
    <row r="307" spans="1:15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2"/>
      <c r="N307" s="2"/>
      <c r="O307" s="1"/>
    </row>
    <row r="308" spans="1:15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"/>
      <c r="N308" s="2"/>
      <c r="O308" s="1"/>
    </row>
    <row r="309" spans="1:15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2"/>
      <c r="N309" s="2"/>
      <c r="O309" s="1"/>
    </row>
    <row r="310" spans="1:15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2"/>
      <c r="N310" s="2"/>
      <c r="O310" s="1"/>
    </row>
    <row r="311" spans="1:15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2"/>
      <c r="N311" s="2"/>
      <c r="O311" s="1"/>
    </row>
    <row r="312" spans="1:15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2"/>
      <c r="N312" s="2"/>
      <c r="O312" s="1"/>
    </row>
    <row r="313" spans="1:15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2"/>
      <c r="N313" s="2"/>
      <c r="O313" s="1"/>
    </row>
    <row r="314" spans="1:15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2"/>
      <c r="N314" s="2"/>
      <c r="O314" s="1"/>
    </row>
    <row r="315" spans="1:15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2"/>
      <c r="N315" s="2"/>
      <c r="O315" s="1"/>
    </row>
    <row r="316" spans="1:15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2"/>
      <c r="N316" s="2"/>
      <c r="O316" s="1"/>
    </row>
    <row r="317" spans="1:15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2"/>
      <c r="N317" s="2"/>
      <c r="O317" s="1"/>
    </row>
    <row r="318" spans="1:15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2"/>
      <c r="N318" s="2"/>
      <c r="O318" s="1"/>
    </row>
    <row r="319" spans="1:15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2"/>
      <c r="N319" s="2"/>
      <c r="O319" s="1"/>
    </row>
    <row r="320" spans="1:15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2"/>
      <c r="N320" s="2"/>
      <c r="O320" s="1"/>
    </row>
    <row r="321" spans="1:15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2"/>
      <c r="N321" s="2"/>
      <c r="O321" s="1"/>
    </row>
    <row r="322" spans="1:15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"/>
      <c r="N322" s="2"/>
      <c r="O322" s="1"/>
    </row>
    <row r="323" spans="1:15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2"/>
      <c r="N323" s="2"/>
      <c r="O323" s="1"/>
    </row>
    <row r="324" spans="1:15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2"/>
      <c r="N324" s="2"/>
      <c r="O324" s="1"/>
    </row>
    <row r="325" spans="1:15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2"/>
      <c r="N325" s="2"/>
      <c r="O325" s="1"/>
    </row>
    <row r="326" spans="1:15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2"/>
      <c r="N326" s="2"/>
      <c r="O326" s="1"/>
    </row>
    <row r="327" spans="1:15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2"/>
      <c r="N327" s="2"/>
      <c r="O327" s="1"/>
    </row>
    <row r="328" spans="1:15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2"/>
      <c r="N328" s="2"/>
      <c r="O328" s="1"/>
    </row>
    <row r="329" spans="1:15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2"/>
      <c r="N329" s="2"/>
      <c r="O329" s="1"/>
    </row>
    <row r="330" spans="1:15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2"/>
      <c r="N330" s="2"/>
      <c r="O330" s="1"/>
    </row>
    <row r="331" spans="1:15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2"/>
      <c r="N331" s="2"/>
      <c r="O331" s="1"/>
    </row>
    <row r="332" spans="1:15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2"/>
      <c r="N332" s="2"/>
      <c r="O332" s="1"/>
    </row>
    <row r="333" spans="1:15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2"/>
      <c r="N333" s="2"/>
      <c r="O333" s="1"/>
    </row>
    <row r="334" spans="1:15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2"/>
      <c r="N334" s="2"/>
      <c r="O334" s="1"/>
    </row>
    <row r="335" spans="1:15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2"/>
      <c r="N335" s="2"/>
      <c r="O335" s="1"/>
    </row>
    <row r="336" spans="1:15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2"/>
      <c r="N336" s="2"/>
      <c r="O336" s="1"/>
    </row>
    <row r="337" spans="1:15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2"/>
      <c r="N337" s="2"/>
      <c r="O337" s="1"/>
    </row>
    <row r="338" spans="1:15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2"/>
      <c r="N338" s="2"/>
      <c r="O338" s="1"/>
    </row>
    <row r="339" spans="1:15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2"/>
      <c r="N339" s="2"/>
      <c r="O339" s="1"/>
    </row>
    <row r="340" spans="1:15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"/>
      <c r="N340" s="2"/>
      <c r="O340" s="1"/>
    </row>
    <row r="341" spans="1:15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2"/>
      <c r="N341" s="2"/>
      <c r="O341" s="1"/>
    </row>
    <row r="342" spans="1:15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2"/>
      <c r="N342" s="2"/>
      <c r="O342" s="1"/>
    </row>
    <row r="343" spans="1:15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2"/>
      <c r="N343" s="2"/>
      <c r="O343" s="1"/>
    </row>
    <row r="344" spans="1:15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2"/>
      <c r="N344" s="2"/>
      <c r="O344" s="1"/>
    </row>
    <row r="345" spans="1:15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2"/>
      <c r="N345" s="2"/>
      <c r="O345" s="1"/>
    </row>
    <row r="346" spans="1:15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2"/>
      <c r="N346" s="2"/>
      <c r="O346" s="1"/>
    </row>
    <row r="347" spans="1:15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2"/>
      <c r="N347" s="2"/>
      <c r="O347" s="1"/>
    </row>
    <row r="348" spans="1:15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2"/>
      <c r="N348" s="2"/>
      <c r="O348" s="1"/>
    </row>
    <row r="349" spans="1:15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2"/>
      <c r="N349" s="2"/>
      <c r="O349" s="1"/>
    </row>
    <row r="350" spans="1:15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2"/>
      <c r="N350" s="2"/>
      <c r="O350" s="1"/>
    </row>
    <row r="351" spans="1:15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2"/>
      <c r="N351" s="2"/>
      <c r="O351" s="1"/>
    </row>
    <row r="352" spans="1:15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2"/>
      <c r="N352" s="2"/>
      <c r="O352" s="1"/>
    </row>
    <row r="353" spans="1:15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2"/>
      <c r="N353" s="2"/>
      <c r="O353" s="1"/>
    </row>
    <row r="354" spans="1:15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2"/>
      <c r="N354" s="2"/>
      <c r="O354" s="1"/>
    </row>
    <row r="355" spans="1:15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2"/>
      <c r="N355" s="2"/>
      <c r="O355" s="1"/>
    </row>
    <row r="356" spans="1:15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2"/>
      <c r="N356" s="2"/>
      <c r="O356" s="1"/>
    </row>
    <row r="357" spans="1:15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2"/>
      <c r="N357" s="2"/>
      <c r="O357" s="1"/>
    </row>
    <row r="358" spans="1:15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2"/>
      <c r="N358" s="2"/>
      <c r="O358" s="1"/>
    </row>
    <row r="359" spans="1:15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2"/>
      <c r="N359" s="2"/>
      <c r="O359" s="1"/>
    </row>
    <row r="360" spans="1:15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2"/>
      <c r="N360" s="2"/>
      <c r="O360" s="1"/>
    </row>
    <row r="361" spans="1:15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2"/>
      <c r="N361" s="2"/>
      <c r="O361" s="1"/>
    </row>
    <row r="362" spans="1:15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2"/>
      <c r="N362" s="2"/>
      <c r="O362" s="1"/>
    </row>
    <row r="363" spans="1:15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2"/>
      <c r="N363" s="2"/>
      <c r="O363" s="1"/>
    </row>
    <row r="364" spans="1:15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2"/>
      <c r="N364" s="2"/>
      <c r="O364" s="1"/>
    </row>
    <row r="365" spans="1:15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2"/>
      <c r="N365" s="2"/>
      <c r="O365" s="1"/>
    </row>
    <row r="366" spans="1:15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2"/>
      <c r="N366" s="2"/>
      <c r="O366" s="1"/>
    </row>
    <row r="367" spans="1:15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2"/>
      <c r="N367" s="2"/>
      <c r="O367" s="1"/>
    </row>
    <row r="368" spans="1:15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2"/>
      <c r="N368" s="2"/>
      <c r="O368" s="1"/>
    </row>
    <row r="369" spans="1:15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2"/>
      <c r="N369" s="2"/>
      <c r="O369" s="1"/>
    </row>
    <row r="370" spans="1:15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2"/>
      <c r="N370" s="2"/>
      <c r="O370" s="1"/>
    </row>
    <row r="371" spans="1:15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2"/>
      <c r="N371" s="2"/>
      <c r="O371" s="1"/>
    </row>
    <row r="372" spans="1:15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2"/>
      <c r="N372" s="2"/>
      <c r="O372" s="1"/>
    </row>
    <row r="373" spans="1:15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2"/>
      <c r="N373" s="2"/>
      <c r="O373" s="1"/>
    </row>
    <row r="374" spans="1:15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2"/>
      <c r="N374" s="2"/>
      <c r="O374" s="1"/>
    </row>
    <row r="375" spans="1:15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2"/>
      <c r="N375" s="2"/>
      <c r="O375" s="1"/>
    </row>
    <row r="376" spans="1:15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2"/>
      <c r="N376" s="2"/>
      <c r="O376" s="1"/>
    </row>
    <row r="377" spans="1:15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2"/>
      <c r="N377" s="2"/>
      <c r="O377" s="1"/>
    </row>
    <row r="378" spans="1:15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2"/>
      <c r="N378" s="2"/>
      <c r="O378" s="1"/>
    </row>
    <row r="379" spans="1:15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2"/>
      <c r="N379" s="2"/>
      <c r="O379" s="1"/>
    </row>
    <row r="380" spans="1:15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2"/>
      <c r="N380" s="2"/>
      <c r="O380" s="1"/>
    </row>
    <row r="381" spans="1:15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2"/>
      <c r="N381" s="2"/>
      <c r="O381" s="1"/>
    </row>
    <row r="382" spans="1:15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2"/>
      <c r="N382" s="2"/>
      <c r="O382" s="1"/>
    </row>
    <row r="383" spans="1:15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2"/>
      <c r="N383" s="2"/>
      <c r="O383" s="1"/>
    </row>
    <row r="384" spans="1:15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2"/>
      <c r="N384" s="2"/>
      <c r="O384" s="1"/>
    </row>
    <row r="385" spans="1:15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2"/>
      <c r="N385" s="2"/>
      <c r="O385" s="1"/>
    </row>
    <row r="386" spans="1:15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2"/>
      <c r="N386" s="2"/>
      <c r="O386" s="1"/>
    </row>
    <row r="387" spans="1:15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2"/>
      <c r="N387" s="2"/>
      <c r="O387" s="1"/>
    </row>
    <row r="388" spans="1:15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2"/>
      <c r="N388" s="2"/>
      <c r="O388" s="1"/>
    </row>
    <row r="389" spans="1:15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2"/>
      <c r="N389" s="2"/>
      <c r="O389" s="1"/>
    </row>
    <row r="390" spans="1:15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2"/>
      <c r="N390" s="2"/>
      <c r="O390" s="1"/>
    </row>
    <row r="391" spans="1:15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2"/>
      <c r="N391" s="2"/>
      <c r="O391" s="1"/>
    </row>
    <row r="392" spans="1:15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2"/>
      <c r="N392" s="2"/>
      <c r="O392" s="1"/>
    </row>
    <row r="393" spans="1:15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2"/>
      <c r="N393" s="2"/>
      <c r="O393" s="1"/>
    </row>
    <row r="394" spans="1:15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2"/>
      <c r="N394" s="2"/>
      <c r="O394" s="1"/>
    </row>
    <row r="395" spans="1:15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2"/>
      <c r="N395" s="2"/>
      <c r="O395" s="1"/>
    </row>
    <row r="396" spans="1:15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2"/>
      <c r="N396" s="2"/>
      <c r="O396" s="1"/>
    </row>
    <row r="397" spans="1:15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2"/>
      <c r="N397" s="2"/>
      <c r="O397" s="1"/>
    </row>
    <row r="398" spans="1:15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2"/>
      <c r="N398" s="2"/>
      <c r="O398" s="1"/>
    </row>
    <row r="399" spans="1:15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2"/>
      <c r="N399" s="2"/>
      <c r="O399" s="1"/>
    </row>
    <row r="400" spans="1:15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2"/>
      <c r="N400" s="2"/>
      <c r="O400" s="1"/>
    </row>
    <row r="401" spans="1:15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2"/>
      <c r="N401" s="2"/>
      <c r="O401" s="1"/>
    </row>
    <row r="402" spans="1:15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2"/>
      <c r="N402" s="2"/>
      <c r="O402" s="1"/>
    </row>
    <row r="403" spans="1:15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2"/>
      <c r="N403" s="2"/>
      <c r="O403" s="1"/>
    </row>
    <row r="404" spans="1:15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2"/>
      <c r="N404" s="2"/>
      <c r="O404" s="1"/>
    </row>
    <row r="405" spans="1:15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2"/>
      <c r="N405" s="2"/>
      <c r="O405" s="1"/>
    </row>
    <row r="406" spans="1:15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2"/>
      <c r="N406" s="2"/>
      <c r="O406" s="1"/>
    </row>
    <row r="407" spans="1:15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2"/>
      <c r="N407" s="2"/>
      <c r="O407" s="1"/>
    </row>
    <row r="408" spans="1:15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2"/>
      <c r="N408" s="2"/>
      <c r="O408" s="1"/>
    </row>
    <row r="409" spans="1:15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2"/>
      <c r="N409" s="2"/>
      <c r="O409" s="1"/>
    </row>
    <row r="410" spans="1:15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2"/>
      <c r="N410" s="2"/>
      <c r="O410" s="1"/>
    </row>
    <row r="411" spans="1:15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2"/>
      <c r="N411" s="2"/>
      <c r="O411" s="1"/>
    </row>
    <row r="412" spans="1:15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2"/>
      <c r="N412" s="2"/>
      <c r="O412" s="1"/>
    </row>
    <row r="413" spans="1:15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2"/>
      <c r="N413" s="2"/>
      <c r="O413" s="1"/>
    </row>
    <row r="414" spans="1:15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2"/>
      <c r="N414" s="2"/>
      <c r="O414" s="1"/>
    </row>
    <row r="415" spans="1:15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2"/>
      <c r="N415" s="2"/>
      <c r="O415" s="1"/>
    </row>
    <row r="416" spans="1:15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2"/>
      <c r="N416" s="2"/>
      <c r="O416" s="1"/>
    </row>
    <row r="417" spans="1:15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2"/>
      <c r="N417" s="2"/>
      <c r="O417" s="1"/>
    </row>
    <row r="418" spans="1:15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2"/>
      <c r="N418" s="2"/>
      <c r="O418" s="1"/>
    </row>
    <row r="419" spans="1:15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2"/>
      <c r="N419" s="2"/>
      <c r="O419" s="1"/>
    </row>
    <row r="420" spans="1:15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2"/>
      <c r="N420" s="2"/>
      <c r="O420" s="1"/>
    </row>
    <row r="421" spans="1:15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2"/>
      <c r="N421" s="2"/>
      <c r="O421" s="1"/>
    </row>
    <row r="422" spans="1:15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2"/>
      <c r="N422" s="2"/>
      <c r="O422" s="1"/>
    </row>
    <row r="423" spans="1:15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2"/>
      <c r="N423" s="2"/>
      <c r="O423" s="1"/>
    </row>
    <row r="424" spans="1:15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2"/>
      <c r="N424" s="2"/>
      <c r="O424" s="1"/>
    </row>
    <row r="425" spans="1:15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2"/>
      <c r="N425" s="2"/>
      <c r="O425" s="1"/>
    </row>
    <row r="426" spans="1:15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2"/>
      <c r="N426" s="2"/>
      <c r="O426" s="1"/>
    </row>
    <row r="427" spans="1:15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2"/>
      <c r="N427" s="2"/>
      <c r="O427" s="1"/>
    </row>
    <row r="428" spans="1:15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2"/>
      <c r="N428" s="2"/>
      <c r="O428" s="1"/>
    </row>
    <row r="429" spans="1:15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2"/>
      <c r="N429" s="2"/>
      <c r="O429" s="1"/>
    </row>
    <row r="430" spans="1:15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2"/>
      <c r="N430" s="2"/>
      <c r="O430" s="1"/>
    </row>
    <row r="431" spans="1:15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2"/>
      <c r="N431" s="2"/>
      <c r="O431" s="1"/>
    </row>
    <row r="432" spans="1:15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2"/>
      <c r="N432" s="2"/>
      <c r="O432" s="1"/>
    </row>
    <row r="433" spans="1:15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2"/>
      <c r="N433" s="2"/>
      <c r="O433" s="1"/>
    </row>
    <row r="434" spans="1:15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2"/>
      <c r="N434" s="2"/>
      <c r="O434" s="1"/>
    </row>
    <row r="435" spans="1:15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2"/>
      <c r="N435" s="2"/>
      <c r="O435" s="1"/>
    </row>
    <row r="436" spans="1:15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2"/>
      <c r="N436" s="2"/>
      <c r="O436" s="1"/>
    </row>
    <row r="437" spans="1:15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2"/>
      <c r="N437" s="2"/>
      <c r="O437" s="1"/>
    </row>
    <row r="438" spans="1:15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2"/>
      <c r="N438" s="2"/>
      <c r="O438" s="1"/>
    </row>
    <row r="439" spans="1:15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2"/>
      <c r="N439" s="2"/>
      <c r="O439" s="1"/>
    </row>
    <row r="440" spans="1:15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2"/>
      <c r="N440" s="2"/>
      <c r="O440" s="1"/>
    </row>
    <row r="441" spans="1:15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2"/>
      <c r="N441" s="2"/>
      <c r="O441" s="1"/>
    </row>
    <row r="442" spans="1:15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2"/>
      <c r="N442" s="2"/>
      <c r="O442" s="1"/>
    </row>
    <row r="443" spans="1:15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2"/>
      <c r="N443" s="2"/>
      <c r="O443" s="1"/>
    </row>
    <row r="444" spans="1:15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2"/>
      <c r="N444" s="2"/>
      <c r="O444" s="1"/>
    </row>
    <row r="445" spans="1:15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2"/>
      <c r="N445" s="2"/>
      <c r="O445" s="1"/>
    </row>
    <row r="446" spans="1:15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2"/>
      <c r="N446" s="2"/>
      <c r="O446" s="1"/>
    </row>
    <row r="447" spans="1:15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2"/>
      <c r="N447" s="2"/>
      <c r="O447" s="1"/>
    </row>
    <row r="448" spans="1:15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2"/>
      <c r="N448" s="2"/>
      <c r="O448" s="1"/>
    </row>
    <row r="449" spans="1:15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2"/>
      <c r="N449" s="2"/>
      <c r="O449" s="1"/>
    </row>
    <row r="450" spans="1:15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2"/>
      <c r="N450" s="2"/>
      <c r="O450" s="1"/>
    </row>
    <row r="451" spans="1:15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2"/>
      <c r="N451" s="2"/>
      <c r="O451" s="1"/>
    </row>
    <row r="452" spans="1:15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2"/>
      <c r="N452" s="2"/>
      <c r="O452" s="1"/>
    </row>
    <row r="453" spans="1:15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2"/>
      <c r="N453" s="2"/>
      <c r="O453" s="1"/>
    </row>
    <row r="454" spans="1:15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2"/>
      <c r="N454" s="2"/>
      <c r="O454" s="1"/>
    </row>
    <row r="455" spans="1:15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2"/>
      <c r="N455" s="2"/>
      <c r="O455" s="1"/>
    </row>
    <row r="456" spans="1:15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2"/>
      <c r="N456" s="2"/>
      <c r="O456" s="1"/>
    </row>
    <row r="457" spans="1:15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2"/>
      <c r="N457" s="2"/>
      <c r="O457" s="1"/>
    </row>
    <row r="458" spans="1:15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2"/>
      <c r="N458" s="2"/>
      <c r="O458" s="1"/>
    </row>
    <row r="459" spans="1:15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2"/>
      <c r="N459" s="2"/>
      <c r="O459" s="1"/>
    </row>
    <row r="460" spans="1:15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2"/>
      <c r="N460" s="2"/>
      <c r="O460" s="1"/>
    </row>
    <row r="461" spans="1:15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2"/>
      <c r="N461" s="2"/>
      <c r="O461" s="1"/>
    </row>
    <row r="462" spans="1:15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2"/>
      <c r="N462" s="2"/>
      <c r="O462" s="1"/>
    </row>
    <row r="463" spans="1:15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2"/>
      <c r="N463" s="2"/>
      <c r="O463" s="1"/>
    </row>
    <row r="464" spans="1:15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2"/>
      <c r="N464" s="2"/>
      <c r="O464" s="1"/>
    </row>
    <row r="465" spans="1:15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2"/>
      <c r="N465" s="2"/>
      <c r="O465" s="1"/>
    </row>
    <row r="466" spans="1:15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2"/>
      <c r="N466" s="2"/>
      <c r="O466" s="1"/>
    </row>
    <row r="467" spans="1:15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2"/>
      <c r="N467" s="2"/>
      <c r="O467" s="1"/>
    </row>
    <row r="468" spans="1:15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2"/>
      <c r="N468" s="2"/>
      <c r="O468" s="1"/>
    </row>
    <row r="469" spans="1:15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2"/>
      <c r="N469" s="2"/>
      <c r="O469" s="1"/>
    </row>
    <row r="470" spans="1:15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2"/>
      <c r="N470" s="2"/>
      <c r="O470" s="1"/>
    </row>
    <row r="471" spans="1:15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2"/>
      <c r="N471" s="2"/>
      <c r="O471" s="1"/>
    </row>
    <row r="472" spans="1:15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2"/>
      <c r="N472" s="2"/>
      <c r="O472" s="1"/>
    </row>
    <row r="473" spans="1:15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2"/>
      <c r="N473" s="2"/>
      <c r="O473" s="1"/>
    </row>
    <row r="474" spans="1:15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2"/>
      <c r="N474" s="2"/>
      <c r="O474" s="1"/>
    </row>
    <row r="475" spans="1:15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2"/>
      <c r="N475" s="2"/>
      <c r="O475" s="1"/>
    </row>
    <row r="476" spans="1:15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2"/>
      <c r="N476" s="2"/>
      <c r="O476" s="1"/>
    </row>
    <row r="477" spans="1:15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2"/>
      <c r="N477" s="2"/>
      <c r="O477" s="1"/>
    </row>
    <row r="478" spans="1:15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2"/>
      <c r="N478" s="2"/>
      <c r="O478" s="1"/>
    </row>
    <row r="479" spans="1:15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2"/>
      <c r="N479" s="2"/>
      <c r="O479" s="1"/>
    </row>
    <row r="480" spans="1:15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2"/>
      <c r="N480" s="2"/>
      <c r="O480" s="1"/>
    </row>
    <row r="481" spans="1:15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2"/>
      <c r="N481" s="2"/>
      <c r="O481" s="1"/>
    </row>
    <row r="482" spans="1:15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2"/>
      <c r="N482" s="2"/>
      <c r="O482" s="1"/>
    </row>
    <row r="483" spans="1:15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2"/>
      <c r="N483" s="2"/>
      <c r="O483" s="1"/>
    </row>
    <row r="484" spans="1:15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2"/>
      <c r="N484" s="2"/>
      <c r="O484" s="1"/>
    </row>
    <row r="485" spans="1:15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2"/>
      <c r="N485" s="2"/>
      <c r="O485" s="1"/>
    </row>
    <row r="486" spans="1:15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2"/>
      <c r="N486" s="2"/>
      <c r="O486" s="1"/>
    </row>
    <row r="487" spans="1:15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2"/>
      <c r="N487" s="2"/>
      <c r="O487" s="1"/>
    </row>
    <row r="488" spans="1:15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2"/>
      <c r="N488" s="2"/>
      <c r="O488" s="1"/>
    </row>
    <row r="489" spans="1:15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2"/>
      <c r="N489" s="2"/>
      <c r="O489" s="1"/>
    </row>
    <row r="490" spans="1:15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2"/>
      <c r="N490" s="2"/>
      <c r="O490" s="1"/>
    </row>
    <row r="491" spans="1:15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2"/>
      <c r="N491" s="2"/>
      <c r="O491" s="1"/>
    </row>
    <row r="492" spans="1:15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2"/>
      <c r="N492" s="2"/>
      <c r="O492" s="1"/>
    </row>
    <row r="493" spans="1:15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2"/>
      <c r="N493" s="2"/>
      <c r="O493" s="1"/>
    </row>
    <row r="494" spans="1:15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2"/>
      <c r="N494" s="2"/>
      <c r="O494" s="1"/>
    </row>
    <row r="495" spans="1:15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2"/>
      <c r="N495" s="2"/>
      <c r="O495" s="1"/>
    </row>
    <row r="496" spans="1:15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2"/>
      <c r="N496" s="2"/>
      <c r="O496" s="1"/>
    </row>
    <row r="497" spans="1:15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2"/>
      <c r="N497" s="2"/>
      <c r="O497" s="1"/>
    </row>
    <row r="498" spans="1:15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2"/>
      <c r="N498" s="2"/>
      <c r="O498" s="1"/>
    </row>
    <row r="499" spans="1:15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2"/>
      <c r="N499" s="2"/>
      <c r="O499" s="1"/>
    </row>
    <row r="500" spans="1:15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2"/>
      <c r="N500" s="2"/>
      <c r="O500" s="1"/>
    </row>
    <row r="501" spans="1:15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2"/>
      <c r="N501" s="2"/>
      <c r="O501" s="1"/>
    </row>
    <row r="502" spans="1:15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2"/>
      <c r="N502" s="2"/>
      <c r="O502" s="1"/>
    </row>
    <row r="503" spans="1:15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2"/>
      <c r="N503" s="2"/>
      <c r="O503" s="1"/>
    </row>
    <row r="504" spans="1:15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2"/>
      <c r="N504" s="2"/>
      <c r="O504" s="1"/>
    </row>
    <row r="505" spans="1:15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2"/>
      <c r="N505" s="2"/>
      <c r="O505" s="1"/>
    </row>
    <row r="506" spans="1:15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2"/>
      <c r="N506" s="2"/>
      <c r="O506" s="1"/>
    </row>
    <row r="507" spans="1:15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2"/>
      <c r="N507" s="2"/>
      <c r="O507" s="1"/>
    </row>
    <row r="508" spans="1:15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2"/>
      <c r="N508" s="2"/>
      <c r="O508" s="1"/>
    </row>
    <row r="509" spans="1:15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2"/>
      <c r="N509" s="2"/>
      <c r="O509" s="1"/>
    </row>
    <row r="510" spans="1:15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2"/>
      <c r="N510" s="2"/>
      <c r="O510" s="1"/>
    </row>
    <row r="511" spans="1:15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2"/>
      <c r="N511" s="2"/>
      <c r="O511" s="1"/>
    </row>
    <row r="512" spans="1:15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2"/>
      <c r="N512" s="2"/>
      <c r="O512" s="1"/>
    </row>
    <row r="513" spans="1:15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2"/>
      <c r="N513" s="2"/>
      <c r="O513" s="1"/>
    </row>
    <row r="514" spans="1:15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2"/>
      <c r="N514" s="2"/>
      <c r="O514" s="1"/>
    </row>
    <row r="515" spans="1:15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2"/>
      <c r="N515" s="2"/>
      <c r="O515" s="1"/>
    </row>
    <row r="516" spans="1:15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2"/>
      <c r="N516" s="2"/>
      <c r="O516" s="1"/>
    </row>
    <row r="517" spans="1:15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2"/>
      <c r="N517" s="2"/>
      <c r="O517" s="1"/>
    </row>
    <row r="518" spans="1:15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2"/>
      <c r="N518" s="2"/>
      <c r="O518" s="1"/>
    </row>
    <row r="519" spans="1:15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2"/>
      <c r="N519" s="2"/>
      <c r="O519" s="1"/>
    </row>
    <row r="520" spans="1:15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2"/>
      <c r="N520" s="2"/>
      <c r="O520" s="1"/>
    </row>
    <row r="521" spans="1:15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2"/>
      <c r="N521" s="2"/>
      <c r="O521" s="1"/>
    </row>
    <row r="522" spans="1:15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2"/>
      <c r="N522" s="2"/>
      <c r="O522" s="1"/>
    </row>
    <row r="523" spans="1:15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2"/>
      <c r="N523" s="2"/>
      <c r="O523" s="1"/>
    </row>
    <row r="524" spans="1:15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2"/>
      <c r="N524" s="2"/>
      <c r="O524" s="1"/>
    </row>
    <row r="525" spans="1:15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2"/>
      <c r="N525" s="2"/>
      <c r="O525" s="1"/>
    </row>
    <row r="526" spans="1:15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2"/>
      <c r="N526" s="2"/>
      <c r="O526" s="1"/>
    </row>
    <row r="527" spans="1:15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2"/>
      <c r="N527" s="2"/>
      <c r="O527" s="1"/>
    </row>
    <row r="528" spans="1:15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2"/>
      <c r="N528" s="2"/>
      <c r="O528" s="1"/>
    </row>
    <row r="529" spans="1:15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2"/>
      <c r="N529" s="2"/>
      <c r="O529" s="1"/>
    </row>
    <row r="530" spans="1:15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2"/>
      <c r="N530" s="2"/>
      <c r="O530" s="1"/>
    </row>
    <row r="531" spans="1:15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2"/>
      <c r="N531" s="2"/>
      <c r="O531" s="1"/>
    </row>
    <row r="532" spans="1:15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2"/>
      <c r="N532" s="2"/>
      <c r="O532" s="1"/>
    </row>
    <row r="533" spans="1:15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2"/>
      <c r="N533" s="2"/>
      <c r="O533" s="1"/>
    </row>
    <row r="534" spans="1:15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2"/>
      <c r="N534" s="2"/>
      <c r="O534" s="1"/>
    </row>
    <row r="535" spans="1:15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2"/>
      <c r="N535" s="2"/>
      <c r="O535" s="1"/>
    </row>
    <row r="536" spans="1:15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2"/>
      <c r="N536" s="2"/>
      <c r="O536" s="1"/>
    </row>
    <row r="537" spans="1:15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2"/>
      <c r="N537" s="2"/>
      <c r="O537" s="1"/>
    </row>
    <row r="538" spans="1:15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2"/>
      <c r="N538" s="2"/>
      <c r="O538" s="1"/>
    </row>
    <row r="539" spans="1:15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2"/>
      <c r="N539" s="2"/>
      <c r="O539" s="1"/>
    </row>
    <row r="540" spans="1:15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2"/>
      <c r="N540" s="2"/>
      <c r="O540" s="1"/>
    </row>
    <row r="541" spans="1:15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2"/>
      <c r="N541" s="2"/>
      <c r="O541" s="1"/>
    </row>
    <row r="542" spans="1:15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2"/>
      <c r="N542" s="2"/>
      <c r="O542" s="1"/>
    </row>
    <row r="543" spans="1:15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2"/>
      <c r="N543" s="2"/>
      <c r="O543" s="1"/>
    </row>
    <row r="544" spans="1:15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2"/>
      <c r="N544" s="2"/>
      <c r="O544" s="1"/>
    </row>
    <row r="545" spans="1:15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2"/>
      <c r="N545" s="2"/>
      <c r="O545" s="1"/>
    </row>
    <row r="546" spans="1:15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2"/>
      <c r="N546" s="2"/>
      <c r="O546" s="1"/>
    </row>
    <row r="547" spans="1:15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2"/>
      <c r="N547" s="2"/>
      <c r="O547" s="1"/>
    </row>
    <row r="548" spans="1:15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2"/>
      <c r="N548" s="2"/>
      <c r="O548" s="1"/>
    </row>
    <row r="549" spans="1:15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2"/>
      <c r="N549" s="2"/>
      <c r="O549" s="1"/>
    </row>
    <row r="550" spans="1:15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2"/>
      <c r="N550" s="2"/>
      <c r="O550" s="1"/>
    </row>
    <row r="551" spans="1:15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2"/>
      <c r="N551" s="2"/>
      <c r="O551" s="1"/>
    </row>
    <row r="552" spans="1:15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2"/>
      <c r="N552" s="2"/>
      <c r="O552" s="1"/>
    </row>
    <row r="553" spans="1:15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2"/>
      <c r="N553" s="2"/>
      <c r="O553" s="1"/>
    </row>
    <row r="554" spans="1:15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2"/>
      <c r="N554" s="2"/>
      <c r="O554" s="1"/>
    </row>
    <row r="555" spans="1:15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2"/>
      <c r="N555" s="2"/>
      <c r="O555" s="1"/>
    </row>
    <row r="556" spans="1:15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2"/>
      <c r="N556" s="2"/>
      <c r="O556" s="1"/>
    </row>
    <row r="557" spans="1:15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2"/>
      <c r="N557" s="2"/>
      <c r="O557" s="1"/>
    </row>
    <row r="558" spans="1:15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2"/>
      <c r="N558" s="2"/>
      <c r="O558" s="1"/>
    </row>
    <row r="559" spans="1:15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2"/>
      <c r="N559" s="2"/>
      <c r="O559" s="1"/>
    </row>
    <row r="560" spans="1:15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2"/>
      <c r="N560" s="2"/>
      <c r="O560" s="1"/>
    </row>
    <row r="561" spans="1:15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2"/>
      <c r="N561" s="2"/>
      <c r="O561" s="1"/>
    </row>
    <row r="562" spans="1:15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2"/>
      <c r="N562" s="2"/>
      <c r="O562" s="1"/>
    </row>
    <row r="563" spans="1:15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2"/>
      <c r="N563" s="2"/>
      <c r="O563" s="1"/>
    </row>
    <row r="564" spans="1:15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2"/>
      <c r="N564" s="2"/>
      <c r="O564" s="1"/>
    </row>
    <row r="565" spans="1:15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2"/>
      <c r="N565" s="2"/>
      <c r="O565" s="1"/>
    </row>
    <row r="566" spans="1:15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2"/>
      <c r="N566" s="2"/>
      <c r="O566" s="1"/>
    </row>
    <row r="567" spans="1:15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2"/>
      <c r="N567" s="2"/>
      <c r="O567" s="1"/>
    </row>
    <row r="568" spans="1:15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2"/>
      <c r="N568" s="2"/>
      <c r="O568" s="1"/>
    </row>
    <row r="569" spans="1:15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2"/>
      <c r="N569" s="2"/>
      <c r="O569" s="1"/>
    </row>
    <row r="570" spans="1:15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2"/>
      <c r="N570" s="2"/>
      <c r="O570" s="1"/>
    </row>
    <row r="571" spans="1:15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2"/>
      <c r="N571" s="2"/>
      <c r="O571" s="1"/>
    </row>
    <row r="572" spans="1:15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2"/>
      <c r="N572" s="2"/>
      <c r="O572" s="1"/>
    </row>
    <row r="573" spans="1:15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2"/>
      <c r="N573" s="2"/>
      <c r="O573" s="1"/>
    </row>
    <row r="574" spans="1:15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2"/>
      <c r="N574" s="2"/>
      <c r="O574" s="1"/>
    </row>
    <row r="575" spans="1:15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2"/>
      <c r="N575" s="2"/>
      <c r="O575" s="1"/>
    </row>
    <row r="576" spans="1:15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2"/>
      <c r="N576" s="2"/>
      <c r="O576" s="1"/>
    </row>
    <row r="577" spans="1:15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2"/>
      <c r="N577" s="2"/>
      <c r="O577" s="1"/>
    </row>
    <row r="578" spans="1:15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2"/>
      <c r="N578" s="2"/>
      <c r="O578" s="1"/>
    </row>
    <row r="579" spans="1:15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2"/>
      <c r="N579" s="2"/>
      <c r="O579" s="1"/>
    </row>
    <row r="580" spans="1:15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2"/>
      <c r="N580" s="2"/>
      <c r="O580" s="1"/>
    </row>
    <row r="581" spans="1:15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2"/>
      <c r="N581" s="2"/>
      <c r="O581" s="1"/>
    </row>
    <row r="582" spans="1:15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2"/>
      <c r="N582" s="2"/>
      <c r="O582" s="1"/>
    </row>
    <row r="583" spans="1:15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2"/>
      <c r="N583" s="2"/>
      <c r="O583" s="1"/>
    </row>
    <row r="584" spans="1:15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2"/>
      <c r="N584" s="2"/>
      <c r="O584" s="1"/>
    </row>
    <row r="585" spans="1:15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2"/>
      <c r="N585" s="2"/>
      <c r="O585" s="1"/>
    </row>
    <row r="586" spans="1:15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2"/>
      <c r="N586" s="2"/>
      <c r="O586" s="1"/>
    </row>
    <row r="587" spans="1:15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2"/>
      <c r="N587" s="2"/>
      <c r="O587" s="1"/>
    </row>
    <row r="588" spans="1:15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2"/>
      <c r="N588" s="2"/>
      <c r="O588" s="1"/>
    </row>
    <row r="589" spans="1:15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2"/>
      <c r="N589" s="2"/>
      <c r="O589" s="1"/>
    </row>
    <row r="590" spans="1:15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2"/>
      <c r="N590" s="2"/>
      <c r="O590" s="1"/>
    </row>
    <row r="591" spans="1:15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2"/>
      <c r="N591" s="2"/>
      <c r="O591" s="1"/>
    </row>
    <row r="592" spans="1:15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2"/>
      <c r="N592" s="2"/>
      <c r="O592" s="1"/>
    </row>
    <row r="593" spans="1:15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2"/>
      <c r="N593" s="2"/>
      <c r="O593" s="1"/>
    </row>
    <row r="594" spans="1:15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2"/>
      <c r="N594" s="2"/>
      <c r="O594" s="1"/>
    </row>
    <row r="595" spans="1:15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2"/>
      <c r="N595" s="2"/>
      <c r="O595" s="1"/>
    </row>
    <row r="596" spans="1:15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2"/>
      <c r="N596" s="2"/>
      <c r="O596" s="1"/>
    </row>
    <row r="597" spans="1:15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2"/>
      <c r="N597" s="2"/>
      <c r="O597" s="1"/>
    </row>
    <row r="598" spans="1:15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2"/>
      <c r="N598" s="2"/>
      <c r="O598" s="1"/>
    </row>
    <row r="599" spans="1:15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2"/>
      <c r="N599" s="2"/>
      <c r="O599" s="1"/>
    </row>
    <row r="600" spans="1:15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2"/>
      <c r="N600" s="2"/>
      <c r="O600" s="1"/>
    </row>
    <row r="601" spans="1:15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2"/>
      <c r="N601" s="2"/>
      <c r="O601" s="1"/>
    </row>
    <row r="602" spans="1:15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2"/>
      <c r="N602" s="2"/>
      <c r="O602" s="1"/>
    </row>
    <row r="603" spans="1:15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2"/>
      <c r="N603" s="2"/>
      <c r="O603" s="1"/>
    </row>
    <row r="604" spans="1:15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2"/>
      <c r="N604" s="2"/>
      <c r="O604" s="1"/>
    </row>
    <row r="605" spans="1:15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2"/>
      <c r="N605" s="2"/>
      <c r="O605" s="1"/>
    </row>
    <row r="606" spans="1:15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2"/>
      <c r="N606" s="2"/>
      <c r="O606" s="1"/>
    </row>
    <row r="607" spans="1:15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2"/>
      <c r="N607" s="2"/>
      <c r="O607" s="1"/>
    </row>
    <row r="608" spans="1:15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2"/>
      <c r="N608" s="2"/>
      <c r="O608" s="1"/>
    </row>
    <row r="609" spans="1:15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2"/>
      <c r="N609" s="2"/>
      <c r="O609" s="1"/>
    </row>
    <row r="610" spans="1:15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2"/>
      <c r="N610" s="2"/>
      <c r="O610" s="1"/>
    </row>
    <row r="611" spans="1:15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2"/>
      <c r="N611" s="2"/>
      <c r="O611" s="1"/>
    </row>
    <row r="612" spans="1:15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2"/>
      <c r="N612" s="2"/>
      <c r="O612" s="1"/>
    </row>
    <row r="613" spans="1:15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2"/>
      <c r="N613" s="2"/>
      <c r="O613" s="1"/>
    </row>
    <row r="614" spans="1:15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2"/>
      <c r="N614" s="2"/>
      <c r="O614" s="1"/>
    </row>
    <row r="615" spans="1:15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2"/>
      <c r="N615" s="2"/>
      <c r="O615" s="1"/>
    </row>
    <row r="616" spans="1:15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2"/>
      <c r="N616" s="2"/>
      <c r="O616" s="1"/>
    </row>
    <row r="617" spans="1:15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2"/>
      <c r="N617" s="2"/>
      <c r="O617" s="1"/>
    </row>
    <row r="618" spans="1:15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2"/>
      <c r="N618" s="2"/>
      <c r="O618" s="1"/>
    </row>
    <row r="619" spans="1:15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2"/>
      <c r="N619" s="2"/>
      <c r="O619" s="1"/>
    </row>
    <row r="620" spans="1:15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2"/>
      <c r="N620" s="2"/>
      <c r="O620" s="1"/>
    </row>
    <row r="621" spans="1:15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2"/>
      <c r="N621" s="2"/>
      <c r="O621" s="1"/>
    </row>
    <row r="622" spans="1:15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2"/>
      <c r="N622" s="2"/>
      <c r="O622" s="1"/>
    </row>
    <row r="623" spans="1:15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2"/>
      <c r="N623" s="2"/>
      <c r="O623" s="1"/>
    </row>
    <row r="624" spans="1:15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2"/>
      <c r="N624" s="2"/>
      <c r="O624" s="1"/>
    </row>
    <row r="625" spans="1:15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2"/>
      <c r="N625" s="2"/>
      <c r="O625" s="1"/>
    </row>
    <row r="626" spans="1:15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2"/>
      <c r="N626" s="2"/>
      <c r="O626" s="1"/>
    </row>
    <row r="627" spans="1:15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2"/>
      <c r="N627" s="2"/>
      <c r="O627" s="1"/>
    </row>
    <row r="628" spans="1:15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2"/>
      <c r="N628" s="2"/>
      <c r="O628" s="1"/>
    </row>
    <row r="629" spans="1:15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2"/>
      <c r="N629" s="2"/>
      <c r="O629" s="1"/>
    </row>
    <row r="630" spans="1:15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2"/>
      <c r="N630" s="2"/>
      <c r="O630" s="1"/>
    </row>
    <row r="631" spans="1:15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2"/>
      <c r="N631" s="2"/>
      <c r="O631" s="1"/>
    </row>
    <row r="632" spans="1:15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2"/>
      <c r="N632" s="2"/>
      <c r="O632" s="1"/>
    </row>
    <row r="633" spans="1:15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2"/>
      <c r="N633" s="2"/>
      <c r="O633" s="1"/>
    </row>
    <row r="634" spans="1:15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2"/>
      <c r="N634" s="2"/>
      <c r="O634" s="1"/>
    </row>
    <row r="635" spans="1:15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2"/>
      <c r="N635" s="2"/>
      <c r="O635" s="1"/>
    </row>
    <row r="636" spans="1:15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2"/>
      <c r="N636" s="2"/>
      <c r="O636" s="1"/>
    </row>
    <row r="637" spans="1:15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2"/>
      <c r="N637" s="2"/>
      <c r="O637" s="1"/>
    </row>
    <row r="638" spans="1:15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2"/>
      <c r="N638" s="2"/>
      <c r="O638" s="1"/>
    </row>
    <row r="639" spans="1:15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2"/>
      <c r="N639" s="2"/>
      <c r="O639" s="1"/>
    </row>
    <row r="640" spans="1:15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2"/>
      <c r="N640" s="2"/>
      <c r="O640" s="1"/>
    </row>
    <row r="641" spans="1:15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2"/>
      <c r="N641" s="2"/>
      <c r="O641" s="1"/>
    </row>
    <row r="642" spans="1:15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2"/>
      <c r="N642" s="2"/>
      <c r="O642" s="1"/>
    </row>
    <row r="643" spans="1:15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2"/>
      <c r="N643" s="2"/>
      <c r="O643" s="1"/>
    </row>
    <row r="644" spans="1:15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2"/>
      <c r="N644" s="2"/>
      <c r="O644" s="1"/>
    </row>
    <row r="645" spans="1:15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2"/>
      <c r="N645" s="2"/>
      <c r="O645" s="1"/>
    </row>
    <row r="646" spans="1:15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2"/>
      <c r="N646" s="2"/>
      <c r="O646" s="1"/>
    </row>
    <row r="647" spans="1:15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2"/>
      <c r="N647" s="2"/>
      <c r="O647" s="1"/>
    </row>
    <row r="648" spans="1:15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2"/>
      <c r="N648" s="2"/>
      <c r="O648" s="1"/>
    </row>
    <row r="649" spans="1:15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2"/>
      <c r="N649" s="2"/>
      <c r="O649" s="1"/>
    </row>
    <row r="650" spans="1:15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2"/>
      <c r="N650" s="2"/>
      <c r="O650" s="1"/>
    </row>
    <row r="651" spans="1:15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2"/>
      <c r="N651" s="2"/>
      <c r="O651" s="1"/>
    </row>
    <row r="652" spans="1:15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2"/>
      <c r="N652" s="2"/>
      <c r="O652" s="1"/>
    </row>
    <row r="653" spans="1:15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2"/>
      <c r="N653" s="2"/>
      <c r="O653" s="1"/>
    </row>
    <row r="654" spans="1:15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2"/>
      <c r="N654" s="2"/>
      <c r="O654" s="1"/>
    </row>
    <row r="655" spans="1:15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2"/>
      <c r="N655" s="2"/>
      <c r="O655" s="1"/>
    </row>
    <row r="656" spans="1:15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2"/>
      <c r="N656" s="2"/>
      <c r="O656" s="1"/>
    </row>
    <row r="657" spans="1:15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2"/>
      <c r="N657" s="2"/>
      <c r="O657" s="1"/>
    </row>
    <row r="658" spans="1:15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2"/>
      <c r="N658" s="2"/>
      <c r="O658" s="1"/>
    </row>
    <row r="659" spans="1:15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2"/>
      <c r="N659" s="2"/>
      <c r="O659" s="1"/>
    </row>
    <row r="660" spans="1:15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2"/>
      <c r="N660" s="2"/>
      <c r="O660" s="1"/>
    </row>
    <row r="661" spans="1:15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2"/>
      <c r="N661" s="2"/>
      <c r="O661" s="1"/>
    </row>
    <row r="662" spans="1:15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2"/>
      <c r="N662" s="2"/>
      <c r="O662" s="1"/>
    </row>
    <row r="663" spans="1:15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2"/>
      <c r="N663" s="2"/>
      <c r="O663" s="1"/>
    </row>
    <row r="664" spans="1:15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2"/>
      <c r="N664" s="2"/>
      <c r="O664" s="1"/>
    </row>
    <row r="665" spans="1:15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2"/>
      <c r="N665" s="2"/>
      <c r="O665" s="1"/>
    </row>
    <row r="666" spans="1:15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2"/>
      <c r="N666" s="2"/>
      <c r="O666" s="1"/>
    </row>
    <row r="667" spans="1:15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2"/>
      <c r="N667" s="2"/>
      <c r="O667" s="1"/>
    </row>
    <row r="668" spans="1:15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2"/>
      <c r="N668" s="2"/>
      <c r="O668" s="1"/>
    </row>
    <row r="669" spans="1:15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2"/>
      <c r="N669" s="2"/>
      <c r="O669" s="1"/>
    </row>
    <row r="670" spans="1:15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2"/>
      <c r="N670" s="2"/>
      <c r="O670" s="1"/>
    </row>
    <row r="671" spans="1:15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2"/>
      <c r="N671" s="2"/>
      <c r="O671" s="1"/>
    </row>
    <row r="672" spans="1:15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2"/>
      <c r="N672" s="2"/>
      <c r="O672" s="1"/>
    </row>
    <row r="673" spans="1:15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2"/>
      <c r="N673" s="2"/>
      <c r="O673" s="1"/>
    </row>
    <row r="674" spans="1:15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2"/>
      <c r="N674" s="2"/>
      <c r="O674" s="1"/>
    </row>
    <row r="675" spans="1:15" x14ac:dyDescent="0.2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2"/>
      <c r="N675" s="2"/>
      <c r="O675" s="1"/>
    </row>
    <row r="676" spans="1:15" x14ac:dyDescent="0.25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2"/>
      <c r="N676" s="2"/>
      <c r="O676" s="1"/>
    </row>
    <row r="677" spans="1:15" x14ac:dyDescent="0.25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2"/>
      <c r="N677" s="2"/>
      <c r="O677" s="1"/>
    </row>
    <row r="678" spans="1:15" x14ac:dyDescent="0.25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2"/>
      <c r="N678" s="2"/>
      <c r="O678" s="1"/>
    </row>
  </sheetData>
  <mergeCells count="1">
    <mergeCell ref="E4:H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88671875" defaultRowHeight="13.8" x14ac:dyDescent="0.25"/>
  <cols>
    <col min="1" max="1" width="7.44140625" style="90" customWidth="1"/>
    <col min="2" max="2" width="36.44140625" style="90" bestFit="1" customWidth="1"/>
    <col min="3" max="4" width="8.88671875" style="91"/>
    <col min="5" max="8" width="7.33203125" style="91" customWidth="1"/>
    <col min="9" max="12" width="8.88671875" style="91"/>
    <col min="13" max="13" width="9.5546875" style="89" customWidth="1"/>
    <col min="14" max="15" width="8.88671875" style="89"/>
    <col min="16" max="16384" width="8.88671875" style="88"/>
  </cols>
  <sheetData>
    <row r="1" spans="1:15" x14ac:dyDescent="0.25">
      <c r="A1" s="15" t="s">
        <v>317</v>
      </c>
    </row>
    <row r="3" spans="1:15" x14ac:dyDescent="0.25">
      <c r="A3" s="94" t="s">
        <v>533</v>
      </c>
    </row>
    <row r="4" spans="1:15" x14ac:dyDescent="0.25">
      <c r="C4" s="13"/>
      <c r="D4" s="13"/>
      <c r="E4" s="95" t="s">
        <v>2</v>
      </c>
      <c r="F4" s="96"/>
      <c r="G4" s="96"/>
      <c r="H4" s="96"/>
      <c r="I4" s="13"/>
      <c r="J4" s="13"/>
      <c r="K4" s="13"/>
      <c r="L4" s="13"/>
      <c r="M4" s="11"/>
      <c r="N4" s="11"/>
      <c r="O4" s="11"/>
    </row>
    <row r="5" spans="1:15" ht="48" x14ac:dyDescent="0.25">
      <c r="A5" s="9" t="s">
        <v>0</v>
      </c>
      <c r="B5" s="9" t="s">
        <v>1</v>
      </c>
      <c r="C5" s="7" t="s">
        <v>297</v>
      </c>
      <c r="D5" s="6" t="s">
        <v>298</v>
      </c>
      <c r="E5" s="6" t="s">
        <v>3</v>
      </c>
      <c r="F5" s="5" t="s">
        <v>4</v>
      </c>
      <c r="G5" s="5" t="s">
        <v>5</v>
      </c>
      <c r="H5" s="5" t="s">
        <v>6</v>
      </c>
      <c r="I5" s="4" t="s">
        <v>7</v>
      </c>
      <c r="J5" s="7" t="s">
        <v>8</v>
      </c>
      <c r="K5" s="7" t="s">
        <v>9</v>
      </c>
      <c r="L5" s="7" t="s">
        <v>10</v>
      </c>
      <c r="M5" s="12" t="s">
        <v>303</v>
      </c>
      <c r="N5" s="12" t="s">
        <v>11</v>
      </c>
      <c r="O5" s="12" t="s">
        <v>12</v>
      </c>
    </row>
    <row r="6" spans="1:15" s="17" customFormat="1" ht="13.95" customHeight="1" x14ac:dyDescent="0.25">
      <c r="A6" s="16" t="s">
        <v>321</v>
      </c>
      <c r="B6" s="16" t="s">
        <v>13</v>
      </c>
      <c r="C6" s="17">
        <v>28</v>
      </c>
      <c r="D6" s="17">
        <v>10</v>
      </c>
      <c r="E6" s="17">
        <v>2</v>
      </c>
      <c r="F6" s="17">
        <v>1</v>
      </c>
      <c r="G6" s="17">
        <v>3</v>
      </c>
      <c r="H6" s="17">
        <v>6</v>
      </c>
      <c r="I6" s="17">
        <v>4</v>
      </c>
      <c r="J6" s="17">
        <v>34</v>
      </c>
      <c r="K6" s="17">
        <v>14</v>
      </c>
      <c r="L6" s="17">
        <v>8</v>
      </c>
      <c r="M6" s="87">
        <f t="shared" ref="M6:M69" si="0">IF(J6=0,"n/a",K6/J6*100)</f>
        <v>41.17647058823529</v>
      </c>
      <c r="N6" s="87">
        <f>IF(J6=0,"n/a",(E6+F6+G6+H6)/J6*100)</f>
        <v>35.294117647058826</v>
      </c>
      <c r="O6" s="86">
        <f t="shared" ref="O6:O69" si="1">IF(J6=0,"n/a",(L6/J6)*100)</f>
        <v>23.52941176470588</v>
      </c>
    </row>
    <row r="7" spans="1:15" s="17" customFormat="1" ht="13.95" customHeight="1" x14ac:dyDescent="0.25">
      <c r="A7" s="16" t="s">
        <v>322</v>
      </c>
      <c r="B7" s="16" t="s">
        <v>14</v>
      </c>
      <c r="C7" s="17">
        <v>0</v>
      </c>
      <c r="D7" s="17">
        <v>1</v>
      </c>
      <c r="E7" s="17">
        <v>0</v>
      </c>
      <c r="F7" s="17">
        <v>0</v>
      </c>
      <c r="G7" s="17">
        <v>1</v>
      </c>
      <c r="H7" s="17">
        <v>0</v>
      </c>
      <c r="I7" s="17">
        <v>0</v>
      </c>
      <c r="J7" s="17">
        <v>1</v>
      </c>
      <c r="K7" s="17">
        <v>0</v>
      </c>
      <c r="L7" s="17">
        <v>0</v>
      </c>
      <c r="M7" s="87">
        <f t="shared" si="0"/>
        <v>0</v>
      </c>
      <c r="N7" s="87">
        <f t="shared" ref="N7:N70" si="2">IF(J7=0,"n/a",(E7+F7+G7+H7)/J7*100)</f>
        <v>100</v>
      </c>
      <c r="O7" s="86">
        <f t="shared" si="1"/>
        <v>0</v>
      </c>
    </row>
    <row r="8" spans="1:15" s="17" customFormat="1" ht="13.95" customHeight="1" x14ac:dyDescent="0.25">
      <c r="A8" s="16" t="s">
        <v>323</v>
      </c>
      <c r="B8" s="16" t="s">
        <v>15</v>
      </c>
      <c r="C8" s="17">
        <v>1</v>
      </c>
      <c r="D8" s="17">
        <v>4</v>
      </c>
      <c r="E8" s="17">
        <v>0</v>
      </c>
      <c r="F8" s="17">
        <v>0</v>
      </c>
      <c r="G8" s="17">
        <v>1</v>
      </c>
      <c r="H8" s="17">
        <v>0</v>
      </c>
      <c r="I8" s="17">
        <v>2</v>
      </c>
      <c r="J8" s="17">
        <v>3</v>
      </c>
      <c r="K8" s="17">
        <v>1</v>
      </c>
      <c r="L8" s="17">
        <v>1</v>
      </c>
      <c r="M8" s="87">
        <f t="shared" si="0"/>
        <v>33.333333333333329</v>
      </c>
      <c r="N8" s="87">
        <f t="shared" si="2"/>
        <v>33.333333333333329</v>
      </c>
      <c r="O8" s="86">
        <f t="shared" si="1"/>
        <v>33.333333333333329</v>
      </c>
    </row>
    <row r="9" spans="1:15" s="17" customFormat="1" ht="13.95" customHeight="1" x14ac:dyDescent="0.25">
      <c r="A9" s="16" t="s">
        <v>324</v>
      </c>
      <c r="B9" s="16" t="s">
        <v>16</v>
      </c>
      <c r="C9" s="17">
        <v>17</v>
      </c>
      <c r="D9" s="17">
        <v>2</v>
      </c>
      <c r="E9" s="17">
        <v>0</v>
      </c>
      <c r="F9" s="17">
        <v>1</v>
      </c>
      <c r="G9" s="17">
        <v>0</v>
      </c>
      <c r="H9" s="17">
        <v>5</v>
      </c>
      <c r="I9" s="17">
        <v>2</v>
      </c>
      <c r="J9" s="17">
        <v>17</v>
      </c>
      <c r="K9" s="17">
        <v>9</v>
      </c>
      <c r="L9" s="17">
        <v>2</v>
      </c>
      <c r="M9" s="87">
        <f t="shared" si="0"/>
        <v>52.941176470588239</v>
      </c>
      <c r="N9" s="87">
        <f t="shared" si="2"/>
        <v>35.294117647058826</v>
      </c>
      <c r="O9" s="86">
        <f t="shared" si="1"/>
        <v>11.76470588235294</v>
      </c>
    </row>
    <row r="10" spans="1:15" s="17" customFormat="1" ht="13.95" customHeight="1" x14ac:dyDescent="0.25">
      <c r="A10" s="16" t="s">
        <v>17</v>
      </c>
      <c r="B10" s="16" t="s">
        <v>18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87" t="str">
        <f t="shared" si="0"/>
        <v>n/a</v>
      </c>
      <c r="N10" s="87" t="str">
        <f t="shared" si="2"/>
        <v>n/a</v>
      </c>
      <c r="O10" s="86" t="str">
        <f t="shared" si="1"/>
        <v>n/a</v>
      </c>
    </row>
    <row r="11" spans="1:15" s="17" customFormat="1" ht="13.95" customHeight="1" x14ac:dyDescent="0.25">
      <c r="A11" s="16" t="s">
        <v>325</v>
      </c>
      <c r="B11" s="16" t="s">
        <v>19</v>
      </c>
      <c r="C11" s="17">
        <v>30</v>
      </c>
      <c r="D11" s="17">
        <v>2</v>
      </c>
      <c r="E11" s="17">
        <v>1</v>
      </c>
      <c r="F11" s="17">
        <v>0</v>
      </c>
      <c r="G11" s="17">
        <v>5</v>
      </c>
      <c r="H11" s="17">
        <v>7</v>
      </c>
      <c r="I11" s="17">
        <v>3</v>
      </c>
      <c r="J11" s="17">
        <v>29</v>
      </c>
      <c r="K11" s="17">
        <v>12</v>
      </c>
      <c r="L11" s="17">
        <v>4</v>
      </c>
      <c r="M11" s="87">
        <f t="shared" si="0"/>
        <v>41.379310344827587</v>
      </c>
      <c r="N11" s="87">
        <f t="shared" si="2"/>
        <v>44.827586206896555</v>
      </c>
      <c r="O11" s="86">
        <f t="shared" si="1"/>
        <v>13.793103448275861</v>
      </c>
    </row>
    <row r="12" spans="1:15" s="17" customFormat="1" ht="13.95" customHeight="1" x14ac:dyDescent="0.25">
      <c r="A12" s="16" t="s">
        <v>326</v>
      </c>
      <c r="B12" s="16" t="s">
        <v>20</v>
      </c>
      <c r="C12" s="17">
        <v>3</v>
      </c>
      <c r="D12" s="17">
        <v>2</v>
      </c>
      <c r="E12" s="17">
        <v>0</v>
      </c>
      <c r="F12" s="17">
        <v>0</v>
      </c>
      <c r="G12" s="17">
        <v>1</v>
      </c>
      <c r="H12" s="17">
        <v>0</v>
      </c>
      <c r="I12" s="17">
        <v>2</v>
      </c>
      <c r="J12" s="17">
        <v>3</v>
      </c>
      <c r="K12" s="17">
        <v>1</v>
      </c>
      <c r="L12" s="17">
        <v>1</v>
      </c>
      <c r="M12" s="87">
        <f t="shared" si="0"/>
        <v>33.333333333333329</v>
      </c>
      <c r="N12" s="87">
        <f t="shared" si="2"/>
        <v>33.333333333333329</v>
      </c>
      <c r="O12" s="86">
        <f t="shared" si="1"/>
        <v>33.333333333333329</v>
      </c>
    </row>
    <row r="13" spans="1:15" s="17" customFormat="1" ht="13.95" customHeight="1" x14ac:dyDescent="0.25">
      <c r="A13" s="16" t="s">
        <v>21</v>
      </c>
      <c r="B13" s="16" t="s">
        <v>22</v>
      </c>
      <c r="C13" s="17">
        <v>34</v>
      </c>
      <c r="D13" s="17">
        <v>6</v>
      </c>
      <c r="E13" s="17">
        <v>0</v>
      </c>
      <c r="F13" s="17">
        <v>0</v>
      </c>
      <c r="G13" s="17">
        <v>3</v>
      </c>
      <c r="H13" s="17">
        <v>13</v>
      </c>
      <c r="I13" s="17">
        <v>7</v>
      </c>
      <c r="J13" s="17">
        <v>33</v>
      </c>
      <c r="K13" s="17">
        <v>9</v>
      </c>
      <c r="L13" s="17">
        <v>8</v>
      </c>
      <c r="M13" s="87">
        <f t="shared" si="0"/>
        <v>27.27272727272727</v>
      </c>
      <c r="N13" s="87">
        <f t="shared" si="2"/>
        <v>48.484848484848484</v>
      </c>
      <c r="O13" s="86">
        <f t="shared" si="1"/>
        <v>24.242424242424242</v>
      </c>
    </row>
    <row r="14" spans="1:15" s="17" customFormat="1" ht="13.95" customHeight="1" x14ac:dyDescent="0.25">
      <c r="A14" s="16" t="s">
        <v>327</v>
      </c>
      <c r="B14" s="16" t="s">
        <v>23</v>
      </c>
      <c r="C14" s="17">
        <v>18</v>
      </c>
      <c r="D14" s="17">
        <v>1</v>
      </c>
      <c r="E14" s="17">
        <v>0</v>
      </c>
      <c r="F14" s="17">
        <v>0</v>
      </c>
      <c r="G14" s="17">
        <v>0</v>
      </c>
      <c r="H14" s="17">
        <v>2</v>
      </c>
      <c r="I14" s="17">
        <v>5</v>
      </c>
      <c r="J14" s="17">
        <v>14</v>
      </c>
      <c r="K14" s="17">
        <v>8</v>
      </c>
      <c r="L14" s="17">
        <v>4</v>
      </c>
      <c r="M14" s="87">
        <f t="shared" si="0"/>
        <v>57.142857142857139</v>
      </c>
      <c r="N14" s="87">
        <f t="shared" si="2"/>
        <v>14.285714285714285</v>
      </c>
      <c r="O14" s="86">
        <f t="shared" si="1"/>
        <v>28.571428571428569</v>
      </c>
    </row>
    <row r="15" spans="1:15" s="17" customFormat="1" ht="13.95" customHeight="1" x14ac:dyDescent="0.25">
      <c r="A15" s="16" t="s">
        <v>328</v>
      </c>
      <c r="B15" s="16" t="s">
        <v>24</v>
      </c>
      <c r="C15" s="17">
        <v>52</v>
      </c>
      <c r="D15" s="17">
        <v>14</v>
      </c>
      <c r="E15" s="17">
        <v>1</v>
      </c>
      <c r="F15" s="17">
        <v>0</v>
      </c>
      <c r="G15" s="17">
        <v>9</v>
      </c>
      <c r="H15" s="17">
        <v>16</v>
      </c>
      <c r="I15" s="17">
        <v>12</v>
      </c>
      <c r="J15" s="17">
        <v>54</v>
      </c>
      <c r="K15" s="17">
        <v>21</v>
      </c>
      <c r="L15" s="17">
        <v>7</v>
      </c>
      <c r="M15" s="87">
        <f t="shared" si="0"/>
        <v>38.888888888888893</v>
      </c>
      <c r="N15" s="87">
        <f t="shared" si="2"/>
        <v>48.148148148148145</v>
      </c>
      <c r="O15" s="86">
        <f t="shared" si="1"/>
        <v>12.962962962962962</v>
      </c>
    </row>
    <row r="16" spans="1:15" s="17" customFormat="1" ht="13.95" customHeight="1" x14ac:dyDescent="0.25">
      <c r="A16" s="16" t="s">
        <v>329</v>
      </c>
      <c r="B16" s="16" t="s">
        <v>25</v>
      </c>
      <c r="C16" s="17">
        <v>55</v>
      </c>
      <c r="D16" s="17">
        <v>11</v>
      </c>
      <c r="E16" s="17">
        <v>1</v>
      </c>
      <c r="F16" s="17">
        <v>1</v>
      </c>
      <c r="G16" s="17">
        <v>2</v>
      </c>
      <c r="H16" s="17">
        <v>11</v>
      </c>
      <c r="I16" s="17">
        <v>18</v>
      </c>
      <c r="J16" s="17">
        <v>48</v>
      </c>
      <c r="K16" s="17">
        <v>27</v>
      </c>
      <c r="L16" s="17">
        <v>6</v>
      </c>
      <c r="M16" s="87">
        <f t="shared" si="0"/>
        <v>56.25</v>
      </c>
      <c r="N16" s="87">
        <f t="shared" si="2"/>
        <v>31.25</v>
      </c>
      <c r="O16" s="86">
        <f t="shared" si="1"/>
        <v>12.5</v>
      </c>
    </row>
    <row r="17" spans="1:15" s="17" customFormat="1" ht="13.95" customHeight="1" x14ac:dyDescent="0.25">
      <c r="A17" s="16" t="s">
        <v>330</v>
      </c>
      <c r="B17" s="16" t="s">
        <v>26</v>
      </c>
      <c r="M17" s="87" t="str">
        <f t="shared" si="0"/>
        <v>n/a</v>
      </c>
      <c r="N17" s="87" t="str">
        <f t="shared" si="2"/>
        <v>n/a</v>
      </c>
      <c r="O17" s="86" t="str">
        <f t="shared" si="1"/>
        <v>n/a</v>
      </c>
    </row>
    <row r="18" spans="1:15" s="17" customFormat="1" ht="13.95" customHeight="1" x14ac:dyDescent="0.25">
      <c r="A18" s="16" t="s">
        <v>331</v>
      </c>
      <c r="B18" s="16" t="s">
        <v>27</v>
      </c>
      <c r="C18" s="17">
        <v>3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2</v>
      </c>
      <c r="J18" s="17">
        <v>1</v>
      </c>
      <c r="K18" s="17">
        <v>0</v>
      </c>
      <c r="L18" s="17">
        <v>1</v>
      </c>
      <c r="M18" s="87">
        <f t="shared" si="0"/>
        <v>0</v>
      </c>
      <c r="N18" s="87">
        <f t="shared" si="2"/>
        <v>0</v>
      </c>
      <c r="O18" s="86">
        <f t="shared" si="1"/>
        <v>100</v>
      </c>
    </row>
    <row r="19" spans="1:15" s="17" customFormat="1" ht="13.95" customHeight="1" x14ac:dyDescent="0.25">
      <c r="A19" s="16" t="s">
        <v>332</v>
      </c>
      <c r="B19" s="16" t="s">
        <v>28</v>
      </c>
      <c r="C19" s="17">
        <v>30</v>
      </c>
      <c r="D19" s="17">
        <v>13</v>
      </c>
      <c r="E19" s="17">
        <v>0</v>
      </c>
      <c r="F19" s="17">
        <v>0</v>
      </c>
      <c r="G19" s="17">
        <v>1</v>
      </c>
      <c r="H19" s="17">
        <v>13</v>
      </c>
      <c r="I19" s="17">
        <v>3</v>
      </c>
      <c r="J19" s="17">
        <v>40</v>
      </c>
      <c r="K19" s="17">
        <v>21</v>
      </c>
      <c r="L19" s="17">
        <v>5</v>
      </c>
      <c r="M19" s="87">
        <f t="shared" si="0"/>
        <v>52.5</v>
      </c>
      <c r="N19" s="87">
        <f t="shared" si="2"/>
        <v>35</v>
      </c>
      <c r="O19" s="86">
        <f t="shared" si="1"/>
        <v>12.5</v>
      </c>
    </row>
    <row r="20" spans="1:15" s="17" customFormat="1" ht="13.95" customHeight="1" x14ac:dyDescent="0.25">
      <c r="A20" s="16" t="s">
        <v>333</v>
      </c>
      <c r="B20" s="16" t="s">
        <v>29</v>
      </c>
      <c r="C20" s="17">
        <v>1</v>
      </c>
      <c r="D20" s="17">
        <v>1</v>
      </c>
      <c r="E20" s="17">
        <v>0</v>
      </c>
      <c r="F20" s="17">
        <v>0</v>
      </c>
      <c r="G20" s="17">
        <v>0</v>
      </c>
      <c r="H20" s="17">
        <v>1</v>
      </c>
      <c r="I20" s="17">
        <v>0</v>
      </c>
      <c r="J20" s="17">
        <v>2</v>
      </c>
      <c r="K20" s="17">
        <v>1</v>
      </c>
      <c r="L20" s="17">
        <v>0</v>
      </c>
      <c r="M20" s="87">
        <f t="shared" si="0"/>
        <v>50</v>
      </c>
      <c r="N20" s="87">
        <f t="shared" si="2"/>
        <v>50</v>
      </c>
      <c r="O20" s="86">
        <f t="shared" si="1"/>
        <v>0</v>
      </c>
    </row>
    <row r="21" spans="1:15" s="17" customFormat="1" ht="13.95" customHeight="1" x14ac:dyDescent="0.25">
      <c r="A21" s="16" t="s">
        <v>30</v>
      </c>
      <c r="B21" s="16" t="s">
        <v>31</v>
      </c>
      <c r="C21" s="17">
        <v>3</v>
      </c>
      <c r="D21" s="17">
        <v>2</v>
      </c>
      <c r="E21" s="17">
        <v>0</v>
      </c>
      <c r="F21" s="17">
        <v>0</v>
      </c>
      <c r="G21" s="17">
        <v>0</v>
      </c>
      <c r="H21" s="17">
        <v>1</v>
      </c>
      <c r="I21" s="17">
        <v>1</v>
      </c>
      <c r="J21" s="17">
        <v>4</v>
      </c>
      <c r="K21" s="17">
        <v>2</v>
      </c>
      <c r="L21" s="17">
        <v>1</v>
      </c>
      <c r="M21" s="87">
        <f t="shared" si="0"/>
        <v>50</v>
      </c>
      <c r="N21" s="87">
        <f t="shared" si="2"/>
        <v>25</v>
      </c>
      <c r="O21" s="86">
        <f t="shared" si="1"/>
        <v>25</v>
      </c>
    </row>
    <row r="22" spans="1:15" s="17" customFormat="1" ht="13.95" customHeight="1" x14ac:dyDescent="0.25">
      <c r="A22" s="16" t="s">
        <v>334</v>
      </c>
      <c r="B22" s="16" t="s">
        <v>32</v>
      </c>
      <c r="C22" s="17">
        <v>6</v>
      </c>
      <c r="D22" s="17">
        <v>1</v>
      </c>
      <c r="E22" s="17">
        <v>0</v>
      </c>
      <c r="F22" s="17">
        <v>0</v>
      </c>
      <c r="G22" s="17">
        <v>0</v>
      </c>
      <c r="H22" s="17">
        <v>0</v>
      </c>
      <c r="I22" s="17">
        <v>2</v>
      </c>
      <c r="J22" s="17">
        <v>5</v>
      </c>
      <c r="K22" s="17">
        <v>3</v>
      </c>
      <c r="L22" s="17">
        <v>2</v>
      </c>
      <c r="M22" s="87">
        <f t="shared" si="0"/>
        <v>60</v>
      </c>
      <c r="N22" s="87">
        <f t="shared" si="2"/>
        <v>0</v>
      </c>
      <c r="O22" s="86">
        <f t="shared" si="1"/>
        <v>40</v>
      </c>
    </row>
    <row r="23" spans="1:15" s="17" customFormat="1" ht="13.95" customHeight="1" x14ac:dyDescent="0.25">
      <c r="A23" s="16" t="s">
        <v>33</v>
      </c>
      <c r="B23" s="16" t="s">
        <v>34</v>
      </c>
      <c r="C23" s="17">
        <v>3</v>
      </c>
      <c r="D23" s="17">
        <v>0</v>
      </c>
      <c r="E23" s="17">
        <v>1</v>
      </c>
      <c r="F23" s="17">
        <v>0</v>
      </c>
      <c r="G23" s="17">
        <v>0</v>
      </c>
      <c r="H23" s="17">
        <v>0</v>
      </c>
      <c r="I23" s="17">
        <v>0</v>
      </c>
      <c r="J23" s="17">
        <v>3</v>
      </c>
      <c r="K23" s="17">
        <v>2</v>
      </c>
      <c r="L23" s="17">
        <v>0</v>
      </c>
      <c r="M23" s="87">
        <f t="shared" si="0"/>
        <v>66.666666666666657</v>
      </c>
      <c r="N23" s="87">
        <f t="shared" si="2"/>
        <v>33.333333333333329</v>
      </c>
      <c r="O23" s="86">
        <f t="shared" si="1"/>
        <v>0</v>
      </c>
    </row>
    <row r="24" spans="1:15" s="17" customFormat="1" ht="13.95" customHeight="1" x14ac:dyDescent="0.25">
      <c r="A24" s="16" t="s">
        <v>35</v>
      </c>
      <c r="B24" s="16" t="s">
        <v>36</v>
      </c>
      <c r="C24" s="17">
        <v>1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1</v>
      </c>
      <c r="K24" s="17">
        <v>0</v>
      </c>
      <c r="L24" s="17">
        <v>1</v>
      </c>
      <c r="M24" s="87">
        <f t="shared" si="0"/>
        <v>0</v>
      </c>
      <c r="N24" s="87">
        <f t="shared" si="2"/>
        <v>0</v>
      </c>
      <c r="O24" s="86">
        <f t="shared" si="1"/>
        <v>100</v>
      </c>
    </row>
    <row r="25" spans="1:15" s="17" customFormat="1" ht="13.95" customHeight="1" x14ac:dyDescent="0.25">
      <c r="A25" s="16" t="s">
        <v>37</v>
      </c>
      <c r="B25" s="16" t="s">
        <v>38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87" t="str">
        <f t="shared" si="0"/>
        <v>n/a</v>
      </c>
      <c r="N25" s="87" t="str">
        <f t="shared" si="2"/>
        <v>n/a</v>
      </c>
      <c r="O25" s="86" t="str">
        <f t="shared" si="1"/>
        <v>n/a</v>
      </c>
    </row>
    <row r="26" spans="1:15" s="17" customFormat="1" ht="13.95" customHeight="1" x14ac:dyDescent="0.25">
      <c r="A26" s="16" t="s">
        <v>39</v>
      </c>
      <c r="B26" s="16" t="s">
        <v>40</v>
      </c>
      <c r="C26" s="17">
        <v>3</v>
      </c>
      <c r="D26" s="17">
        <v>3</v>
      </c>
      <c r="E26" s="17">
        <v>0</v>
      </c>
      <c r="F26" s="17">
        <v>0</v>
      </c>
      <c r="G26" s="17">
        <v>0</v>
      </c>
      <c r="H26" s="17">
        <v>0</v>
      </c>
      <c r="I26" s="17">
        <v>3</v>
      </c>
      <c r="J26" s="17">
        <v>3</v>
      </c>
      <c r="K26" s="17">
        <v>2</v>
      </c>
      <c r="L26" s="17">
        <v>1</v>
      </c>
      <c r="M26" s="87">
        <f t="shared" si="0"/>
        <v>66.666666666666657</v>
      </c>
      <c r="N26" s="87">
        <f t="shared" si="2"/>
        <v>0</v>
      </c>
      <c r="O26" s="86">
        <f t="shared" si="1"/>
        <v>33.333333333333329</v>
      </c>
    </row>
    <row r="27" spans="1:15" s="17" customFormat="1" ht="13.95" customHeight="1" x14ac:dyDescent="0.25">
      <c r="A27" s="16" t="s">
        <v>41</v>
      </c>
      <c r="B27" s="16" t="s">
        <v>42</v>
      </c>
      <c r="C27" s="17">
        <v>1</v>
      </c>
      <c r="D27" s="17">
        <v>1</v>
      </c>
      <c r="E27" s="17">
        <v>0</v>
      </c>
      <c r="F27" s="17">
        <v>0</v>
      </c>
      <c r="G27" s="17">
        <v>0</v>
      </c>
      <c r="H27" s="17">
        <v>1</v>
      </c>
      <c r="I27" s="17">
        <v>0</v>
      </c>
      <c r="J27" s="17">
        <v>2</v>
      </c>
      <c r="K27" s="17">
        <v>1</v>
      </c>
      <c r="L27" s="17">
        <v>0</v>
      </c>
      <c r="M27" s="87">
        <f t="shared" si="0"/>
        <v>50</v>
      </c>
      <c r="N27" s="87">
        <f t="shared" si="2"/>
        <v>50</v>
      </c>
      <c r="O27" s="86">
        <f t="shared" si="1"/>
        <v>0</v>
      </c>
    </row>
    <row r="28" spans="1:15" s="17" customFormat="1" ht="13.95" customHeight="1" x14ac:dyDescent="0.25">
      <c r="A28" s="16" t="s">
        <v>335</v>
      </c>
      <c r="B28" s="16" t="s">
        <v>43</v>
      </c>
      <c r="C28" s="17">
        <v>16</v>
      </c>
      <c r="D28" s="17">
        <v>7</v>
      </c>
      <c r="E28" s="17">
        <v>0</v>
      </c>
      <c r="F28" s="17">
        <v>0</v>
      </c>
      <c r="G28" s="17">
        <v>0</v>
      </c>
      <c r="H28" s="17">
        <v>3</v>
      </c>
      <c r="I28" s="17">
        <v>4</v>
      </c>
      <c r="J28" s="17">
        <v>19</v>
      </c>
      <c r="K28" s="17">
        <v>15</v>
      </c>
      <c r="L28" s="17">
        <v>1</v>
      </c>
      <c r="M28" s="87">
        <f t="shared" si="0"/>
        <v>78.94736842105263</v>
      </c>
      <c r="N28" s="87">
        <f t="shared" si="2"/>
        <v>15.789473684210526</v>
      </c>
      <c r="O28" s="86">
        <f t="shared" si="1"/>
        <v>5.2631578947368416</v>
      </c>
    </row>
    <row r="29" spans="1:15" s="17" customFormat="1" ht="13.95" customHeight="1" x14ac:dyDescent="0.25">
      <c r="A29" s="16" t="s">
        <v>336</v>
      </c>
      <c r="B29" s="16" t="s">
        <v>44</v>
      </c>
      <c r="C29" s="17">
        <v>19</v>
      </c>
      <c r="D29" s="17">
        <v>5</v>
      </c>
      <c r="E29" s="17">
        <v>0</v>
      </c>
      <c r="F29" s="17">
        <v>1</v>
      </c>
      <c r="G29" s="17">
        <v>2</v>
      </c>
      <c r="H29" s="17">
        <v>3</v>
      </c>
      <c r="I29" s="17">
        <v>2</v>
      </c>
      <c r="J29" s="17">
        <v>22</v>
      </c>
      <c r="K29" s="17">
        <v>9</v>
      </c>
      <c r="L29" s="17">
        <v>7</v>
      </c>
      <c r="M29" s="87">
        <f t="shared" si="0"/>
        <v>40.909090909090914</v>
      </c>
      <c r="N29" s="87">
        <f t="shared" si="2"/>
        <v>27.27272727272727</v>
      </c>
      <c r="O29" s="86">
        <f t="shared" si="1"/>
        <v>31.818181818181817</v>
      </c>
    </row>
    <row r="30" spans="1:15" s="17" customFormat="1" ht="13.2" x14ac:dyDescent="0.25">
      <c r="A30" s="16" t="s">
        <v>337</v>
      </c>
      <c r="B30" s="16" t="s">
        <v>45</v>
      </c>
      <c r="C30" s="17">
        <v>10</v>
      </c>
      <c r="D30" s="17">
        <v>1</v>
      </c>
      <c r="E30" s="17">
        <v>0</v>
      </c>
      <c r="F30" s="17">
        <v>0</v>
      </c>
      <c r="G30" s="17">
        <v>1</v>
      </c>
      <c r="H30" s="17">
        <v>3</v>
      </c>
      <c r="I30" s="17">
        <v>0</v>
      </c>
      <c r="J30" s="17">
        <v>11</v>
      </c>
      <c r="K30" s="17">
        <v>4</v>
      </c>
      <c r="L30" s="17">
        <v>3</v>
      </c>
      <c r="M30" s="87">
        <f t="shared" si="0"/>
        <v>36.363636363636367</v>
      </c>
      <c r="N30" s="87">
        <f t="shared" si="2"/>
        <v>36.363636363636367</v>
      </c>
      <c r="O30" s="86">
        <f t="shared" si="1"/>
        <v>27.27272727272727</v>
      </c>
    </row>
    <row r="31" spans="1:15" s="17" customFormat="1" ht="13.2" x14ac:dyDescent="0.25">
      <c r="A31" s="16" t="s">
        <v>338</v>
      </c>
      <c r="B31" s="16" t="s">
        <v>46</v>
      </c>
      <c r="C31" s="17">
        <v>32</v>
      </c>
      <c r="D31" s="17">
        <v>6</v>
      </c>
      <c r="E31" s="17">
        <v>0</v>
      </c>
      <c r="F31" s="17">
        <v>1</v>
      </c>
      <c r="G31" s="17">
        <v>1</v>
      </c>
      <c r="H31" s="17">
        <v>15</v>
      </c>
      <c r="I31" s="17">
        <v>5</v>
      </c>
      <c r="J31" s="17">
        <v>33</v>
      </c>
      <c r="K31" s="17">
        <v>6</v>
      </c>
      <c r="L31" s="17">
        <v>10</v>
      </c>
      <c r="M31" s="87">
        <f t="shared" si="0"/>
        <v>18.181818181818183</v>
      </c>
      <c r="N31" s="87">
        <f t="shared" si="2"/>
        <v>51.515151515151516</v>
      </c>
      <c r="O31" s="86">
        <f t="shared" si="1"/>
        <v>30.303030303030305</v>
      </c>
    </row>
    <row r="32" spans="1:15" s="17" customFormat="1" ht="13.2" x14ac:dyDescent="0.25">
      <c r="A32" s="16" t="s">
        <v>339</v>
      </c>
      <c r="B32" s="16" t="s">
        <v>47</v>
      </c>
      <c r="C32" s="17">
        <v>17</v>
      </c>
      <c r="D32" s="17">
        <v>10</v>
      </c>
      <c r="E32" s="17">
        <v>0</v>
      </c>
      <c r="F32" s="17">
        <v>0</v>
      </c>
      <c r="G32" s="17">
        <v>1</v>
      </c>
      <c r="H32" s="17">
        <v>3</v>
      </c>
      <c r="I32" s="17">
        <v>4</v>
      </c>
      <c r="J32" s="17">
        <v>23</v>
      </c>
      <c r="K32" s="17">
        <v>17</v>
      </c>
      <c r="L32" s="17">
        <v>2</v>
      </c>
      <c r="M32" s="87">
        <f t="shared" si="0"/>
        <v>73.91304347826086</v>
      </c>
      <c r="N32" s="87">
        <f t="shared" si="2"/>
        <v>17.391304347826086</v>
      </c>
      <c r="O32" s="86">
        <f t="shared" si="1"/>
        <v>8.695652173913043</v>
      </c>
    </row>
    <row r="33" spans="1:15" s="17" customFormat="1" ht="13.2" x14ac:dyDescent="0.25">
      <c r="A33" s="16" t="s">
        <v>340</v>
      </c>
      <c r="B33" s="16" t="s">
        <v>48</v>
      </c>
      <c r="C33" s="17">
        <v>4</v>
      </c>
      <c r="D33" s="17">
        <v>0</v>
      </c>
      <c r="E33" s="17">
        <v>0</v>
      </c>
      <c r="F33" s="17">
        <v>0</v>
      </c>
      <c r="G33" s="17">
        <v>1</v>
      </c>
      <c r="H33" s="17">
        <v>0</v>
      </c>
      <c r="I33" s="17">
        <v>0</v>
      </c>
      <c r="J33" s="17">
        <v>4</v>
      </c>
      <c r="K33" s="17">
        <v>3</v>
      </c>
      <c r="L33" s="17">
        <v>0</v>
      </c>
      <c r="M33" s="87">
        <f t="shared" si="0"/>
        <v>75</v>
      </c>
      <c r="N33" s="87">
        <f t="shared" si="2"/>
        <v>25</v>
      </c>
      <c r="O33" s="86">
        <f t="shared" si="1"/>
        <v>0</v>
      </c>
    </row>
    <row r="34" spans="1:15" s="17" customFormat="1" ht="13.2" x14ac:dyDescent="0.25">
      <c r="A34" s="16" t="s">
        <v>341</v>
      </c>
      <c r="B34" s="16" t="s">
        <v>49</v>
      </c>
      <c r="C34" s="17">
        <v>3</v>
      </c>
      <c r="D34" s="17">
        <v>0</v>
      </c>
      <c r="E34" s="17">
        <v>0</v>
      </c>
      <c r="F34" s="17">
        <v>0</v>
      </c>
      <c r="G34" s="17">
        <v>0</v>
      </c>
      <c r="H34" s="17">
        <v>1</v>
      </c>
      <c r="I34" s="17">
        <v>1</v>
      </c>
      <c r="J34" s="17">
        <v>2</v>
      </c>
      <c r="K34" s="17">
        <v>1</v>
      </c>
      <c r="L34" s="17">
        <v>0</v>
      </c>
      <c r="M34" s="87">
        <f t="shared" si="0"/>
        <v>50</v>
      </c>
      <c r="N34" s="87">
        <f t="shared" si="2"/>
        <v>50</v>
      </c>
      <c r="O34" s="86">
        <f t="shared" si="1"/>
        <v>0</v>
      </c>
    </row>
    <row r="35" spans="1:15" s="17" customFormat="1" ht="13.2" x14ac:dyDescent="0.25">
      <c r="A35" s="16" t="s">
        <v>50</v>
      </c>
      <c r="B35" s="16" t="s">
        <v>51</v>
      </c>
      <c r="C35" s="17">
        <v>15</v>
      </c>
      <c r="D35" s="17">
        <v>11</v>
      </c>
      <c r="E35" s="17">
        <v>0</v>
      </c>
      <c r="F35" s="17">
        <v>1</v>
      </c>
      <c r="G35" s="17">
        <v>3</v>
      </c>
      <c r="H35" s="17">
        <v>4</v>
      </c>
      <c r="I35" s="17">
        <v>8</v>
      </c>
      <c r="J35" s="17">
        <v>18</v>
      </c>
      <c r="K35" s="17">
        <v>5</v>
      </c>
      <c r="L35" s="17">
        <v>5</v>
      </c>
      <c r="M35" s="87">
        <f t="shared" si="0"/>
        <v>27.777777777777779</v>
      </c>
      <c r="N35" s="87">
        <f t="shared" si="2"/>
        <v>44.444444444444443</v>
      </c>
      <c r="O35" s="86">
        <f t="shared" si="1"/>
        <v>27.777777777777779</v>
      </c>
    </row>
    <row r="36" spans="1:15" s="17" customFormat="1" ht="13.2" x14ac:dyDescent="0.25">
      <c r="A36" s="16" t="s">
        <v>342</v>
      </c>
      <c r="B36" s="16" t="s">
        <v>52</v>
      </c>
      <c r="C36" s="17">
        <v>5</v>
      </c>
      <c r="D36" s="17">
        <v>0</v>
      </c>
      <c r="E36" s="17">
        <v>0</v>
      </c>
      <c r="F36" s="17">
        <v>0</v>
      </c>
      <c r="G36" s="17">
        <v>3</v>
      </c>
      <c r="H36" s="17">
        <v>1</v>
      </c>
      <c r="I36" s="17">
        <v>0</v>
      </c>
      <c r="J36" s="17">
        <v>5</v>
      </c>
      <c r="K36" s="17">
        <v>1</v>
      </c>
      <c r="L36" s="17">
        <v>0</v>
      </c>
      <c r="M36" s="87">
        <f t="shared" si="0"/>
        <v>20</v>
      </c>
      <c r="N36" s="87">
        <f t="shared" si="2"/>
        <v>80</v>
      </c>
      <c r="O36" s="86">
        <f t="shared" si="1"/>
        <v>0</v>
      </c>
    </row>
    <row r="37" spans="1:15" s="17" customFormat="1" ht="13.2" x14ac:dyDescent="0.25">
      <c r="A37" s="16" t="s">
        <v>343</v>
      </c>
      <c r="B37" s="16" t="s">
        <v>53</v>
      </c>
      <c r="C37" s="17">
        <v>26</v>
      </c>
      <c r="D37" s="17">
        <v>10</v>
      </c>
      <c r="E37" s="17">
        <v>0</v>
      </c>
      <c r="F37" s="17">
        <v>1</v>
      </c>
      <c r="G37" s="17">
        <v>2</v>
      </c>
      <c r="H37" s="17">
        <v>4</v>
      </c>
      <c r="I37" s="17">
        <v>22</v>
      </c>
      <c r="J37" s="17">
        <v>14</v>
      </c>
      <c r="K37" s="17">
        <v>6</v>
      </c>
      <c r="L37" s="17">
        <v>1</v>
      </c>
      <c r="M37" s="87">
        <f t="shared" si="0"/>
        <v>42.857142857142854</v>
      </c>
      <c r="N37" s="87">
        <f t="shared" si="2"/>
        <v>50</v>
      </c>
      <c r="O37" s="86">
        <f t="shared" si="1"/>
        <v>7.1428571428571423</v>
      </c>
    </row>
    <row r="38" spans="1:15" s="17" customFormat="1" ht="13.2" x14ac:dyDescent="0.25">
      <c r="A38" s="16" t="s">
        <v>344</v>
      </c>
      <c r="B38" s="16" t="s">
        <v>54</v>
      </c>
      <c r="C38" s="17">
        <v>1</v>
      </c>
      <c r="D38" s="17">
        <v>2</v>
      </c>
      <c r="E38" s="17">
        <v>0</v>
      </c>
      <c r="F38" s="17">
        <v>0</v>
      </c>
      <c r="G38" s="17">
        <v>0</v>
      </c>
      <c r="H38" s="17">
        <v>0</v>
      </c>
      <c r="I38" s="17">
        <v>1</v>
      </c>
      <c r="J38" s="17">
        <v>2</v>
      </c>
      <c r="K38" s="17">
        <v>2</v>
      </c>
      <c r="L38" s="17">
        <v>0</v>
      </c>
      <c r="M38" s="87">
        <f t="shared" si="0"/>
        <v>100</v>
      </c>
      <c r="N38" s="87">
        <f t="shared" si="2"/>
        <v>0</v>
      </c>
      <c r="O38" s="86">
        <f t="shared" si="1"/>
        <v>0</v>
      </c>
    </row>
    <row r="39" spans="1:15" s="17" customFormat="1" ht="13.2" x14ac:dyDescent="0.25">
      <c r="A39" s="16" t="s">
        <v>345</v>
      </c>
      <c r="B39" s="16" t="s">
        <v>55</v>
      </c>
      <c r="C39" s="17">
        <v>0</v>
      </c>
      <c r="D39" s="17">
        <v>1</v>
      </c>
      <c r="E39" s="17">
        <v>0</v>
      </c>
      <c r="F39" s="17">
        <v>0</v>
      </c>
      <c r="G39" s="17">
        <v>0</v>
      </c>
      <c r="H39" s="17">
        <v>0</v>
      </c>
      <c r="I39" s="17">
        <v>1</v>
      </c>
      <c r="J39" s="17">
        <v>0</v>
      </c>
      <c r="K39" s="17">
        <v>0</v>
      </c>
      <c r="L39" s="17">
        <v>0</v>
      </c>
      <c r="M39" s="87" t="str">
        <f t="shared" si="0"/>
        <v>n/a</v>
      </c>
      <c r="N39" s="87" t="str">
        <f t="shared" si="2"/>
        <v>n/a</v>
      </c>
      <c r="O39" s="86" t="str">
        <f t="shared" si="1"/>
        <v>n/a</v>
      </c>
    </row>
    <row r="40" spans="1:15" s="17" customFormat="1" ht="13.2" x14ac:dyDescent="0.25">
      <c r="A40" s="16" t="s">
        <v>346</v>
      </c>
      <c r="B40" s="16" t="s">
        <v>56</v>
      </c>
      <c r="M40" s="87" t="str">
        <f t="shared" si="0"/>
        <v>n/a</v>
      </c>
      <c r="N40" s="87" t="str">
        <f t="shared" si="2"/>
        <v>n/a</v>
      </c>
      <c r="O40" s="86" t="str">
        <f t="shared" si="1"/>
        <v>n/a</v>
      </c>
    </row>
    <row r="41" spans="1:15" s="17" customFormat="1" ht="13.2" x14ac:dyDescent="0.25">
      <c r="A41" s="16" t="s">
        <v>347</v>
      </c>
      <c r="B41" s="16" t="s">
        <v>57</v>
      </c>
      <c r="C41" s="17">
        <v>2</v>
      </c>
      <c r="D41" s="17">
        <v>0</v>
      </c>
      <c r="E41" s="17">
        <v>0</v>
      </c>
      <c r="F41" s="17">
        <v>0</v>
      </c>
      <c r="G41" s="17">
        <v>0</v>
      </c>
      <c r="H41" s="17">
        <v>1</v>
      </c>
      <c r="I41" s="17">
        <v>0</v>
      </c>
      <c r="J41" s="17">
        <v>2</v>
      </c>
      <c r="K41" s="17">
        <v>0</v>
      </c>
      <c r="L41" s="17">
        <v>1</v>
      </c>
      <c r="M41" s="87">
        <f t="shared" si="0"/>
        <v>0</v>
      </c>
      <c r="N41" s="87">
        <f t="shared" si="2"/>
        <v>50</v>
      </c>
      <c r="O41" s="86">
        <f t="shared" si="1"/>
        <v>50</v>
      </c>
    </row>
    <row r="42" spans="1:15" s="17" customFormat="1" ht="13.2" x14ac:dyDescent="0.25">
      <c r="A42" s="16" t="s">
        <v>348</v>
      </c>
      <c r="B42" s="16" t="s">
        <v>58</v>
      </c>
      <c r="C42" s="17">
        <v>2</v>
      </c>
      <c r="D42" s="17">
        <v>1</v>
      </c>
      <c r="E42" s="17">
        <v>0</v>
      </c>
      <c r="F42" s="17">
        <v>1</v>
      </c>
      <c r="G42" s="17">
        <v>0</v>
      </c>
      <c r="H42" s="17">
        <v>2</v>
      </c>
      <c r="I42" s="17">
        <v>0</v>
      </c>
      <c r="J42" s="17">
        <v>3</v>
      </c>
      <c r="K42" s="17">
        <v>0</v>
      </c>
      <c r="L42" s="17">
        <v>0</v>
      </c>
      <c r="M42" s="87">
        <f t="shared" si="0"/>
        <v>0</v>
      </c>
      <c r="N42" s="87">
        <f t="shared" si="2"/>
        <v>100</v>
      </c>
      <c r="O42" s="86">
        <f t="shared" si="1"/>
        <v>0</v>
      </c>
    </row>
    <row r="43" spans="1:15" s="17" customFormat="1" ht="13.2" x14ac:dyDescent="0.25">
      <c r="A43" s="16" t="s">
        <v>349</v>
      </c>
      <c r="B43" s="16" t="s">
        <v>59</v>
      </c>
      <c r="C43" s="17">
        <v>2</v>
      </c>
      <c r="D43" s="17">
        <v>0</v>
      </c>
      <c r="E43" s="17">
        <v>0</v>
      </c>
      <c r="F43" s="17">
        <v>0</v>
      </c>
      <c r="G43" s="17">
        <v>1</v>
      </c>
      <c r="H43" s="17">
        <v>1</v>
      </c>
      <c r="I43" s="17">
        <v>0</v>
      </c>
      <c r="J43" s="17">
        <v>2</v>
      </c>
      <c r="K43" s="17">
        <v>0</v>
      </c>
      <c r="L43" s="17">
        <v>0</v>
      </c>
      <c r="M43" s="87">
        <f t="shared" si="0"/>
        <v>0</v>
      </c>
      <c r="N43" s="87">
        <f t="shared" si="2"/>
        <v>100</v>
      </c>
      <c r="O43" s="86">
        <f t="shared" si="1"/>
        <v>0</v>
      </c>
    </row>
    <row r="44" spans="1:15" s="17" customFormat="1" ht="13.2" x14ac:dyDescent="0.25">
      <c r="A44" s="16" t="s">
        <v>350</v>
      </c>
      <c r="B44" s="16" t="s">
        <v>60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87" t="str">
        <f t="shared" si="0"/>
        <v>n/a</v>
      </c>
      <c r="N44" s="87" t="str">
        <f t="shared" si="2"/>
        <v>n/a</v>
      </c>
      <c r="O44" s="86" t="str">
        <f t="shared" si="1"/>
        <v>n/a</v>
      </c>
    </row>
    <row r="45" spans="1:15" s="17" customFormat="1" ht="13.2" x14ac:dyDescent="0.25">
      <c r="A45" s="16" t="s">
        <v>351</v>
      </c>
      <c r="B45" s="16" t="s">
        <v>61</v>
      </c>
      <c r="C45" s="17">
        <v>1</v>
      </c>
      <c r="D45" s="17">
        <v>1</v>
      </c>
      <c r="E45" s="17">
        <v>0</v>
      </c>
      <c r="F45" s="17">
        <v>0</v>
      </c>
      <c r="G45" s="17">
        <v>0</v>
      </c>
      <c r="H45" s="17">
        <v>0</v>
      </c>
      <c r="I45" s="17">
        <v>2</v>
      </c>
      <c r="J45" s="17">
        <v>0</v>
      </c>
      <c r="K45" s="17">
        <v>0</v>
      </c>
      <c r="L45" s="17">
        <v>0</v>
      </c>
      <c r="M45" s="87" t="str">
        <f t="shared" si="0"/>
        <v>n/a</v>
      </c>
      <c r="N45" s="87" t="str">
        <f t="shared" si="2"/>
        <v>n/a</v>
      </c>
      <c r="O45" s="86" t="str">
        <f t="shared" si="1"/>
        <v>n/a</v>
      </c>
    </row>
    <row r="46" spans="1:15" s="17" customFormat="1" ht="13.2" x14ac:dyDescent="0.25">
      <c r="A46" s="16" t="s">
        <v>62</v>
      </c>
      <c r="B46" s="16" t="s">
        <v>63</v>
      </c>
      <c r="C46" s="17">
        <v>1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1</v>
      </c>
      <c r="K46" s="17">
        <v>0</v>
      </c>
      <c r="L46" s="17">
        <v>1</v>
      </c>
      <c r="M46" s="87">
        <f t="shared" si="0"/>
        <v>0</v>
      </c>
      <c r="N46" s="87">
        <f t="shared" si="2"/>
        <v>0</v>
      </c>
      <c r="O46" s="86">
        <f t="shared" si="1"/>
        <v>100</v>
      </c>
    </row>
    <row r="47" spans="1:15" s="17" customFormat="1" ht="13.2" x14ac:dyDescent="0.25">
      <c r="A47" s="16" t="s">
        <v>352</v>
      </c>
      <c r="B47" s="16" t="s">
        <v>64</v>
      </c>
      <c r="M47" s="87" t="str">
        <f t="shared" si="0"/>
        <v>n/a</v>
      </c>
      <c r="N47" s="87" t="str">
        <f t="shared" si="2"/>
        <v>n/a</v>
      </c>
      <c r="O47" s="86" t="str">
        <f t="shared" si="1"/>
        <v>n/a</v>
      </c>
    </row>
    <row r="48" spans="1:15" s="17" customFormat="1" ht="13.2" x14ac:dyDescent="0.25">
      <c r="A48" s="16" t="s">
        <v>353</v>
      </c>
      <c r="B48" s="16" t="s">
        <v>65</v>
      </c>
      <c r="C48" s="17">
        <v>3</v>
      </c>
      <c r="D48" s="17">
        <v>1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4</v>
      </c>
      <c r="K48" s="17">
        <v>4</v>
      </c>
      <c r="L48" s="17">
        <v>0</v>
      </c>
      <c r="M48" s="87">
        <f t="shared" si="0"/>
        <v>100</v>
      </c>
      <c r="N48" s="87">
        <f t="shared" si="2"/>
        <v>0</v>
      </c>
      <c r="O48" s="86">
        <f t="shared" si="1"/>
        <v>0</v>
      </c>
    </row>
    <row r="49" spans="1:15" s="17" customFormat="1" ht="13.2" x14ac:dyDescent="0.25">
      <c r="A49" s="16" t="s">
        <v>354</v>
      </c>
      <c r="B49" s="16" t="s">
        <v>66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87" t="str">
        <f t="shared" si="0"/>
        <v>n/a</v>
      </c>
      <c r="N49" s="87" t="str">
        <f t="shared" si="2"/>
        <v>n/a</v>
      </c>
      <c r="O49" s="86" t="str">
        <f t="shared" si="1"/>
        <v>n/a</v>
      </c>
    </row>
    <row r="50" spans="1:15" s="17" customFormat="1" ht="13.2" x14ac:dyDescent="0.25">
      <c r="A50" s="16" t="s">
        <v>355</v>
      </c>
      <c r="B50" s="16" t="s">
        <v>67</v>
      </c>
      <c r="C50" s="17">
        <v>4</v>
      </c>
      <c r="D50" s="17">
        <v>0</v>
      </c>
      <c r="E50" s="17">
        <v>0</v>
      </c>
      <c r="F50" s="17">
        <v>0</v>
      </c>
      <c r="G50" s="17">
        <v>0</v>
      </c>
      <c r="H50" s="17">
        <v>1</v>
      </c>
      <c r="I50" s="17">
        <v>0</v>
      </c>
      <c r="J50" s="17">
        <v>4</v>
      </c>
      <c r="K50" s="17">
        <v>2</v>
      </c>
      <c r="L50" s="17">
        <v>1</v>
      </c>
      <c r="M50" s="87">
        <f t="shared" si="0"/>
        <v>50</v>
      </c>
      <c r="N50" s="87">
        <f t="shared" si="2"/>
        <v>25</v>
      </c>
      <c r="O50" s="86">
        <f t="shared" si="1"/>
        <v>25</v>
      </c>
    </row>
    <row r="51" spans="1:15" s="17" customFormat="1" ht="13.2" x14ac:dyDescent="0.25">
      <c r="A51" s="16" t="s">
        <v>356</v>
      </c>
      <c r="B51" s="16" t="s">
        <v>68</v>
      </c>
      <c r="C51" s="17">
        <v>1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1</v>
      </c>
      <c r="K51" s="17">
        <v>0</v>
      </c>
      <c r="L51" s="17">
        <v>1</v>
      </c>
      <c r="M51" s="87">
        <f t="shared" si="0"/>
        <v>0</v>
      </c>
      <c r="N51" s="87">
        <f t="shared" si="2"/>
        <v>0</v>
      </c>
      <c r="O51" s="86">
        <f t="shared" si="1"/>
        <v>100</v>
      </c>
    </row>
    <row r="52" spans="1:15" s="17" customFormat="1" ht="13.2" x14ac:dyDescent="0.25">
      <c r="A52" s="16" t="s">
        <v>69</v>
      </c>
      <c r="B52" s="16" t="s">
        <v>70</v>
      </c>
      <c r="C52" s="17">
        <v>1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1</v>
      </c>
      <c r="J52" s="17">
        <v>0</v>
      </c>
      <c r="K52" s="17">
        <v>0</v>
      </c>
      <c r="L52" s="17">
        <v>0</v>
      </c>
      <c r="M52" s="87" t="str">
        <f t="shared" si="0"/>
        <v>n/a</v>
      </c>
      <c r="N52" s="87" t="str">
        <f t="shared" si="2"/>
        <v>n/a</v>
      </c>
      <c r="O52" s="86" t="str">
        <f t="shared" si="1"/>
        <v>n/a</v>
      </c>
    </row>
    <row r="53" spans="1:15" s="17" customFormat="1" ht="13.2" x14ac:dyDescent="0.25">
      <c r="A53" s="16" t="s">
        <v>357</v>
      </c>
      <c r="B53" s="16" t="s">
        <v>71</v>
      </c>
      <c r="C53" s="17">
        <v>8</v>
      </c>
      <c r="D53" s="17">
        <v>1</v>
      </c>
      <c r="E53" s="17">
        <v>0</v>
      </c>
      <c r="F53" s="17">
        <v>0</v>
      </c>
      <c r="G53" s="17">
        <v>0</v>
      </c>
      <c r="H53" s="17">
        <v>1</v>
      </c>
      <c r="I53" s="17">
        <v>1</v>
      </c>
      <c r="J53" s="17">
        <v>8</v>
      </c>
      <c r="K53" s="17">
        <v>5</v>
      </c>
      <c r="L53" s="17">
        <v>2</v>
      </c>
      <c r="M53" s="87">
        <f t="shared" si="0"/>
        <v>62.5</v>
      </c>
      <c r="N53" s="87">
        <f t="shared" si="2"/>
        <v>12.5</v>
      </c>
      <c r="O53" s="86">
        <f t="shared" si="1"/>
        <v>25</v>
      </c>
    </row>
    <row r="54" spans="1:15" s="17" customFormat="1" ht="13.2" x14ac:dyDescent="0.25">
      <c r="A54" s="16" t="s">
        <v>358</v>
      </c>
      <c r="B54" s="16" t="s">
        <v>72</v>
      </c>
      <c r="C54" s="17">
        <v>9</v>
      </c>
      <c r="D54" s="17">
        <v>1</v>
      </c>
      <c r="E54" s="17">
        <v>1</v>
      </c>
      <c r="F54" s="17">
        <v>0</v>
      </c>
      <c r="G54" s="17">
        <v>0</v>
      </c>
      <c r="H54" s="17">
        <v>5</v>
      </c>
      <c r="I54" s="17">
        <v>0</v>
      </c>
      <c r="J54" s="17">
        <v>10</v>
      </c>
      <c r="K54" s="17">
        <v>3</v>
      </c>
      <c r="L54" s="17">
        <v>1</v>
      </c>
      <c r="M54" s="87">
        <f t="shared" si="0"/>
        <v>30</v>
      </c>
      <c r="N54" s="87">
        <f t="shared" si="2"/>
        <v>60</v>
      </c>
      <c r="O54" s="86">
        <f t="shared" si="1"/>
        <v>10</v>
      </c>
    </row>
    <row r="55" spans="1:15" s="17" customFormat="1" ht="13.2" x14ac:dyDescent="0.25">
      <c r="A55" s="16" t="s">
        <v>359</v>
      </c>
      <c r="B55" s="16" t="s">
        <v>73</v>
      </c>
      <c r="C55" s="17">
        <v>1</v>
      </c>
      <c r="D55" s="17">
        <v>2</v>
      </c>
      <c r="E55" s="17">
        <v>0</v>
      </c>
      <c r="F55" s="17">
        <v>0</v>
      </c>
      <c r="G55" s="17">
        <v>0</v>
      </c>
      <c r="H55" s="17">
        <v>0</v>
      </c>
      <c r="I55" s="17">
        <v>1</v>
      </c>
      <c r="J55" s="17">
        <v>2</v>
      </c>
      <c r="K55" s="17">
        <v>1</v>
      </c>
      <c r="L55" s="17">
        <v>1</v>
      </c>
      <c r="M55" s="87">
        <f t="shared" si="0"/>
        <v>50</v>
      </c>
      <c r="N55" s="87">
        <f t="shared" si="2"/>
        <v>0</v>
      </c>
      <c r="O55" s="86">
        <f t="shared" si="1"/>
        <v>50</v>
      </c>
    </row>
    <row r="56" spans="1:15" s="17" customFormat="1" ht="13.2" x14ac:dyDescent="0.25">
      <c r="A56" s="16" t="s">
        <v>74</v>
      </c>
      <c r="B56" s="16" t="s">
        <v>75</v>
      </c>
      <c r="C56" s="17">
        <v>21</v>
      </c>
      <c r="D56" s="17">
        <v>3</v>
      </c>
      <c r="E56" s="17">
        <v>1</v>
      </c>
      <c r="F56" s="17">
        <v>0</v>
      </c>
      <c r="G56" s="17">
        <v>1</v>
      </c>
      <c r="H56" s="17">
        <v>1</v>
      </c>
      <c r="I56" s="17">
        <v>6</v>
      </c>
      <c r="J56" s="17">
        <v>18</v>
      </c>
      <c r="K56" s="17">
        <v>11</v>
      </c>
      <c r="L56" s="17">
        <v>4</v>
      </c>
      <c r="M56" s="87">
        <f t="shared" si="0"/>
        <v>61.111111111111114</v>
      </c>
      <c r="N56" s="87">
        <f t="shared" si="2"/>
        <v>16.666666666666664</v>
      </c>
      <c r="O56" s="86">
        <f t="shared" si="1"/>
        <v>22.222222222222221</v>
      </c>
    </row>
    <row r="57" spans="1:15" s="17" customFormat="1" ht="13.2" x14ac:dyDescent="0.25">
      <c r="A57" s="16" t="s">
        <v>360</v>
      </c>
      <c r="B57" s="16" t="s">
        <v>76</v>
      </c>
      <c r="M57" s="87" t="str">
        <f t="shared" si="0"/>
        <v>n/a</v>
      </c>
      <c r="N57" s="87" t="str">
        <f t="shared" si="2"/>
        <v>n/a</v>
      </c>
      <c r="O57" s="86" t="str">
        <f t="shared" si="1"/>
        <v>n/a</v>
      </c>
    </row>
    <row r="58" spans="1:15" s="17" customFormat="1" ht="13.2" x14ac:dyDescent="0.25">
      <c r="A58" s="16" t="s">
        <v>361</v>
      </c>
      <c r="B58" s="16" t="s">
        <v>77</v>
      </c>
      <c r="C58" s="17">
        <v>5</v>
      </c>
      <c r="D58" s="17">
        <v>0</v>
      </c>
      <c r="E58" s="17">
        <v>0</v>
      </c>
      <c r="F58" s="17">
        <v>0</v>
      </c>
      <c r="G58" s="17">
        <v>0</v>
      </c>
      <c r="H58" s="17">
        <v>1</v>
      </c>
      <c r="I58" s="17">
        <v>0</v>
      </c>
      <c r="J58" s="17">
        <v>5</v>
      </c>
      <c r="K58" s="17">
        <v>4</v>
      </c>
      <c r="L58" s="17">
        <v>0</v>
      </c>
      <c r="M58" s="87">
        <f t="shared" si="0"/>
        <v>80</v>
      </c>
      <c r="N58" s="87">
        <f t="shared" si="2"/>
        <v>20</v>
      </c>
      <c r="O58" s="86">
        <f t="shared" si="1"/>
        <v>0</v>
      </c>
    </row>
    <row r="59" spans="1:15" s="17" customFormat="1" ht="13.2" x14ac:dyDescent="0.25">
      <c r="A59" s="16" t="s">
        <v>362</v>
      </c>
      <c r="B59" s="16" t="s">
        <v>78</v>
      </c>
      <c r="C59" s="17">
        <v>35</v>
      </c>
      <c r="D59" s="17">
        <v>8</v>
      </c>
      <c r="E59" s="17">
        <v>0</v>
      </c>
      <c r="F59" s="17">
        <v>0</v>
      </c>
      <c r="G59" s="17">
        <v>3</v>
      </c>
      <c r="H59" s="17">
        <v>11</v>
      </c>
      <c r="I59" s="17">
        <v>7</v>
      </c>
      <c r="J59" s="17">
        <v>36</v>
      </c>
      <c r="K59" s="17">
        <v>17</v>
      </c>
      <c r="L59" s="17">
        <v>5</v>
      </c>
      <c r="M59" s="87">
        <f t="shared" si="0"/>
        <v>47.222222222222221</v>
      </c>
      <c r="N59" s="87">
        <f t="shared" si="2"/>
        <v>38.888888888888893</v>
      </c>
      <c r="O59" s="86">
        <f t="shared" si="1"/>
        <v>13.888888888888889</v>
      </c>
    </row>
    <row r="60" spans="1:15" s="17" customFormat="1" ht="13.2" x14ac:dyDescent="0.25">
      <c r="A60" s="16" t="s">
        <v>363</v>
      </c>
      <c r="B60" s="16" t="s">
        <v>295</v>
      </c>
      <c r="C60" s="17">
        <v>4</v>
      </c>
      <c r="D60" s="17">
        <v>0</v>
      </c>
      <c r="E60" s="17">
        <v>0</v>
      </c>
      <c r="F60" s="17">
        <v>0</v>
      </c>
      <c r="G60" s="17">
        <v>1</v>
      </c>
      <c r="H60" s="17">
        <v>1</v>
      </c>
      <c r="I60" s="17">
        <v>2</v>
      </c>
      <c r="J60" s="17">
        <v>2</v>
      </c>
      <c r="K60" s="17">
        <v>0</v>
      </c>
      <c r="L60" s="17">
        <v>0</v>
      </c>
      <c r="M60" s="87">
        <f t="shared" si="0"/>
        <v>0</v>
      </c>
      <c r="N60" s="87">
        <f t="shared" si="2"/>
        <v>100</v>
      </c>
      <c r="O60" s="86">
        <f t="shared" si="1"/>
        <v>0</v>
      </c>
    </row>
    <row r="61" spans="1:15" s="17" customFormat="1" ht="13.2" x14ac:dyDescent="0.25">
      <c r="A61" s="16" t="s">
        <v>364</v>
      </c>
      <c r="B61" s="16" t="s">
        <v>79</v>
      </c>
      <c r="C61" s="17">
        <v>2</v>
      </c>
      <c r="D61" s="17">
        <v>0</v>
      </c>
      <c r="E61" s="17">
        <v>0</v>
      </c>
      <c r="F61" s="17">
        <v>0</v>
      </c>
      <c r="G61" s="17">
        <v>0</v>
      </c>
      <c r="H61" s="17">
        <v>2</v>
      </c>
      <c r="I61" s="17">
        <v>0</v>
      </c>
      <c r="J61" s="17">
        <v>2</v>
      </c>
      <c r="K61" s="17">
        <v>0</v>
      </c>
      <c r="L61" s="17">
        <v>0</v>
      </c>
      <c r="M61" s="87">
        <f t="shared" si="0"/>
        <v>0</v>
      </c>
      <c r="N61" s="87">
        <f t="shared" si="2"/>
        <v>100</v>
      </c>
      <c r="O61" s="86">
        <f t="shared" si="1"/>
        <v>0</v>
      </c>
    </row>
    <row r="62" spans="1:15" s="17" customFormat="1" ht="13.2" x14ac:dyDescent="0.25">
      <c r="A62" s="16" t="s">
        <v>365</v>
      </c>
      <c r="B62" s="16" t="s">
        <v>80</v>
      </c>
      <c r="C62" s="17">
        <v>3</v>
      </c>
      <c r="D62" s="17">
        <v>3</v>
      </c>
      <c r="E62" s="17">
        <v>0</v>
      </c>
      <c r="F62" s="17">
        <v>0</v>
      </c>
      <c r="G62" s="17">
        <v>0</v>
      </c>
      <c r="H62" s="17">
        <v>1</v>
      </c>
      <c r="I62" s="17">
        <v>2</v>
      </c>
      <c r="J62" s="17">
        <v>4</v>
      </c>
      <c r="K62" s="17">
        <v>3</v>
      </c>
      <c r="L62" s="17">
        <v>0</v>
      </c>
      <c r="M62" s="87">
        <f t="shared" si="0"/>
        <v>75</v>
      </c>
      <c r="N62" s="87">
        <f t="shared" si="2"/>
        <v>25</v>
      </c>
      <c r="O62" s="86">
        <f t="shared" si="1"/>
        <v>0</v>
      </c>
    </row>
    <row r="63" spans="1:15" s="17" customFormat="1" ht="13.2" x14ac:dyDescent="0.25">
      <c r="A63" s="16" t="s">
        <v>81</v>
      </c>
      <c r="B63" s="16" t="s">
        <v>82</v>
      </c>
      <c r="C63" s="17">
        <v>1</v>
      </c>
      <c r="D63" s="17">
        <v>0</v>
      </c>
      <c r="E63" s="17">
        <v>0</v>
      </c>
      <c r="F63" s="17">
        <v>0</v>
      </c>
      <c r="G63" s="17">
        <v>0</v>
      </c>
      <c r="H63" s="17">
        <v>1</v>
      </c>
      <c r="I63" s="17">
        <v>0</v>
      </c>
      <c r="J63" s="17">
        <v>1</v>
      </c>
      <c r="K63" s="17">
        <v>0</v>
      </c>
      <c r="L63" s="17">
        <v>0</v>
      </c>
      <c r="M63" s="87">
        <f t="shared" si="0"/>
        <v>0</v>
      </c>
      <c r="N63" s="87">
        <f t="shared" si="2"/>
        <v>100</v>
      </c>
      <c r="O63" s="86">
        <f t="shared" si="1"/>
        <v>0</v>
      </c>
    </row>
    <row r="64" spans="1:15" s="17" customFormat="1" ht="13.2" x14ac:dyDescent="0.25">
      <c r="A64" s="16" t="s">
        <v>366</v>
      </c>
      <c r="B64" s="16" t="s">
        <v>83</v>
      </c>
      <c r="C64" s="17">
        <v>2</v>
      </c>
      <c r="D64" s="17">
        <v>1</v>
      </c>
      <c r="E64" s="17">
        <v>0</v>
      </c>
      <c r="F64" s="17">
        <v>0</v>
      </c>
      <c r="G64" s="17">
        <v>0</v>
      </c>
      <c r="H64" s="17">
        <v>1</v>
      </c>
      <c r="I64" s="17">
        <v>0</v>
      </c>
      <c r="J64" s="17">
        <v>3</v>
      </c>
      <c r="K64" s="17">
        <v>1</v>
      </c>
      <c r="L64" s="17">
        <v>1</v>
      </c>
      <c r="M64" s="87">
        <f t="shared" si="0"/>
        <v>33.333333333333329</v>
      </c>
      <c r="N64" s="87">
        <f t="shared" si="2"/>
        <v>33.333333333333329</v>
      </c>
      <c r="O64" s="86">
        <f t="shared" si="1"/>
        <v>33.333333333333329</v>
      </c>
    </row>
    <row r="65" spans="1:15" s="17" customFormat="1" ht="13.2" x14ac:dyDescent="0.25">
      <c r="A65" s="16" t="s">
        <v>367</v>
      </c>
      <c r="B65" s="16" t="s">
        <v>84</v>
      </c>
      <c r="C65" s="17">
        <v>11</v>
      </c>
      <c r="D65" s="17">
        <v>4</v>
      </c>
      <c r="E65" s="17">
        <v>0</v>
      </c>
      <c r="F65" s="17">
        <v>0</v>
      </c>
      <c r="G65" s="17">
        <v>2</v>
      </c>
      <c r="H65" s="17">
        <v>2</v>
      </c>
      <c r="I65" s="17">
        <v>3</v>
      </c>
      <c r="J65" s="17">
        <v>12</v>
      </c>
      <c r="K65" s="17">
        <v>8</v>
      </c>
      <c r="L65" s="17">
        <v>0</v>
      </c>
      <c r="M65" s="87">
        <f t="shared" si="0"/>
        <v>66.666666666666657</v>
      </c>
      <c r="N65" s="87">
        <f t="shared" si="2"/>
        <v>33.333333333333329</v>
      </c>
      <c r="O65" s="86">
        <f t="shared" si="1"/>
        <v>0</v>
      </c>
    </row>
    <row r="66" spans="1:15" s="17" customFormat="1" ht="13.2" x14ac:dyDescent="0.25">
      <c r="A66" s="16" t="s">
        <v>368</v>
      </c>
      <c r="B66" s="16" t="s">
        <v>85</v>
      </c>
      <c r="C66" s="17">
        <v>86</v>
      </c>
      <c r="D66" s="17">
        <v>12</v>
      </c>
      <c r="E66" s="17">
        <v>1</v>
      </c>
      <c r="F66" s="17">
        <v>0</v>
      </c>
      <c r="G66" s="17">
        <v>0</v>
      </c>
      <c r="H66" s="17">
        <v>6</v>
      </c>
      <c r="I66" s="17">
        <v>26</v>
      </c>
      <c r="J66" s="17">
        <v>72</v>
      </c>
      <c r="K66" s="17">
        <v>49</v>
      </c>
      <c r="L66" s="17">
        <v>16</v>
      </c>
      <c r="M66" s="87">
        <f t="shared" si="0"/>
        <v>68.055555555555557</v>
      </c>
      <c r="N66" s="87">
        <f t="shared" si="2"/>
        <v>9.7222222222222232</v>
      </c>
      <c r="O66" s="86">
        <f t="shared" si="1"/>
        <v>22.222222222222221</v>
      </c>
    </row>
    <row r="67" spans="1:15" s="17" customFormat="1" ht="13.2" x14ac:dyDescent="0.25">
      <c r="A67" s="16" t="s">
        <v>86</v>
      </c>
      <c r="B67" s="16" t="s">
        <v>294</v>
      </c>
      <c r="C67" s="17">
        <v>88</v>
      </c>
      <c r="D67" s="17">
        <v>17</v>
      </c>
      <c r="E67" s="17">
        <v>0</v>
      </c>
      <c r="F67" s="17">
        <v>0</v>
      </c>
      <c r="G67" s="17">
        <v>5</v>
      </c>
      <c r="H67" s="17">
        <v>22</v>
      </c>
      <c r="I67" s="17">
        <v>15</v>
      </c>
      <c r="J67" s="17">
        <v>90</v>
      </c>
      <c r="K67" s="17">
        <v>50</v>
      </c>
      <c r="L67" s="17">
        <v>13</v>
      </c>
      <c r="M67" s="87">
        <f t="shared" si="0"/>
        <v>55.555555555555557</v>
      </c>
      <c r="N67" s="87">
        <f t="shared" si="2"/>
        <v>30</v>
      </c>
      <c r="O67" s="86">
        <f t="shared" si="1"/>
        <v>14.444444444444443</v>
      </c>
    </row>
    <row r="68" spans="1:15" s="17" customFormat="1" ht="13.2" x14ac:dyDescent="0.25">
      <c r="A68" s="16" t="s">
        <v>369</v>
      </c>
      <c r="B68" s="16" t="s">
        <v>87</v>
      </c>
      <c r="C68" s="17">
        <v>42</v>
      </c>
      <c r="D68" s="17">
        <v>12</v>
      </c>
      <c r="E68" s="17">
        <v>0</v>
      </c>
      <c r="F68" s="17">
        <v>4</v>
      </c>
      <c r="G68" s="17">
        <v>1</v>
      </c>
      <c r="H68" s="17">
        <v>6</v>
      </c>
      <c r="I68" s="17">
        <v>13</v>
      </c>
      <c r="J68" s="17">
        <v>41</v>
      </c>
      <c r="K68" s="17">
        <v>22</v>
      </c>
      <c r="L68" s="17">
        <v>8</v>
      </c>
      <c r="M68" s="87">
        <f t="shared" si="0"/>
        <v>53.658536585365859</v>
      </c>
      <c r="N68" s="87">
        <f t="shared" si="2"/>
        <v>26.829268292682929</v>
      </c>
      <c r="O68" s="86">
        <f t="shared" si="1"/>
        <v>19.512195121951219</v>
      </c>
    </row>
    <row r="69" spans="1:15" s="17" customFormat="1" ht="13.2" x14ac:dyDescent="0.25">
      <c r="A69" s="16" t="s">
        <v>370</v>
      </c>
      <c r="B69" s="16" t="s">
        <v>88</v>
      </c>
      <c r="C69" s="17">
        <v>8</v>
      </c>
      <c r="D69" s="17">
        <v>1</v>
      </c>
      <c r="E69" s="17">
        <v>0</v>
      </c>
      <c r="F69" s="17">
        <v>1</v>
      </c>
      <c r="G69" s="17">
        <v>0</v>
      </c>
      <c r="H69" s="17">
        <v>1</v>
      </c>
      <c r="I69" s="17">
        <v>2</v>
      </c>
      <c r="J69" s="17">
        <v>7</v>
      </c>
      <c r="K69" s="17">
        <v>3</v>
      </c>
      <c r="L69" s="17">
        <v>2</v>
      </c>
      <c r="M69" s="87">
        <f t="shared" si="0"/>
        <v>42.857142857142854</v>
      </c>
      <c r="N69" s="87">
        <f t="shared" si="2"/>
        <v>28.571428571428569</v>
      </c>
      <c r="O69" s="86">
        <f t="shared" si="1"/>
        <v>28.571428571428569</v>
      </c>
    </row>
    <row r="70" spans="1:15" s="17" customFormat="1" ht="13.2" x14ac:dyDescent="0.25">
      <c r="A70" s="16" t="s">
        <v>371</v>
      </c>
      <c r="B70" s="16" t="s">
        <v>89</v>
      </c>
      <c r="C70" s="17">
        <v>6</v>
      </c>
      <c r="D70" s="17">
        <v>7</v>
      </c>
      <c r="E70" s="17">
        <v>0</v>
      </c>
      <c r="F70" s="17">
        <v>0</v>
      </c>
      <c r="G70" s="17">
        <v>0</v>
      </c>
      <c r="H70" s="17">
        <v>2</v>
      </c>
      <c r="I70" s="17">
        <v>6</v>
      </c>
      <c r="J70" s="17">
        <v>7</v>
      </c>
      <c r="K70" s="17">
        <v>5</v>
      </c>
      <c r="L70" s="17">
        <v>0</v>
      </c>
      <c r="M70" s="87">
        <f t="shared" ref="M70:M133" si="3">IF(J70=0,"n/a",K70/J70*100)</f>
        <v>71.428571428571431</v>
      </c>
      <c r="N70" s="87">
        <f t="shared" si="2"/>
        <v>28.571428571428569</v>
      </c>
      <c r="O70" s="86">
        <f t="shared" ref="O70:O133" si="4">IF(J70=0,"n/a",(L70/J70)*100)</f>
        <v>0</v>
      </c>
    </row>
    <row r="71" spans="1:15" s="17" customFormat="1" ht="13.2" x14ac:dyDescent="0.25">
      <c r="A71" s="16" t="s">
        <v>90</v>
      </c>
      <c r="B71" s="16" t="s">
        <v>91</v>
      </c>
      <c r="C71" s="17">
        <v>4</v>
      </c>
      <c r="D71" s="17">
        <v>1</v>
      </c>
      <c r="E71" s="17">
        <v>0</v>
      </c>
      <c r="F71" s="17">
        <v>0</v>
      </c>
      <c r="G71" s="17">
        <v>0</v>
      </c>
      <c r="H71" s="17">
        <v>1</v>
      </c>
      <c r="I71" s="17">
        <v>1</v>
      </c>
      <c r="J71" s="17">
        <v>4</v>
      </c>
      <c r="K71" s="17">
        <v>2</v>
      </c>
      <c r="L71" s="17">
        <v>1</v>
      </c>
      <c r="M71" s="87">
        <f t="shared" si="3"/>
        <v>50</v>
      </c>
      <c r="N71" s="87">
        <f t="shared" ref="N71:N134" si="5">IF(J71=0,"n/a",(E71+F71+G71+H71)/J71*100)</f>
        <v>25</v>
      </c>
      <c r="O71" s="86">
        <f t="shared" si="4"/>
        <v>25</v>
      </c>
    </row>
    <row r="72" spans="1:15" s="17" customFormat="1" ht="13.2" x14ac:dyDescent="0.25">
      <c r="A72" s="16" t="s">
        <v>372</v>
      </c>
      <c r="B72" s="16" t="s">
        <v>92</v>
      </c>
      <c r="C72" s="17">
        <v>24</v>
      </c>
      <c r="D72" s="17">
        <v>9</v>
      </c>
      <c r="E72" s="17">
        <v>0</v>
      </c>
      <c r="F72" s="17">
        <v>0</v>
      </c>
      <c r="G72" s="17">
        <v>1</v>
      </c>
      <c r="H72" s="17">
        <v>7</v>
      </c>
      <c r="I72" s="17">
        <v>10</v>
      </c>
      <c r="J72" s="17">
        <v>23</v>
      </c>
      <c r="K72" s="17">
        <v>10</v>
      </c>
      <c r="L72" s="17">
        <v>5</v>
      </c>
      <c r="M72" s="87">
        <f t="shared" si="3"/>
        <v>43.478260869565219</v>
      </c>
      <c r="N72" s="87">
        <f t="shared" si="5"/>
        <v>34.782608695652172</v>
      </c>
      <c r="O72" s="86">
        <f t="shared" si="4"/>
        <v>21.739130434782609</v>
      </c>
    </row>
    <row r="73" spans="1:15" s="17" customFormat="1" ht="13.2" x14ac:dyDescent="0.25">
      <c r="A73" s="16" t="s">
        <v>373</v>
      </c>
      <c r="B73" s="16" t="s">
        <v>93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87" t="str">
        <f t="shared" si="3"/>
        <v>n/a</v>
      </c>
      <c r="N73" s="87" t="str">
        <f t="shared" si="5"/>
        <v>n/a</v>
      </c>
      <c r="O73" s="86" t="str">
        <f t="shared" si="4"/>
        <v>n/a</v>
      </c>
    </row>
    <row r="74" spans="1:15" s="17" customFormat="1" ht="13.2" x14ac:dyDescent="0.25">
      <c r="A74" s="16" t="s">
        <v>374</v>
      </c>
      <c r="B74" s="16" t="s">
        <v>94</v>
      </c>
      <c r="M74" s="87" t="str">
        <f t="shared" si="3"/>
        <v>n/a</v>
      </c>
      <c r="N74" s="87" t="str">
        <f t="shared" si="5"/>
        <v>n/a</v>
      </c>
      <c r="O74" s="86" t="str">
        <f t="shared" si="4"/>
        <v>n/a</v>
      </c>
    </row>
    <row r="75" spans="1:15" s="17" customFormat="1" ht="13.2" x14ac:dyDescent="0.25">
      <c r="A75" s="16" t="s">
        <v>375</v>
      </c>
      <c r="B75" s="16" t="s">
        <v>95</v>
      </c>
      <c r="M75" s="87" t="str">
        <f t="shared" si="3"/>
        <v>n/a</v>
      </c>
      <c r="N75" s="87" t="str">
        <f t="shared" si="5"/>
        <v>n/a</v>
      </c>
      <c r="O75" s="86" t="str">
        <f t="shared" si="4"/>
        <v>n/a</v>
      </c>
    </row>
    <row r="76" spans="1:15" s="17" customFormat="1" ht="13.2" x14ac:dyDescent="0.25">
      <c r="A76" s="16" t="s">
        <v>376</v>
      </c>
      <c r="B76" s="16" t="s">
        <v>96</v>
      </c>
      <c r="C76" s="17">
        <v>6</v>
      </c>
      <c r="D76" s="17">
        <v>1</v>
      </c>
      <c r="E76" s="17">
        <v>0</v>
      </c>
      <c r="F76" s="17">
        <v>0</v>
      </c>
      <c r="G76" s="17">
        <v>0</v>
      </c>
      <c r="H76" s="17">
        <v>1</v>
      </c>
      <c r="I76" s="17">
        <v>0</v>
      </c>
      <c r="J76" s="17">
        <v>7</v>
      </c>
      <c r="K76" s="17">
        <v>6</v>
      </c>
      <c r="L76" s="17">
        <v>0</v>
      </c>
      <c r="M76" s="87">
        <f t="shared" si="3"/>
        <v>85.714285714285708</v>
      </c>
      <c r="N76" s="87">
        <f t="shared" si="5"/>
        <v>14.285714285714285</v>
      </c>
      <c r="O76" s="86">
        <f t="shared" si="4"/>
        <v>0</v>
      </c>
    </row>
    <row r="77" spans="1:15" s="17" customFormat="1" ht="13.2" x14ac:dyDescent="0.25">
      <c r="A77" s="16" t="s">
        <v>377</v>
      </c>
      <c r="B77" s="16" t="s">
        <v>97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87" t="str">
        <f t="shared" si="3"/>
        <v>n/a</v>
      </c>
      <c r="N77" s="87" t="str">
        <f t="shared" si="5"/>
        <v>n/a</v>
      </c>
      <c r="O77" s="86" t="str">
        <f t="shared" si="4"/>
        <v>n/a</v>
      </c>
    </row>
    <row r="78" spans="1:15" s="17" customFormat="1" ht="13.2" x14ac:dyDescent="0.25">
      <c r="A78" s="16" t="s">
        <v>378</v>
      </c>
      <c r="B78" s="16" t="s">
        <v>98</v>
      </c>
      <c r="C78" s="17">
        <v>6</v>
      </c>
      <c r="D78" s="17">
        <v>3</v>
      </c>
      <c r="E78" s="17">
        <v>0</v>
      </c>
      <c r="F78" s="17">
        <v>0</v>
      </c>
      <c r="G78" s="17">
        <v>0</v>
      </c>
      <c r="H78" s="17">
        <v>0</v>
      </c>
      <c r="I78" s="17">
        <v>1</v>
      </c>
      <c r="J78" s="17">
        <v>8</v>
      </c>
      <c r="K78" s="17">
        <v>5</v>
      </c>
      <c r="L78" s="17">
        <v>3</v>
      </c>
      <c r="M78" s="87">
        <f t="shared" si="3"/>
        <v>62.5</v>
      </c>
      <c r="N78" s="87">
        <f t="shared" si="5"/>
        <v>0</v>
      </c>
      <c r="O78" s="86">
        <f t="shared" si="4"/>
        <v>37.5</v>
      </c>
    </row>
    <row r="79" spans="1:15" s="17" customFormat="1" ht="13.2" x14ac:dyDescent="0.25">
      <c r="A79" s="16" t="s">
        <v>379</v>
      </c>
      <c r="B79" s="16" t="s">
        <v>99</v>
      </c>
      <c r="C79" s="17">
        <v>2</v>
      </c>
      <c r="D79" s="17">
        <v>0</v>
      </c>
      <c r="E79" s="17">
        <v>0</v>
      </c>
      <c r="F79" s="17">
        <v>0</v>
      </c>
      <c r="G79" s="17">
        <v>0</v>
      </c>
      <c r="H79" s="17">
        <v>1</v>
      </c>
      <c r="I79" s="17">
        <v>0</v>
      </c>
      <c r="J79" s="17">
        <v>2</v>
      </c>
      <c r="K79" s="17">
        <v>1</v>
      </c>
      <c r="L79" s="17">
        <v>0</v>
      </c>
      <c r="M79" s="87">
        <f t="shared" si="3"/>
        <v>50</v>
      </c>
      <c r="N79" s="87">
        <f t="shared" si="5"/>
        <v>50</v>
      </c>
      <c r="O79" s="86">
        <f t="shared" si="4"/>
        <v>0</v>
      </c>
    </row>
    <row r="80" spans="1:15" s="17" customFormat="1" ht="13.2" x14ac:dyDescent="0.25">
      <c r="A80" s="16" t="s">
        <v>380</v>
      </c>
      <c r="B80" s="16" t="s">
        <v>100</v>
      </c>
      <c r="C80" s="17">
        <v>38</v>
      </c>
      <c r="D80" s="17">
        <v>6</v>
      </c>
      <c r="E80" s="17">
        <v>0</v>
      </c>
      <c r="F80" s="17">
        <v>3</v>
      </c>
      <c r="G80" s="17">
        <v>0</v>
      </c>
      <c r="H80" s="17">
        <v>12</v>
      </c>
      <c r="I80" s="17">
        <v>7</v>
      </c>
      <c r="J80" s="17">
        <v>37</v>
      </c>
      <c r="K80" s="17">
        <v>13</v>
      </c>
      <c r="L80" s="17">
        <v>9</v>
      </c>
      <c r="M80" s="87">
        <f t="shared" si="3"/>
        <v>35.135135135135137</v>
      </c>
      <c r="N80" s="87">
        <f t="shared" si="5"/>
        <v>40.54054054054054</v>
      </c>
      <c r="O80" s="86">
        <f t="shared" si="4"/>
        <v>24.324324324324326</v>
      </c>
    </row>
    <row r="81" spans="1:15" s="17" customFormat="1" ht="13.2" x14ac:dyDescent="0.25">
      <c r="A81" s="16" t="s">
        <v>381</v>
      </c>
      <c r="B81" s="16" t="s">
        <v>101</v>
      </c>
      <c r="M81" s="87" t="str">
        <f t="shared" si="3"/>
        <v>n/a</v>
      </c>
      <c r="N81" s="87" t="str">
        <f t="shared" si="5"/>
        <v>n/a</v>
      </c>
      <c r="O81" s="86" t="str">
        <f t="shared" si="4"/>
        <v>n/a</v>
      </c>
    </row>
    <row r="82" spans="1:15" s="17" customFormat="1" ht="13.2" x14ac:dyDescent="0.25">
      <c r="A82" s="16" t="s">
        <v>382</v>
      </c>
      <c r="B82" s="16" t="s">
        <v>102</v>
      </c>
      <c r="C82" s="17">
        <v>3</v>
      </c>
      <c r="D82" s="17">
        <v>2</v>
      </c>
      <c r="E82" s="17">
        <v>0</v>
      </c>
      <c r="F82" s="17">
        <v>0</v>
      </c>
      <c r="G82" s="17">
        <v>0</v>
      </c>
      <c r="H82" s="17">
        <v>0</v>
      </c>
      <c r="I82" s="17">
        <v>1</v>
      </c>
      <c r="J82" s="17">
        <v>4</v>
      </c>
      <c r="K82" s="17">
        <v>4</v>
      </c>
      <c r="L82" s="17">
        <v>0</v>
      </c>
      <c r="M82" s="87">
        <f t="shared" si="3"/>
        <v>100</v>
      </c>
      <c r="N82" s="87">
        <f t="shared" si="5"/>
        <v>0</v>
      </c>
      <c r="O82" s="86">
        <f t="shared" si="4"/>
        <v>0</v>
      </c>
    </row>
    <row r="83" spans="1:15" s="17" customFormat="1" ht="13.2" x14ac:dyDescent="0.25">
      <c r="A83" s="16" t="s">
        <v>383</v>
      </c>
      <c r="B83" s="16" t="s">
        <v>103</v>
      </c>
      <c r="C83" s="17">
        <v>76</v>
      </c>
      <c r="D83" s="17">
        <v>21</v>
      </c>
      <c r="E83" s="17">
        <v>0</v>
      </c>
      <c r="F83" s="17">
        <v>8</v>
      </c>
      <c r="G83" s="17">
        <v>2</v>
      </c>
      <c r="H83" s="17">
        <v>14</v>
      </c>
      <c r="I83" s="17">
        <v>15</v>
      </c>
      <c r="J83" s="17">
        <v>82</v>
      </c>
      <c r="K83" s="17">
        <v>29</v>
      </c>
      <c r="L83" s="17">
        <v>29</v>
      </c>
      <c r="M83" s="87">
        <f t="shared" si="3"/>
        <v>35.365853658536587</v>
      </c>
      <c r="N83" s="87">
        <f t="shared" si="5"/>
        <v>29.268292682926827</v>
      </c>
      <c r="O83" s="86">
        <f t="shared" si="4"/>
        <v>35.365853658536587</v>
      </c>
    </row>
    <row r="84" spans="1:15" s="17" customFormat="1" ht="13.2" x14ac:dyDescent="0.25">
      <c r="A84" s="16" t="s">
        <v>104</v>
      </c>
      <c r="B84" s="16" t="s">
        <v>105</v>
      </c>
      <c r="C84" s="17">
        <v>4</v>
      </c>
      <c r="D84" s="17">
        <v>0</v>
      </c>
      <c r="E84" s="17">
        <v>1</v>
      </c>
      <c r="F84" s="17">
        <v>0</v>
      </c>
      <c r="G84" s="17">
        <v>0</v>
      </c>
      <c r="H84" s="17">
        <v>1</v>
      </c>
      <c r="I84" s="17">
        <v>0</v>
      </c>
      <c r="J84" s="17">
        <v>4</v>
      </c>
      <c r="K84" s="17">
        <v>2</v>
      </c>
      <c r="L84" s="17">
        <v>0</v>
      </c>
      <c r="M84" s="87">
        <f t="shared" si="3"/>
        <v>50</v>
      </c>
      <c r="N84" s="87">
        <f t="shared" si="5"/>
        <v>50</v>
      </c>
      <c r="O84" s="86">
        <f t="shared" si="4"/>
        <v>0</v>
      </c>
    </row>
    <row r="85" spans="1:15" s="17" customFormat="1" ht="13.2" x14ac:dyDescent="0.25">
      <c r="A85" s="16" t="s">
        <v>384</v>
      </c>
      <c r="B85" s="16" t="s">
        <v>106</v>
      </c>
      <c r="C85" s="17">
        <v>8</v>
      </c>
      <c r="D85" s="17">
        <v>2</v>
      </c>
      <c r="E85" s="17">
        <v>0</v>
      </c>
      <c r="F85" s="17">
        <v>0</v>
      </c>
      <c r="G85" s="17">
        <v>0</v>
      </c>
      <c r="H85" s="17">
        <v>1</v>
      </c>
      <c r="I85" s="17">
        <v>3</v>
      </c>
      <c r="J85" s="17">
        <v>7</v>
      </c>
      <c r="K85" s="17">
        <v>4</v>
      </c>
      <c r="L85" s="17">
        <v>2</v>
      </c>
      <c r="M85" s="87">
        <f t="shared" si="3"/>
        <v>57.142857142857139</v>
      </c>
      <c r="N85" s="87">
        <f t="shared" si="5"/>
        <v>14.285714285714285</v>
      </c>
      <c r="O85" s="86">
        <f t="shared" si="4"/>
        <v>28.571428571428569</v>
      </c>
    </row>
    <row r="86" spans="1:15" s="17" customFormat="1" ht="13.2" x14ac:dyDescent="0.25">
      <c r="A86" s="16" t="s">
        <v>385</v>
      </c>
      <c r="B86" s="16" t="s">
        <v>107</v>
      </c>
      <c r="M86" s="87" t="str">
        <f t="shared" si="3"/>
        <v>n/a</v>
      </c>
      <c r="N86" s="87" t="str">
        <f t="shared" si="5"/>
        <v>n/a</v>
      </c>
      <c r="O86" s="86" t="str">
        <f t="shared" si="4"/>
        <v>n/a</v>
      </c>
    </row>
    <row r="87" spans="1:15" s="17" customFormat="1" ht="13.2" x14ac:dyDescent="0.25">
      <c r="A87" s="16" t="s">
        <v>386</v>
      </c>
      <c r="B87" s="16" t="s">
        <v>108</v>
      </c>
      <c r="C87" s="17">
        <v>19</v>
      </c>
      <c r="D87" s="17">
        <v>2</v>
      </c>
      <c r="E87" s="17">
        <v>0</v>
      </c>
      <c r="F87" s="17">
        <v>2</v>
      </c>
      <c r="G87" s="17">
        <v>2</v>
      </c>
      <c r="H87" s="17">
        <v>3</v>
      </c>
      <c r="I87" s="17">
        <v>7</v>
      </c>
      <c r="J87" s="17">
        <v>14</v>
      </c>
      <c r="K87" s="17">
        <v>3</v>
      </c>
      <c r="L87" s="17">
        <v>4</v>
      </c>
      <c r="M87" s="87">
        <f t="shared" si="3"/>
        <v>21.428571428571427</v>
      </c>
      <c r="N87" s="87">
        <f t="shared" si="5"/>
        <v>50</v>
      </c>
      <c r="O87" s="86">
        <f t="shared" si="4"/>
        <v>28.571428571428569</v>
      </c>
    </row>
    <row r="88" spans="1:15" s="17" customFormat="1" ht="13.2" x14ac:dyDescent="0.25">
      <c r="A88" s="16" t="s">
        <v>387</v>
      </c>
      <c r="B88" s="16" t="s">
        <v>109</v>
      </c>
      <c r="M88" s="87" t="str">
        <f t="shared" si="3"/>
        <v>n/a</v>
      </c>
      <c r="N88" s="87" t="str">
        <f t="shared" si="5"/>
        <v>n/a</v>
      </c>
      <c r="O88" s="86" t="str">
        <f t="shared" si="4"/>
        <v>n/a</v>
      </c>
    </row>
    <row r="89" spans="1:15" s="17" customFormat="1" ht="13.2" x14ac:dyDescent="0.25">
      <c r="A89" s="16" t="s">
        <v>110</v>
      </c>
      <c r="B89" s="16" t="s">
        <v>111</v>
      </c>
      <c r="C89" s="17">
        <v>4</v>
      </c>
      <c r="D89" s="17">
        <v>1</v>
      </c>
      <c r="E89" s="17">
        <v>0</v>
      </c>
      <c r="F89" s="17">
        <v>0</v>
      </c>
      <c r="G89" s="17">
        <v>0</v>
      </c>
      <c r="H89" s="17">
        <v>1</v>
      </c>
      <c r="I89" s="17">
        <v>0</v>
      </c>
      <c r="J89" s="17">
        <v>5</v>
      </c>
      <c r="K89" s="17">
        <v>4</v>
      </c>
      <c r="L89" s="17">
        <v>0</v>
      </c>
      <c r="M89" s="87">
        <f t="shared" si="3"/>
        <v>80</v>
      </c>
      <c r="N89" s="87">
        <f t="shared" si="5"/>
        <v>20</v>
      </c>
      <c r="O89" s="86">
        <f t="shared" si="4"/>
        <v>0</v>
      </c>
    </row>
    <row r="90" spans="1:15" s="17" customFormat="1" ht="13.2" x14ac:dyDescent="0.25">
      <c r="A90" s="16" t="s">
        <v>112</v>
      </c>
      <c r="B90" s="16" t="s">
        <v>113</v>
      </c>
      <c r="C90" s="17">
        <v>23</v>
      </c>
      <c r="D90" s="17">
        <v>2</v>
      </c>
      <c r="E90" s="17">
        <v>0</v>
      </c>
      <c r="F90" s="17">
        <v>0</v>
      </c>
      <c r="G90" s="17">
        <v>0</v>
      </c>
      <c r="H90" s="17">
        <v>2</v>
      </c>
      <c r="I90" s="17">
        <v>8</v>
      </c>
      <c r="J90" s="17">
        <v>17</v>
      </c>
      <c r="K90" s="17">
        <v>13</v>
      </c>
      <c r="L90" s="17">
        <v>2</v>
      </c>
      <c r="M90" s="87">
        <f t="shared" si="3"/>
        <v>76.470588235294116</v>
      </c>
      <c r="N90" s="87">
        <f t="shared" si="5"/>
        <v>11.76470588235294</v>
      </c>
      <c r="O90" s="86">
        <f t="shared" si="4"/>
        <v>11.76470588235294</v>
      </c>
    </row>
    <row r="91" spans="1:15" s="17" customFormat="1" ht="13.2" x14ac:dyDescent="0.25">
      <c r="A91" s="16" t="s">
        <v>114</v>
      </c>
      <c r="B91" s="16" t="s">
        <v>115</v>
      </c>
      <c r="C91" s="17">
        <v>25</v>
      </c>
      <c r="D91" s="17">
        <v>15</v>
      </c>
      <c r="E91" s="17">
        <v>0</v>
      </c>
      <c r="F91" s="17">
        <v>0</v>
      </c>
      <c r="G91" s="17">
        <v>4</v>
      </c>
      <c r="H91" s="17">
        <v>7</v>
      </c>
      <c r="I91" s="17">
        <v>10</v>
      </c>
      <c r="J91" s="17">
        <v>30</v>
      </c>
      <c r="K91" s="17">
        <v>13</v>
      </c>
      <c r="L91" s="17">
        <v>6</v>
      </c>
      <c r="M91" s="87">
        <f t="shared" si="3"/>
        <v>43.333333333333336</v>
      </c>
      <c r="N91" s="87">
        <f t="shared" si="5"/>
        <v>36.666666666666664</v>
      </c>
      <c r="O91" s="86">
        <f t="shared" si="4"/>
        <v>20</v>
      </c>
    </row>
    <row r="92" spans="1:15" s="17" customFormat="1" ht="13.2" x14ac:dyDescent="0.25">
      <c r="A92" s="16" t="s">
        <v>388</v>
      </c>
      <c r="B92" s="16" t="s">
        <v>116</v>
      </c>
      <c r="C92" s="17">
        <v>54</v>
      </c>
      <c r="D92" s="17">
        <v>10</v>
      </c>
      <c r="E92" s="17">
        <v>1</v>
      </c>
      <c r="F92" s="17">
        <v>1</v>
      </c>
      <c r="G92" s="17">
        <v>1</v>
      </c>
      <c r="H92" s="17">
        <v>18</v>
      </c>
      <c r="I92" s="17">
        <v>11</v>
      </c>
      <c r="J92" s="17">
        <v>53</v>
      </c>
      <c r="K92" s="17">
        <v>20</v>
      </c>
      <c r="L92" s="17">
        <v>12</v>
      </c>
      <c r="M92" s="87">
        <f t="shared" si="3"/>
        <v>37.735849056603776</v>
      </c>
      <c r="N92" s="87">
        <f t="shared" si="5"/>
        <v>39.622641509433961</v>
      </c>
      <c r="O92" s="86">
        <f t="shared" si="4"/>
        <v>22.641509433962266</v>
      </c>
    </row>
    <row r="93" spans="1:15" s="17" customFormat="1" ht="13.2" x14ac:dyDescent="0.25">
      <c r="A93" s="16" t="s">
        <v>389</v>
      </c>
      <c r="B93" s="16" t="s">
        <v>117</v>
      </c>
      <c r="C93" s="17">
        <v>3</v>
      </c>
      <c r="D93" s="17">
        <v>0</v>
      </c>
      <c r="E93" s="17">
        <v>0</v>
      </c>
      <c r="F93" s="17">
        <v>0</v>
      </c>
      <c r="G93" s="17">
        <v>0</v>
      </c>
      <c r="H93" s="17">
        <v>1</v>
      </c>
      <c r="I93" s="17">
        <v>1</v>
      </c>
      <c r="J93" s="17">
        <v>2</v>
      </c>
      <c r="K93" s="17">
        <v>1</v>
      </c>
      <c r="L93" s="17">
        <v>0</v>
      </c>
      <c r="M93" s="87">
        <f t="shared" si="3"/>
        <v>50</v>
      </c>
      <c r="N93" s="87">
        <f t="shared" si="5"/>
        <v>50</v>
      </c>
      <c r="O93" s="86">
        <f t="shared" si="4"/>
        <v>0</v>
      </c>
    </row>
    <row r="94" spans="1:15" s="17" customFormat="1" ht="13.2" x14ac:dyDescent="0.25">
      <c r="A94" s="16" t="s">
        <v>118</v>
      </c>
      <c r="B94" s="16" t="s">
        <v>119</v>
      </c>
      <c r="C94" s="17">
        <v>6</v>
      </c>
      <c r="D94" s="17">
        <v>0</v>
      </c>
      <c r="E94" s="17">
        <v>0</v>
      </c>
      <c r="F94" s="17">
        <v>0</v>
      </c>
      <c r="G94" s="17">
        <v>0</v>
      </c>
      <c r="H94" s="17">
        <v>2</v>
      </c>
      <c r="I94" s="17">
        <v>0</v>
      </c>
      <c r="J94" s="17">
        <v>6</v>
      </c>
      <c r="K94" s="17">
        <v>4</v>
      </c>
      <c r="L94" s="17">
        <v>0</v>
      </c>
      <c r="M94" s="87">
        <f t="shared" si="3"/>
        <v>66.666666666666657</v>
      </c>
      <c r="N94" s="87">
        <f t="shared" si="5"/>
        <v>33.333333333333329</v>
      </c>
      <c r="O94" s="86">
        <f t="shared" si="4"/>
        <v>0</v>
      </c>
    </row>
    <row r="95" spans="1:15" s="17" customFormat="1" ht="13.2" x14ac:dyDescent="0.25">
      <c r="A95" s="16" t="s">
        <v>390</v>
      </c>
      <c r="B95" s="16" t="s">
        <v>120</v>
      </c>
      <c r="C95" s="17">
        <v>1</v>
      </c>
      <c r="D95" s="17">
        <v>0</v>
      </c>
      <c r="E95" s="17">
        <v>0</v>
      </c>
      <c r="F95" s="17">
        <v>0</v>
      </c>
      <c r="G95" s="17">
        <v>1</v>
      </c>
      <c r="H95" s="17">
        <v>0</v>
      </c>
      <c r="I95" s="17">
        <v>0</v>
      </c>
      <c r="J95" s="17">
        <v>1</v>
      </c>
      <c r="K95" s="17">
        <v>0</v>
      </c>
      <c r="L95" s="17">
        <v>0</v>
      </c>
      <c r="M95" s="87">
        <f t="shared" si="3"/>
        <v>0</v>
      </c>
      <c r="N95" s="87">
        <f t="shared" si="5"/>
        <v>100</v>
      </c>
      <c r="O95" s="86">
        <f t="shared" si="4"/>
        <v>0</v>
      </c>
    </row>
    <row r="96" spans="1:15" s="17" customFormat="1" ht="13.2" x14ac:dyDescent="0.25">
      <c r="A96" s="16" t="s">
        <v>391</v>
      </c>
      <c r="B96" s="16" t="s">
        <v>121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87" t="str">
        <f t="shared" si="3"/>
        <v>n/a</v>
      </c>
      <c r="N96" s="87" t="str">
        <f t="shared" si="5"/>
        <v>n/a</v>
      </c>
      <c r="O96" s="86" t="str">
        <f t="shared" si="4"/>
        <v>n/a</v>
      </c>
    </row>
    <row r="97" spans="1:15" s="17" customFormat="1" ht="13.2" x14ac:dyDescent="0.25">
      <c r="A97" s="16" t="s">
        <v>122</v>
      </c>
      <c r="B97" s="16" t="s">
        <v>123</v>
      </c>
      <c r="C97" s="17">
        <v>3</v>
      </c>
      <c r="D97" s="17">
        <v>0</v>
      </c>
      <c r="E97" s="17">
        <v>0</v>
      </c>
      <c r="F97" s="17">
        <v>0</v>
      </c>
      <c r="G97" s="17">
        <v>1</v>
      </c>
      <c r="H97" s="17">
        <v>1</v>
      </c>
      <c r="I97" s="17">
        <v>0</v>
      </c>
      <c r="J97" s="17">
        <v>3</v>
      </c>
      <c r="K97" s="17">
        <v>1</v>
      </c>
      <c r="L97" s="17">
        <v>0</v>
      </c>
      <c r="M97" s="87">
        <f t="shared" si="3"/>
        <v>33.333333333333329</v>
      </c>
      <c r="N97" s="87">
        <f t="shared" si="5"/>
        <v>66.666666666666657</v>
      </c>
      <c r="O97" s="86">
        <f t="shared" si="4"/>
        <v>0</v>
      </c>
    </row>
    <row r="98" spans="1:15" s="17" customFormat="1" ht="13.2" x14ac:dyDescent="0.25">
      <c r="A98" s="16" t="s">
        <v>392</v>
      </c>
      <c r="B98" s="16" t="s">
        <v>124</v>
      </c>
      <c r="C98" s="17">
        <v>1</v>
      </c>
      <c r="D98" s="17">
        <v>0</v>
      </c>
      <c r="E98" s="17">
        <v>0</v>
      </c>
      <c r="F98" s="17">
        <v>1</v>
      </c>
      <c r="G98" s="17">
        <v>0</v>
      </c>
      <c r="H98" s="17">
        <v>0</v>
      </c>
      <c r="I98" s="17">
        <v>0</v>
      </c>
      <c r="J98" s="17">
        <v>1</v>
      </c>
      <c r="K98" s="17">
        <v>0</v>
      </c>
      <c r="L98" s="17">
        <v>0</v>
      </c>
      <c r="M98" s="87">
        <f t="shared" si="3"/>
        <v>0</v>
      </c>
      <c r="N98" s="87">
        <f t="shared" si="5"/>
        <v>100</v>
      </c>
      <c r="O98" s="86">
        <f t="shared" si="4"/>
        <v>0</v>
      </c>
    </row>
    <row r="99" spans="1:15" s="17" customFormat="1" ht="13.2" x14ac:dyDescent="0.25">
      <c r="A99" s="16" t="s">
        <v>393</v>
      </c>
      <c r="B99" s="16" t="s">
        <v>125</v>
      </c>
      <c r="M99" s="87" t="str">
        <f t="shared" si="3"/>
        <v>n/a</v>
      </c>
      <c r="N99" s="87" t="str">
        <f t="shared" si="5"/>
        <v>n/a</v>
      </c>
      <c r="O99" s="86" t="str">
        <f t="shared" si="4"/>
        <v>n/a</v>
      </c>
    </row>
    <row r="100" spans="1:15" s="17" customFormat="1" ht="13.2" x14ac:dyDescent="0.25">
      <c r="A100" s="16" t="s">
        <v>126</v>
      </c>
      <c r="B100" s="16" t="s">
        <v>127</v>
      </c>
      <c r="C100" s="17">
        <v>5</v>
      </c>
      <c r="D100" s="17">
        <v>0</v>
      </c>
      <c r="E100" s="17">
        <v>0</v>
      </c>
      <c r="F100" s="17">
        <v>0</v>
      </c>
      <c r="G100" s="17">
        <v>0</v>
      </c>
      <c r="H100" s="17">
        <v>1</v>
      </c>
      <c r="I100" s="17">
        <v>0</v>
      </c>
      <c r="J100" s="17">
        <v>5</v>
      </c>
      <c r="K100" s="17">
        <v>2</v>
      </c>
      <c r="L100" s="17">
        <v>2</v>
      </c>
      <c r="M100" s="87">
        <f t="shared" si="3"/>
        <v>40</v>
      </c>
      <c r="N100" s="87">
        <f t="shared" si="5"/>
        <v>20</v>
      </c>
      <c r="O100" s="86">
        <f t="shared" si="4"/>
        <v>40</v>
      </c>
    </row>
    <row r="101" spans="1:15" s="17" customFormat="1" ht="13.2" x14ac:dyDescent="0.25">
      <c r="A101" s="16" t="s">
        <v>394</v>
      </c>
      <c r="B101" s="16" t="s">
        <v>128</v>
      </c>
      <c r="C101" s="17">
        <v>3</v>
      </c>
      <c r="D101" s="17">
        <v>1</v>
      </c>
      <c r="E101" s="17">
        <v>0</v>
      </c>
      <c r="F101" s="17">
        <v>0</v>
      </c>
      <c r="G101" s="17">
        <v>0</v>
      </c>
      <c r="H101" s="17">
        <v>0</v>
      </c>
      <c r="I101" s="17">
        <v>1</v>
      </c>
      <c r="J101" s="17">
        <v>3</v>
      </c>
      <c r="K101" s="17">
        <v>3</v>
      </c>
      <c r="L101" s="17">
        <v>0</v>
      </c>
      <c r="M101" s="87">
        <f t="shared" si="3"/>
        <v>100</v>
      </c>
      <c r="N101" s="87">
        <f t="shared" si="5"/>
        <v>0</v>
      </c>
      <c r="O101" s="86">
        <f t="shared" si="4"/>
        <v>0</v>
      </c>
    </row>
    <row r="102" spans="1:15" s="17" customFormat="1" ht="13.2" x14ac:dyDescent="0.25">
      <c r="A102" s="16" t="s">
        <v>395</v>
      </c>
      <c r="B102" s="16" t="s">
        <v>129</v>
      </c>
      <c r="C102" s="17">
        <v>18</v>
      </c>
      <c r="D102" s="17">
        <v>0</v>
      </c>
      <c r="E102" s="17">
        <v>0</v>
      </c>
      <c r="F102" s="17">
        <v>0</v>
      </c>
      <c r="G102" s="17">
        <v>0</v>
      </c>
      <c r="H102" s="17">
        <v>3</v>
      </c>
      <c r="I102" s="17">
        <v>3</v>
      </c>
      <c r="J102" s="17">
        <v>15</v>
      </c>
      <c r="K102" s="17">
        <v>12</v>
      </c>
      <c r="L102" s="17">
        <v>0</v>
      </c>
      <c r="M102" s="87">
        <f t="shared" si="3"/>
        <v>80</v>
      </c>
      <c r="N102" s="87">
        <f t="shared" si="5"/>
        <v>20</v>
      </c>
      <c r="O102" s="86">
        <f t="shared" si="4"/>
        <v>0</v>
      </c>
    </row>
    <row r="103" spans="1:15" s="17" customFormat="1" ht="13.2" x14ac:dyDescent="0.25">
      <c r="A103" s="16" t="s">
        <v>396</v>
      </c>
      <c r="B103" s="16" t="s">
        <v>296</v>
      </c>
      <c r="C103" s="17">
        <v>2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2</v>
      </c>
      <c r="K103" s="17">
        <v>0</v>
      </c>
      <c r="L103" s="17">
        <v>2</v>
      </c>
      <c r="M103" s="87">
        <f t="shared" si="3"/>
        <v>0</v>
      </c>
      <c r="N103" s="87">
        <f t="shared" si="5"/>
        <v>0</v>
      </c>
      <c r="O103" s="86">
        <f t="shared" si="4"/>
        <v>100</v>
      </c>
    </row>
    <row r="104" spans="1:15" s="17" customFormat="1" ht="13.2" x14ac:dyDescent="0.25">
      <c r="A104" s="16" t="s">
        <v>397</v>
      </c>
      <c r="B104" s="16" t="s">
        <v>130</v>
      </c>
      <c r="C104" s="17">
        <v>22</v>
      </c>
      <c r="D104" s="17">
        <v>7</v>
      </c>
      <c r="E104" s="17">
        <v>0</v>
      </c>
      <c r="F104" s="17">
        <v>3</v>
      </c>
      <c r="G104" s="17">
        <v>2</v>
      </c>
      <c r="H104" s="17">
        <v>4</v>
      </c>
      <c r="I104" s="17">
        <v>7</v>
      </c>
      <c r="J104" s="17">
        <v>22</v>
      </c>
      <c r="K104" s="17">
        <v>9</v>
      </c>
      <c r="L104" s="17">
        <v>4</v>
      </c>
      <c r="M104" s="87">
        <f t="shared" si="3"/>
        <v>40.909090909090914</v>
      </c>
      <c r="N104" s="87">
        <f t="shared" si="5"/>
        <v>40.909090909090914</v>
      </c>
      <c r="O104" s="86">
        <f t="shared" si="4"/>
        <v>18.181818181818183</v>
      </c>
    </row>
    <row r="105" spans="1:15" s="17" customFormat="1" ht="13.2" x14ac:dyDescent="0.25">
      <c r="A105" s="16" t="s">
        <v>398</v>
      </c>
      <c r="B105" s="16" t="s">
        <v>131</v>
      </c>
      <c r="C105" s="17">
        <v>10</v>
      </c>
      <c r="D105" s="17">
        <v>2</v>
      </c>
      <c r="E105" s="17">
        <v>0</v>
      </c>
      <c r="F105" s="17">
        <v>1</v>
      </c>
      <c r="G105" s="17">
        <v>0</v>
      </c>
      <c r="H105" s="17">
        <v>2</v>
      </c>
      <c r="I105" s="17">
        <v>2</v>
      </c>
      <c r="J105" s="17">
        <v>10</v>
      </c>
      <c r="K105" s="17">
        <v>7</v>
      </c>
      <c r="L105" s="17">
        <v>0</v>
      </c>
      <c r="M105" s="87">
        <f t="shared" si="3"/>
        <v>70</v>
      </c>
      <c r="N105" s="87">
        <f t="shared" si="5"/>
        <v>30</v>
      </c>
      <c r="O105" s="86">
        <f t="shared" si="4"/>
        <v>0</v>
      </c>
    </row>
    <row r="106" spans="1:15" s="17" customFormat="1" ht="13.2" x14ac:dyDescent="0.25">
      <c r="A106" s="16" t="s">
        <v>399</v>
      </c>
      <c r="B106" s="16" t="s">
        <v>132</v>
      </c>
      <c r="C106" s="17">
        <v>1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1</v>
      </c>
      <c r="K106" s="17">
        <v>1</v>
      </c>
      <c r="L106" s="17">
        <v>0</v>
      </c>
      <c r="M106" s="87">
        <f t="shared" si="3"/>
        <v>100</v>
      </c>
      <c r="N106" s="87">
        <f t="shared" si="5"/>
        <v>0</v>
      </c>
      <c r="O106" s="86">
        <f t="shared" si="4"/>
        <v>0</v>
      </c>
    </row>
    <row r="107" spans="1:15" s="17" customFormat="1" ht="13.2" x14ac:dyDescent="0.25">
      <c r="A107" s="16" t="s">
        <v>133</v>
      </c>
      <c r="B107" s="16" t="s">
        <v>134</v>
      </c>
      <c r="M107" s="87" t="str">
        <f t="shared" si="3"/>
        <v>n/a</v>
      </c>
      <c r="N107" s="87" t="str">
        <f t="shared" si="5"/>
        <v>n/a</v>
      </c>
      <c r="O107" s="86" t="str">
        <f t="shared" si="4"/>
        <v>n/a</v>
      </c>
    </row>
    <row r="108" spans="1:15" s="17" customFormat="1" ht="13.2" x14ac:dyDescent="0.25">
      <c r="A108" s="16" t="s">
        <v>135</v>
      </c>
      <c r="B108" s="16" t="s">
        <v>136</v>
      </c>
      <c r="C108" s="17">
        <v>8</v>
      </c>
      <c r="D108" s="17">
        <v>8</v>
      </c>
      <c r="E108" s="17">
        <v>0</v>
      </c>
      <c r="F108" s="17">
        <v>0</v>
      </c>
      <c r="G108" s="17">
        <v>2</v>
      </c>
      <c r="H108" s="17">
        <v>2</v>
      </c>
      <c r="I108" s="17">
        <v>6</v>
      </c>
      <c r="J108" s="17">
        <v>10</v>
      </c>
      <c r="K108" s="17">
        <v>5</v>
      </c>
      <c r="L108" s="17">
        <v>1</v>
      </c>
      <c r="M108" s="87">
        <f t="shared" si="3"/>
        <v>50</v>
      </c>
      <c r="N108" s="87">
        <f t="shared" si="5"/>
        <v>40</v>
      </c>
      <c r="O108" s="86">
        <f t="shared" si="4"/>
        <v>10</v>
      </c>
    </row>
    <row r="109" spans="1:15" s="17" customFormat="1" ht="13.2" x14ac:dyDescent="0.25">
      <c r="A109" s="16" t="s">
        <v>400</v>
      </c>
      <c r="B109" s="16" t="s">
        <v>137</v>
      </c>
      <c r="C109" s="17">
        <v>1</v>
      </c>
      <c r="D109" s="17">
        <v>0</v>
      </c>
      <c r="E109" s="17">
        <v>0</v>
      </c>
      <c r="F109" s="17">
        <v>0</v>
      </c>
      <c r="G109" s="17">
        <v>1</v>
      </c>
      <c r="H109" s="17">
        <v>0</v>
      </c>
      <c r="I109" s="17">
        <v>0</v>
      </c>
      <c r="J109" s="17">
        <v>1</v>
      </c>
      <c r="K109" s="17">
        <v>0</v>
      </c>
      <c r="L109" s="17">
        <v>0</v>
      </c>
      <c r="M109" s="87">
        <f t="shared" si="3"/>
        <v>0</v>
      </c>
      <c r="N109" s="87">
        <f t="shared" si="5"/>
        <v>100</v>
      </c>
      <c r="O109" s="86">
        <f t="shared" si="4"/>
        <v>0</v>
      </c>
    </row>
    <row r="110" spans="1:15" s="17" customFormat="1" ht="13.2" x14ac:dyDescent="0.25">
      <c r="A110" s="16" t="s">
        <v>401</v>
      </c>
      <c r="B110" s="16" t="s">
        <v>138</v>
      </c>
      <c r="C110" s="17">
        <v>3</v>
      </c>
      <c r="D110" s="17">
        <v>1</v>
      </c>
      <c r="E110" s="17">
        <v>0</v>
      </c>
      <c r="F110" s="17">
        <v>0</v>
      </c>
      <c r="G110" s="17">
        <v>0</v>
      </c>
      <c r="H110" s="17">
        <v>0</v>
      </c>
      <c r="I110" s="17">
        <v>2</v>
      </c>
      <c r="J110" s="17">
        <v>2</v>
      </c>
      <c r="K110" s="17">
        <v>2</v>
      </c>
      <c r="L110" s="17">
        <v>0</v>
      </c>
      <c r="M110" s="87">
        <f t="shared" si="3"/>
        <v>100</v>
      </c>
      <c r="N110" s="87">
        <f t="shared" si="5"/>
        <v>0</v>
      </c>
      <c r="O110" s="86">
        <f t="shared" si="4"/>
        <v>0</v>
      </c>
    </row>
    <row r="111" spans="1:15" s="17" customFormat="1" ht="13.2" x14ac:dyDescent="0.25">
      <c r="A111" s="16" t="s">
        <v>402</v>
      </c>
      <c r="B111" s="16" t="s">
        <v>139</v>
      </c>
      <c r="C111" s="17">
        <v>5</v>
      </c>
      <c r="D111" s="17">
        <v>2</v>
      </c>
      <c r="E111" s="17">
        <v>0</v>
      </c>
      <c r="F111" s="17">
        <v>0</v>
      </c>
      <c r="G111" s="17">
        <v>0</v>
      </c>
      <c r="H111" s="17">
        <v>2</v>
      </c>
      <c r="I111" s="17">
        <v>1</v>
      </c>
      <c r="J111" s="17">
        <v>6</v>
      </c>
      <c r="K111" s="17">
        <v>4</v>
      </c>
      <c r="L111" s="17">
        <v>0</v>
      </c>
      <c r="M111" s="87">
        <f t="shared" si="3"/>
        <v>66.666666666666657</v>
      </c>
      <c r="N111" s="87">
        <f t="shared" si="5"/>
        <v>33.333333333333329</v>
      </c>
      <c r="O111" s="86">
        <f t="shared" si="4"/>
        <v>0</v>
      </c>
    </row>
    <row r="112" spans="1:15" s="17" customFormat="1" ht="13.2" x14ac:dyDescent="0.25">
      <c r="A112" s="16" t="s">
        <v>403</v>
      </c>
      <c r="B112" s="16" t="s">
        <v>140</v>
      </c>
      <c r="C112" s="17">
        <v>3</v>
      </c>
      <c r="D112" s="17">
        <v>1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4</v>
      </c>
      <c r="K112" s="17">
        <v>4</v>
      </c>
      <c r="L112" s="17">
        <v>0</v>
      </c>
      <c r="M112" s="87">
        <f t="shared" si="3"/>
        <v>100</v>
      </c>
      <c r="N112" s="87">
        <f t="shared" si="5"/>
        <v>0</v>
      </c>
      <c r="O112" s="86">
        <f t="shared" si="4"/>
        <v>0</v>
      </c>
    </row>
    <row r="113" spans="1:15" s="17" customFormat="1" ht="13.2" x14ac:dyDescent="0.25">
      <c r="A113" s="16" t="s">
        <v>404</v>
      </c>
      <c r="B113" s="16" t="s">
        <v>531</v>
      </c>
      <c r="M113" s="87" t="str">
        <f t="shared" si="3"/>
        <v>n/a</v>
      </c>
      <c r="N113" s="87" t="str">
        <f t="shared" si="5"/>
        <v>n/a</v>
      </c>
      <c r="O113" s="86" t="str">
        <f t="shared" si="4"/>
        <v>n/a</v>
      </c>
    </row>
    <row r="114" spans="1:15" s="17" customFormat="1" ht="13.2" x14ac:dyDescent="0.25">
      <c r="A114" s="16" t="s">
        <v>141</v>
      </c>
      <c r="B114" s="16" t="s">
        <v>142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87" t="str">
        <f t="shared" si="3"/>
        <v>n/a</v>
      </c>
      <c r="N114" s="87" t="str">
        <f t="shared" si="5"/>
        <v>n/a</v>
      </c>
      <c r="O114" s="86" t="str">
        <f t="shared" si="4"/>
        <v>n/a</v>
      </c>
    </row>
    <row r="115" spans="1:15" s="17" customFormat="1" ht="13.2" x14ac:dyDescent="0.25">
      <c r="A115" s="16" t="s">
        <v>405</v>
      </c>
      <c r="B115" s="16" t="s">
        <v>143</v>
      </c>
      <c r="C115" s="17">
        <v>1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1</v>
      </c>
      <c r="K115" s="17">
        <v>0</v>
      </c>
      <c r="L115" s="17">
        <v>1</v>
      </c>
      <c r="M115" s="87">
        <f t="shared" si="3"/>
        <v>0</v>
      </c>
      <c r="N115" s="87">
        <f t="shared" si="5"/>
        <v>0</v>
      </c>
      <c r="O115" s="86">
        <f t="shared" si="4"/>
        <v>100</v>
      </c>
    </row>
    <row r="116" spans="1:15" s="17" customFormat="1" ht="13.2" x14ac:dyDescent="0.25">
      <c r="A116" s="16" t="s">
        <v>406</v>
      </c>
      <c r="B116" s="16" t="s">
        <v>144</v>
      </c>
      <c r="C116" s="17">
        <v>3</v>
      </c>
      <c r="D116" s="17">
        <v>1</v>
      </c>
      <c r="E116" s="17">
        <v>0</v>
      </c>
      <c r="F116" s="17">
        <v>0</v>
      </c>
      <c r="G116" s="17">
        <v>1</v>
      </c>
      <c r="H116" s="17">
        <v>0</v>
      </c>
      <c r="I116" s="17">
        <v>1</v>
      </c>
      <c r="J116" s="17">
        <v>3</v>
      </c>
      <c r="K116" s="17">
        <v>2</v>
      </c>
      <c r="L116" s="17">
        <v>0</v>
      </c>
      <c r="M116" s="87">
        <f t="shared" si="3"/>
        <v>66.666666666666657</v>
      </c>
      <c r="N116" s="87">
        <f t="shared" si="5"/>
        <v>33.333333333333329</v>
      </c>
      <c r="O116" s="86">
        <f t="shared" si="4"/>
        <v>0</v>
      </c>
    </row>
    <row r="117" spans="1:15" s="17" customFormat="1" ht="13.2" x14ac:dyDescent="0.25">
      <c r="A117" s="16" t="s">
        <v>407</v>
      </c>
      <c r="B117" s="16" t="s">
        <v>145</v>
      </c>
      <c r="C117" s="17">
        <v>37</v>
      </c>
      <c r="D117" s="17">
        <v>5</v>
      </c>
      <c r="E117" s="17">
        <v>0</v>
      </c>
      <c r="F117" s="17">
        <v>2</v>
      </c>
      <c r="G117" s="17">
        <v>1</v>
      </c>
      <c r="H117" s="17">
        <v>5</v>
      </c>
      <c r="I117" s="17">
        <v>5</v>
      </c>
      <c r="J117" s="17">
        <v>37</v>
      </c>
      <c r="K117" s="17">
        <v>21</v>
      </c>
      <c r="L117" s="17">
        <v>8</v>
      </c>
      <c r="M117" s="87">
        <f t="shared" si="3"/>
        <v>56.756756756756758</v>
      </c>
      <c r="N117" s="87">
        <f t="shared" si="5"/>
        <v>21.621621621621621</v>
      </c>
      <c r="O117" s="86">
        <f t="shared" si="4"/>
        <v>21.621621621621621</v>
      </c>
    </row>
    <row r="118" spans="1:15" s="17" customFormat="1" ht="13.2" x14ac:dyDescent="0.25">
      <c r="A118" s="16" t="s">
        <v>408</v>
      </c>
      <c r="B118" s="16" t="s">
        <v>146</v>
      </c>
      <c r="C118" s="17">
        <v>16</v>
      </c>
      <c r="D118" s="17">
        <v>6</v>
      </c>
      <c r="E118" s="17">
        <v>0</v>
      </c>
      <c r="F118" s="17">
        <v>1</v>
      </c>
      <c r="G118" s="17">
        <v>1</v>
      </c>
      <c r="H118" s="17">
        <v>2</v>
      </c>
      <c r="I118" s="17">
        <v>4</v>
      </c>
      <c r="J118" s="17">
        <v>18</v>
      </c>
      <c r="K118" s="17">
        <v>10</v>
      </c>
      <c r="L118" s="17">
        <v>4</v>
      </c>
      <c r="M118" s="87">
        <f t="shared" si="3"/>
        <v>55.555555555555557</v>
      </c>
      <c r="N118" s="87">
        <f t="shared" si="5"/>
        <v>22.222222222222221</v>
      </c>
      <c r="O118" s="86">
        <f t="shared" si="4"/>
        <v>22.222222222222221</v>
      </c>
    </row>
    <row r="119" spans="1:15" s="17" customFormat="1" ht="13.2" x14ac:dyDescent="0.25">
      <c r="A119" s="16" t="s">
        <v>409</v>
      </c>
      <c r="B119" s="16" t="s">
        <v>147</v>
      </c>
      <c r="C119" s="17">
        <v>2</v>
      </c>
      <c r="D119" s="17">
        <v>2</v>
      </c>
      <c r="E119" s="17">
        <v>0</v>
      </c>
      <c r="F119" s="17">
        <v>0</v>
      </c>
      <c r="G119" s="17">
        <v>0</v>
      </c>
      <c r="H119" s="17">
        <v>1</v>
      </c>
      <c r="I119" s="17">
        <v>0</v>
      </c>
      <c r="J119" s="17">
        <v>4</v>
      </c>
      <c r="K119" s="17">
        <v>3</v>
      </c>
      <c r="L119" s="17">
        <v>0</v>
      </c>
      <c r="M119" s="87">
        <f t="shared" si="3"/>
        <v>75</v>
      </c>
      <c r="N119" s="87">
        <f t="shared" si="5"/>
        <v>25</v>
      </c>
      <c r="O119" s="86">
        <f t="shared" si="4"/>
        <v>0</v>
      </c>
    </row>
    <row r="120" spans="1:15" s="17" customFormat="1" ht="13.2" x14ac:dyDescent="0.25">
      <c r="A120" s="16" t="s">
        <v>410</v>
      </c>
      <c r="B120" s="16" t="s">
        <v>148</v>
      </c>
      <c r="C120" s="17">
        <v>2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2</v>
      </c>
      <c r="K120" s="17">
        <v>2</v>
      </c>
      <c r="L120" s="17">
        <v>0</v>
      </c>
      <c r="M120" s="87">
        <f t="shared" si="3"/>
        <v>100</v>
      </c>
      <c r="N120" s="87">
        <f t="shared" si="5"/>
        <v>0</v>
      </c>
      <c r="O120" s="86">
        <f t="shared" si="4"/>
        <v>0</v>
      </c>
    </row>
    <row r="121" spans="1:15" s="17" customFormat="1" ht="13.2" x14ac:dyDescent="0.25">
      <c r="A121" s="16" t="s">
        <v>411</v>
      </c>
      <c r="B121" s="16" t="s">
        <v>149</v>
      </c>
      <c r="C121" s="17">
        <v>5</v>
      </c>
      <c r="D121" s="17">
        <v>1</v>
      </c>
      <c r="E121" s="17">
        <v>0</v>
      </c>
      <c r="F121" s="17">
        <v>0</v>
      </c>
      <c r="G121" s="17">
        <v>1</v>
      </c>
      <c r="H121" s="17">
        <v>0</v>
      </c>
      <c r="I121" s="17">
        <v>1</v>
      </c>
      <c r="J121" s="17">
        <v>5</v>
      </c>
      <c r="K121" s="17">
        <v>4</v>
      </c>
      <c r="L121" s="17">
        <v>0</v>
      </c>
      <c r="M121" s="87">
        <f t="shared" si="3"/>
        <v>80</v>
      </c>
      <c r="N121" s="87">
        <f t="shared" si="5"/>
        <v>20</v>
      </c>
      <c r="O121" s="86">
        <f t="shared" si="4"/>
        <v>0</v>
      </c>
    </row>
    <row r="122" spans="1:15" s="17" customFormat="1" ht="13.2" x14ac:dyDescent="0.25">
      <c r="A122" s="16" t="s">
        <v>412</v>
      </c>
      <c r="B122" s="16" t="s">
        <v>150</v>
      </c>
      <c r="C122" s="17">
        <v>2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2</v>
      </c>
      <c r="K122" s="17">
        <v>2</v>
      </c>
      <c r="L122" s="17">
        <v>0</v>
      </c>
      <c r="M122" s="87">
        <f t="shared" si="3"/>
        <v>100</v>
      </c>
      <c r="N122" s="87">
        <f t="shared" si="5"/>
        <v>0</v>
      </c>
      <c r="O122" s="86">
        <f t="shared" si="4"/>
        <v>0</v>
      </c>
    </row>
    <row r="123" spans="1:15" s="17" customFormat="1" ht="13.2" x14ac:dyDescent="0.25">
      <c r="A123" s="16" t="s">
        <v>413</v>
      </c>
      <c r="B123" s="16" t="s">
        <v>151</v>
      </c>
      <c r="C123" s="17">
        <v>26</v>
      </c>
      <c r="D123" s="17">
        <v>5</v>
      </c>
      <c r="E123" s="17">
        <v>0</v>
      </c>
      <c r="F123" s="17">
        <v>0</v>
      </c>
      <c r="G123" s="17">
        <v>0</v>
      </c>
      <c r="H123" s="17">
        <v>11</v>
      </c>
      <c r="I123" s="17">
        <v>7</v>
      </c>
      <c r="J123" s="17">
        <v>24</v>
      </c>
      <c r="K123" s="17">
        <v>3</v>
      </c>
      <c r="L123" s="17">
        <v>10</v>
      </c>
      <c r="M123" s="87">
        <f t="shared" si="3"/>
        <v>12.5</v>
      </c>
      <c r="N123" s="87">
        <f t="shared" si="5"/>
        <v>45.833333333333329</v>
      </c>
      <c r="O123" s="86">
        <f t="shared" si="4"/>
        <v>41.666666666666671</v>
      </c>
    </row>
    <row r="124" spans="1:15" s="17" customFormat="1" ht="13.2" x14ac:dyDescent="0.25">
      <c r="A124" s="16" t="s">
        <v>414</v>
      </c>
      <c r="B124" s="16" t="s">
        <v>152</v>
      </c>
      <c r="C124" s="17">
        <v>2</v>
      </c>
      <c r="D124" s="17">
        <v>0</v>
      </c>
      <c r="E124" s="17">
        <v>0</v>
      </c>
      <c r="F124" s="17">
        <v>0</v>
      </c>
      <c r="G124" s="17">
        <v>1</v>
      </c>
      <c r="H124" s="17">
        <v>0</v>
      </c>
      <c r="I124" s="17">
        <v>0</v>
      </c>
      <c r="J124" s="17">
        <v>2</v>
      </c>
      <c r="K124" s="17">
        <v>1</v>
      </c>
      <c r="L124" s="17">
        <v>0</v>
      </c>
      <c r="M124" s="87">
        <f t="shared" si="3"/>
        <v>50</v>
      </c>
      <c r="N124" s="87">
        <f t="shared" si="5"/>
        <v>50</v>
      </c>
      <c r="O124" s="86">
        <f t="shared" si="4"/>
        <v>0</v>
      </c>
    </row>
    <row r="125" spans="1:15" s="17" customFormat="1" ht="13.2" x14ac:dyDescent="0.25">
      <c r="A125" s="16" t="s">
        <v>415</v>
      </c>
      <c r="B125" s="16" t="s">
        <v>153</v>
      </c>
      <c r="C125" s="17">
        <v>0</v>
      </c>
      <c r="D125" s="17">
        <v>1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1</v>
      </c>
      <c r="K125" s="17">
        <v>0</v>
      </c>
      <c r="L125" s="17">
        <v>1</v>
      </c>
      <c r="M125" s="87">
        <f t="shared" si="3"/>
        <v>0</v>
      </c>
      <c r="N125" s="87">
        <f t="shared" si="5"/>
        <v>0</v>
      </c>
      <c r="O125" s="86">
        <f t="shared" si="4"/>
        <v>100</v>
      </c>
    </row>
    <row r="126" spans="1:15" s="17" customFormat="1" ht="13.2" x14ac:dyDescent="0.25">
      <c r="A126" s="16" t="s">
        <v>416</v>
      </c>
      <c r="B126" s="16" t="s">
        <v>154</v>
      </c>
      <c r="C126" s="17">
        <v>22</v>
      </c>
      <c r="D126" s="17">
        <v>5</v>
      </c>
      <c r="E126" s="17">
        <v>0</v>
      </c>
      <c r="F126" s="17">
        <v>1</v>
      </c>
      <c r="G126" s="17">
        <v>5</v>
      </c>
      <c r="H126" s="17">
        <v>6</v>
      </c>
      <c r="I126" s="17">
        <v>3</v>
      </c>
      <c r="J126" s="17">
        <v>24</v>
      </c>
      <c r="K126" s="17">
        <v>10</v>
      </c>
      <c r="L126" s="17">
        <v>2</v>
      </c>
      <c r="M126" s="87">
        <f t="shared" si="3"/>
        <v>41.666666666666671</v>
      </c>
      <c r="N126" s="87">
        <f t="shared" si="5"/>
        <v>50</v>
      </c>
      <c r="O126" s="86">
        <f t="shared" si="4"/>
        <v>8.3333333333333321</v>
      </c>
    </row>
    <row r="127" spans="1:15" s="17" customFormat="1" ht="13.2" x14ac:dyDescent="0.25">
      <c r="A127" s="16" t="s">
        <v>417</v>
      </c>
      <c r="B127" s="16" t="s">
        <v>155</v>
      </c>
      <c r="C127" s="17">
        <v>5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1</v>
      </c>
      <c r="J127" s="17">
        <v>4</v>
      </c>
      <c r="K127" s="17">
        <v>3</v>
      </c>
      <c r="L127" s="17">
        <v>1</v>
      </c>
      <c r="M127" s="87">
        <f t="shared" si="3"/>
        <v>75</v>
      </c>
      <c r="N127" s="87">
        <f t="shared" si="5"/>
        <v>0</v>
      </c>
      <c r="O127" s="86">
        <f t="shared" si="4"/>
        <v>25</v>
      </c>
    </row>
    <row r="128" spans="1:15" s="17" customFormat="1" ht="13.2" x14ac:dyDescent="0.25">
      <c r="A128" s="16" t="s">
        <v>418</v>
      </c>
      <c r="B128" s="16" t="s">
        <v>156</v>
      </c>
      <c r="C128" s="17">
        <v>12</v>
      </c>
      <c r="D128" s="17">
        <v>1</v>
      </c>
      <c r="E128" s="17">
        <v>1</v>
      </c>
      <c r="F128" s="17">
        <v>0</v>
      </c>
      <c r="G128" s="17">
        <v>0</v>
      </c>
      <c r="H128" s="17">
        <v>3</v>
      </c>
      <c r="I128" s="17">
        <v>1</v>
      </c>
      <c r="J128" s="17">
        <v>12</v>
      </c>
      <c r="K128" s="17">
        <v>4</v>
      </c>
      <c r="L128" s="17">
        <v>4</v>
      </c>
      <c r="M128" s="87">
        <f t="shared" si="3"/>
        <v>33.333333333333329</v>
      </c>
      <c r="N128" s="87">
        <f t="shared" si="5"/>
        <v>33.333333333333329</v>
      </c>
      <c r="O128" s="86">
        <f t="shared" si="4"/>
        <v>33.333333333333329</v>
      </c>
    </row>
    <row r="129" spans="1:15" s="17" customFormat="1" ht="13.2" x14ac:dyDescent="0.25">
      <c r="A129" s="16" t="s">
        <v>419</v>
      </c>
      <c r="B129" s="16" t="s">
        <v>157</v>
      </c>
      <c r="C129" s="17">
        <v>3</v>
      </c>
      <c r="D129" s="17">
        <v>0</v>
      </c>
      <c r="E129" s="17">
        <v>0</v>
      </c>
      <c r="F129" s="17">
        <v>0</v>
      </c>
      <c r="G129" s="17">
        <v>0</v>
      </c>
      <c r="H129" s="17">
        <v>1</v>
      </c>
      <c r="I129" s="17">
        <v>0</v>
      </c>
      <c r="J129" s="17">
        <v>3</v>
      </c>
      <c r="K129" s="17">
        <v>1</v>
      </c>
      <c r="L129" s="17">
        <v>1</v>
      </c>
      <c r="M129" s="87">
        <f t="shared" si="3"/>
        <v>33.333333333333329</v>
      </c>
      <c r="N129" s="87">
        <f t="shared" si="5"/>
        <v>33.333333333333329</v>
      </c>
      <c r="O129" s="86">
        <f t="shared" si="4"/>
        <v>33.333333333333329</v>
      </c>
    </row>
    <row r="130" spans="1:15" s="17" customFormat="1" ht="13.2" x14ac:dyDescent="0.25">
      <c r="A130" s="16" t="s">
        <v>420</v>
      </c>
      <c r="B130" s="16" t="s">
        <v>158</v>
      </c>
      <c r="C130" s="17">
        <v>15</v>
      </c>
      <c r="D130" s="17">
        <v>1</v>
      </c>
      <c r="E130" s="17">
        <v>0</v>
      </c>
      <c r="F130" s="17">
        <v>0</v>
      </c>
      <c r="G130" s="17">
        <v>2</v>
      </c>
      <c r="H130" s="17">
        <v>1</v>
      </c>
      <c r="I130" s="17">
        <v>8</v>
      </c>
      <c r="J130" s="17">
        <v>8</v>
      </c>
      <c r="K130" s="17">
        <v>2</v>
      </c>
      <c r="L130" s="17">
        <v>3</v>
      </c>
      <c r="M130" s="87">
        <f t="shared" si="3"/>
        <v>25</v>
      </c>
      <c r="N130" s="87">
        <f t="shared" si="5"/>
        <v>37.5</v>
      </c>
      <c r="O130" s="86">
        <f t="shared" si="4"/>
        <v>37.5</v>
      </c>
    </row>
    <row r="131" spans="1:15" s="17" customFormat="1" ht="13.2" x14ac:dyDescent="0.25">
      <c r="A131" s="16" t="s">
        <v>421</v>
      </c>
      <c r="B131" s="16" t="s">
        <v>159</v>
      </c>
      <c r="C131" s="17">
        <v>13</v>
      </c>
      <c r="D131" s="17">
        <v>2</v>
      </c>
      <c r="E131" s="17">
        <v>0</v>
      </c>
      <c r="F131" s="17">
        <v>0</v>
      </c>
      <c r="G131" s="17">
        <v>1</v>
      </c>
      <c r="H131" s="17">
        <v>0</v>
      </c>
      <c r="I131" s="17">
        <v>2</v>
      </c>
      <c r="J131" s="17">
        <v>13</v>
      </c>
      <c r="K131" s="17">
        <v>6</v>
      </c>
      <c r="L131" s="17">
        <v>6</v>
      </c>
      <c r="M131" s="87">
        <f t="shared" si="3"/>
        <v>46.153846153846153</v>
      </c>
      <c r="N131" s="87">
        <f t="shared" si="5"/>
        <v>7.6923076923076925</v>
      </c>
      <c r="O131" s="86">
        <f t="shared" si="4"/>
        <v>46.153846153846153</v>
      </c>
    </row>
    <row r="132" spans="1:15" s="17" customFormat="1" ht="13.2" x14ac:dyDescent="0.25">
      <c r="A132" s="16" t="s">
        <v>422</v>
      </c>
      <c r="B132" s="16" t="s">
        <v>160</v>
      </c>
      <c r="C132" s="17">
        <v>6</v>
      </c>
      <c r="D132" s="17">
        <v>0</v>
      </c>
      <c r="E132" s="17">
        <v>0</v>
      </c>
      <c r="F132" s="17">
        <v>0</v>
      </c>
      <c r="G132" s="17">
        <v>0</v>
      </c>
      <c r="H132" s="17">
        <v>1</v>
      </c>
      <c r="I132" s="17">
        <v>0</v>
      </c>
      <c r="J132" s="17">
        <v>6</v>
      </c>
      <c r="K132" s="17">
        <v>4</v>
      </c>
      <c r="L132" s="17">
        <v>1</v>
      </c>
      <c r="M132" s="87">
        <f t="shared" si="3"/>
        <v>66.666666666666657</v>
      </c>
      <c r="N132" s="87">
        <f t="shared" si="5"/>
        <v>16.666666666666664</v>
      </c>
      <c r="O132" s="86">
        <f t="shared" si="4"/>
        <v>16.666666666666664</v>
      </c>
    </row>
    <row r="133" spans="1:15" s="17" customFormat="1" ht="13.2" x14ac:dyDescent="0.25">
      <c r="A133" s="16" t="s">
        <v>423</v>
      </c>
      <c r="B133" s="16" t="s">
        <v>161</v>
      </c>
      <c r="C133" s="17">
        <v>2</v>
      </c>
      <c r="D133" s="17">
        <v>0</v>
      </c>
      <c r="E133" s="17">
        <v>0</v>
      </c>
      <c r="F133" s="17">
        <v>0</v>
      </c>
      <c r="G133" s="17">
        <v>0</v>
      </c>
      <c r="H133" s="17">
        <v>1</v>
      </c>
      <c r="I133" s="17">
        <v>0</v>
      </c>
      <c r="J133" s="17">
        <v>2</v>
      </c>
      <c r="K133" s="17">
        <v>1</v>
      </c>
      <c r="L133" s="17">
        <v>0</v>
      </c>
      <c r="M133" s="87">
        <f t="shared" si="3"/>
        <v>50</v>
      </c>
      <c r="N133" s="87">
        <f t="shared" si="5"/>
        <v>50</v>
      </c>
      <c r="O133" s="86">
        <f t="shared" si="4"/>
        <v>0</v>
      </c>
    </row>
    <row r="134" spans="1:15" s="17" customFormat="1" ht="13.2" x14ac:dyDescent="0.25">
      <c r="A134" s="16" t="s">
        <v>424</v>
      </c>
      <c r="B134" s="16" t="s">
        <v>162</v>
      </c>
      <c r="C134" s="17">
        <v>14</v>
      </c>
      <c r="D134" s="17">
        <v>2</v>
      </c>
      <c r="E134" s="17">
        <v>0</v>
      </c>
      <c r="F134" s="17">
        <v>0</v>
      </c>
      <c r="G134" s="17">
        <v>0</v>
      </c>
      <c r="H134" s="17">
        <v>6</v>
      </c>
      <c r="I134" s="17">
        <v>6</v>
      </c>
      <c r="J134" s="17">
        <v>10</v>
      </c>
      <c r="K134" s="17">
        <v>1</v>
      </c>
      <c r="L134" s="17">
        <v>3</v>
      </c>
      <c r="M134" s="87">
        <f t="shared" ref="M134:M197" si="6">IF(J134=0,"n/a",K134/J134*100)</f>
        <v>10</v>
      </c>
      <c r="N134" s="87">
        <f t="shared" si="5"/>
        <v>60</v>
      </c>
      <c r="O134" s="86">
        <f t="shared" ref="O134:O197" si="7">IF(J134=0,"n/a",(L134/J134)*100)</f>
        <v>30</v>
      </c>
    </row>
    <row r="135" spans="1:15" s="17" customFormat="1" ht="13.2" x14ac:dyDescent="0.25">
      <c r="A135" s="16" t="s">
        <v>425</v>
      </c>
      <c r="B135" s="16" t="s">
        <v>163</v>
      </c>
      <c r="C135" s="17">
        <v>12</v>
      </c>
      <c r="D135" s="17">
        <v>8</v>
      </c>
      <c r="E135" s="17">
        <v>0</v>
      </c>
      <c r="F135" s="17">
        <v>0</v>
      </c>
      <c r="G135" s="17">
        <v>1</v>
      </c>
      <c r="H135" s="17">
        <v>5</v>
      </c>
      <c r="I135" s="17">
        <v>4</v>
      </c>
      <c r="J135" s="17">
        <v>16</v>
      </c>
      <c r="K135" s="17">
        <v>7</v>
      </c>
      <c r="L135" s="17">
        <v>3</v>
      </c>
      <c r="M135" s="87">
        <f t="shared" si="6"/>
        <v>43.75</v>
      </c>
      <c r="N135" s="87">
        <f t="shared" ref="N135:N198" si="8">IF(J135=0,"n/a",(E135+F135+G135+H135)/J135*100)</f>
        <v>37.5</v>
      </c>
      <c r="O135" s="86">
        <f t="shared" si="7"/>
        <v>18.75</v>
      </c>
    </row>
    <row r="136" spans="1:15" s="17" customFormat="1" ht="13.2" x14ac:dyDescent="0.25">
      <c r="A136" s="16" t="s">
        <v>426</v>
      </c>
      <c r="B136" s="16" t="s">
        <v>164</v>
      </c>
      <c r="C136" s="17">
        <v>1</v>
      </c>
      <c r="D136" s="17">
        <v>1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2</v>
      </c>
      <c r="K136" s="17">
        <v>2</v>
      </c>
      <c r="L136" s="17">
        <v>0</v>
      </c>
      <c r="M136" s="87">
        <f t="shared" si="6"/>
        <v>100</v>
      </c>
      <c r="N136" s="87">
        <f t="shared" si="8"/>
        <v>0</v>
      </c>
      <c r="O136" s="86">
        <f t="shared" si="7"/>
        <v>0</v>
      </c>
    </row>
    <row r="137" spans="1:15" s="17" customFormat="1" ht="13.2" x14ac:dyDescent="0.25">
      <c r="A137" s="16" t="s">
        <v>427</v>
      </c>
      <c r="B137" s="16" t="s">
        <v>165</v>
      </c>
      <c r="C137" s="17">
        <v>2</v>
      </c>
      <c r="D137" s="17">
        <v>2</v>
      </c>
      <c r="E137" s="17">
        <v>0</v>
      </c>
      <c r="F137" s="17">
        <v>0</v>
      </c>
      <c r="G137" s="17">
        <v>0</v>
      </c>
      <c r="H137" s="17">
        <v>0</v>
      </c>
      <c r="I137" s="17">
        <v>1</v>
      </c>
      <c r="J137" s="17">
        <v>3</v>
      </c>
      <c r="K137" s="17">
        <v>2</v>
      </c>
      <c r="L137" s="17">
        <v>1</v>
      </c>
      <c r="M137" s="87">
        <f t="shared" si="6"/>
        <v>66.666666666666657</v>
      </c>
      <c r="N137" s="87">
        <f t="shared" si="8"/>
        <v>0</v>
      </c>
      <c r="O137" s="86">
        <f t="shared" si="7"/>
        <v>33.333333333333329</v>
      </c>
    </row>
    <row r="138" spans="1:15" s="17" customFormat="1" ht="13.2" x14ac:dyDescent="0.25">
      <c r="A138" s="16" t="s">
        <v>428</v>
      </c>
      <c r="B138" s="16" t="s">
        <v>166</v>
      </c>
      <c r="C138" s="17">
        <v>7</v>
      </c>
      <c r="D138" s="17">
        <v>1</v>
      </c>
      <c r="E138" s="17">
        <v>0</v>
      </c>
      <c r="F138" s="17">
        <v>0</v>
      </c>
      <c r="G138" s="17">
        <v>0</v>
      </c>
      <c r="H138" s="17">
        <v>1</v>
      </c>
      <c r="I138" s="17">
        <v>0</v>
      </c>
      <c r="J138" s="17">
        <v>8</v>
      </c>
      <c r="K138" s="17">
        <v>6</v>
      </c>
      <c r="L138" s="17">
        <v>1</v>
      </c>
      <c r="M138" s="87">
        <f t="shared" si="6"/>
        <v>75</v>
      </c>
      <c r="N138" s="87">
        <f t="shared" si="8"/>
        <v>12.5</v>
      </c>
      <c r="O138" s="86">
        <f t="shared" si="7"/>
        <v>12.5</v>
      </c>
    </row>
    <row r="139" spans="1:15" s="17" customFormat="1" ht="13.2" x14ac:dyDescent="0.25">
      <c r="A139" s="16" t="s">
        <v>429</v>
      </c>
      <c r="B139" s="16" t="s">
        <v>167</v>
      </c>
      <c r="C139" s="17">
        <v>3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1</v>
      </c>
      <c r="J139" s="17">
        <v>2</v>
      </c>
      <c r="K139" s="17">
        <v>2</v>
      </c>
      <c r="L139" s="17">
        <v>0</v>
      </c>
      <c r="M139" s="87">
        <f t="shared" si="6"/>
        <v>100</v>
      </c>
      <c r="N139" s="87">
        <f t="shared" si="8"/>
        <v>0</v>
      </c>
      <c r="O139" s="86">
        <f t="shared" si="7"/>
        <v>0</v>
      </c>
    </row>
    <row r="140" spans="1:15" s="17" customFormat="1" ht="13.2" x14ac:dyDescent="0.25">
      <c r="A140" s="16" t="s">
        <v>430</v>
      </c>
      <c r="B140" s="16" t="s">
        <v>168</v>
      </c>
      <c r="C140" s="17">
        <v>7</v>
      </c>
      <c r="D140" s="17">
        <v>4</v>
      </c>
      <c r="E140" s="17">
        <v>0</v>
      </c>
      <c r="F140" s="17">
        <v>0</v>
      </c>
      <c r="G140" s="17">
        <v>2</v>
      </c>
      <c r="H140" s="17">
        <v>1</v>
      </c>
      <c r="I140" s="17">
        <v>3</v>
      </c>
      <c r="J140" s="17">
        <v>8</v>
      </c>
      <c r="K140" s="17">
        <v>4</v>
      </c>
      <c r="L140" s="17">
        <v>1</v>
      </c>
      <c r="M140" s="87">
        <f t="shared" si="6"/>
        <v>50</v>
      </c>
      <c r="N140" s="87">
        <f t="shared" si="8"/>
        <v>37.5</v>
      </c>
      <c r="O140" s="86">
        <f t="shared" si="7"/>
        <v>12.5</v>
      </c>
    </row>
    <row r="141" spans="1:15" s="17" customFormat="1" ht="13.2" x14ac:dyDescent="0.25">
      <c r="A141" s="16" t="s">
        <v>431</v>
      </c>
      <c r="B141" s="16" t="s">
        <v>169</v>
      </c>
      <c r="C141" s="17">
        <v>6</v>
      </c>
      <c r="D141" s="17">
        <v>2</v>
      </c>
      <c r="E141" s="17">
        <v>0</v>
      </c>
      <c r="F141" s="17">
        <v>0</v>
      </c>
      <c r="G141" s="17">
        <v>0</v>
      </c>
      <c r="H141" s="17">
        <v>0</v>
      </c>
      <c r="I141" s="17">
        <v>1</v>
      </c>
      <c r="J141" s="17">
        <v>7</v>
      </c>
      <c r="K141" s="17">
        <v>5</v>
      </c>
      <c r="L141" s="17">
        <v>2</v>
      </c>
      <c r="M141" s="87">
        <f t="shared" si="6"/>
        <v>71.428571428571431</v>
      </c>
      <c r="N141" s="87">
        <f t="shared" si="8"/>
        <v>0</v>
      </c>
      <c r="O141" s="86">
        <f t="shared" si="7"/>
        <v>28.571428571428569</v>
      </c>
    </row>
    <row r="142" spans="1:15" s="17" customFormat="1" ht="13.2" x14ac:dyDescent="0.25">
      <c r="A142" s="16" t="s">
        <v>432</v>
      </c>
      <c r="B142" s="16" t="s">
        <v>532</v>
      </c>
      <c r="M142" s="87" t="str">
        <f t="shared" si="6"/>
        <v>n/a</v>
      </c>
      <c r="N142" s="87" t="str">
        <f t="shared" si="8"/>
        <v>n/a</v>
      </c>
      <c r="O142" s="86" t="str">
        <f t="shared" si="7"/>
        <v>n/a</v>
      </c>
    </row>
    <row r="143" spans="1:15" s="17" customFormat="1" ht="13.2" x14ac:dyDescent="0.25">
      <c r="A143" s="16" t="s">
        <v>433</v>
      </c>
      <c r="B143" s="16" t="s">
        <v>299</v>
      </c>
      <c r="C143" s="17">
        <v>45</v>
      </c>
      <c r="D143" s="17">
        <v>22</v>
      </c>
      <c r="E143" s="17">
        <v>1</v>
      </c>
      <c r="F143" s="17">
        <v>0</v>
      </c>
      <c r="G143" s="17">
        <v>3</v>
      </c>
      <c r="H143" s="17">
        <v>17</v>
      </c>
      <c r="I143" s="17">
        <v>13</v>
      </c>
      <c r="J143" s="17">
        <v>54</v>
      </c>
      <c r="K143" s="17">
        <v>24</v>
      </c>
      <c r="L143" s="17">
        <v>9</v>
      </c>
      <c r="M143" s="87">
        <f t="shared" si="6"/>
        <v>44.444444444444443</v>
      </c>
      <c r="N143" s="87">
        <f t="shared" si="8"/>
        <v>38.888888888888893</v>
      </c>
      <c r="O143" s="86">
        <f t="shared" si="7"/>
        <v>16.666666666666664</v>
      </c>
    </row>
    <row r="144" spans="1:15" s="17" customFormat="1" ht="13.2" x14ac:dyDescent="0.25">
      <c r="A144" s="16" t="s">
        <v>434</v>
      </c>
      <c r="B144" s="16" t="s">
        <v>170</v>
      </c>
      <c r="M144" s="87" t="str">
        <f t="shared" si="6"/>
        <v>n/a</v>
      </c>
      <c r="N144" s="87" t="str">
        <f t="shared" si="8"/>
        <v>n/a</v>
      </c>
      <c r="O144" s="86" t="str">
        <f t="shared" si="7"/>
        <v>n/a</v>
      </c>
    </row>
    <row r="145" spans="1:15" s="17" customFormat="1" ht="13.2" x14ac:dyDescent="0.25">
      <c r="A145" s="16" t="s">
        <v>435</v>
      </c>
      <c r="B145" s="16" t="s">
        <v>171</v>
      </c>
      <c r="C145" s="17">
        <v>32</v>
      </c>
      <c r="D145" s="17">
        <v>8</v>
      </c>
      <c r="E145" s="17">
        <v>0</v>
      </c>
      <c r="F145" s="17">
        <v>0</v>
      </c>
      <c r="G145" s="17">
        <v>4</v>
      </c>
      <c r="H145" s="17">
        <v>2</v>
      </c>
      <c r="I145" s="17">
        <v>9</v>
      </c>
      <c r="J145" s="17">
        <v>31</v>
      </c>
      <c r="K145" s="17">
        <v>20</v>
      </c>
      <c r="L145" s="17">
        <v>5</v>
      </c>
      <c r="M145" s="87">
        <f t="shared" si="6"/>
        <v>64.516129032258064</v>
      </c>
      <c r="N145" s="87">
        <f t="shared" si="8"/>
        <v>19.35483870967742</v>
      </c>
      <c r="O145" s="86">
        <f t="shared" si="7"/>
        <v>16.129032258064516</v>
      </c>
    </row>
    <row r="146" spans="1:15" s="17" customFormat="1" ht="13.2" x14ac:dyDescent="0.25">
      <c r="A146" s="16" t="s">
        <v>436</v>
      </c>
      <c r="B146" s="16" t="s">
        <v>172</v>
      </c>
      <c r="C146" s="17">
        <v>15</v>
      </c>
      <c r="D146" s="17">
        <v>16</v>
      </c>
      <c r="E146" s="17">
        <v>0</v>
      </c>
      <c r="F146" s="17">
        <v>0</v>
      </c>
      <c r="G146" s="17">
        <v>0</v>
      </c>
      <c r="H146" s="17">
        <v>2</v>
      </c>
      <c r="I146" s="17">
        <v>12</v>
      </c>
      <c r="J146" s="17">
        <v>19</v>
      </c>
      <c r="K146" s="17">
        <v>12</v>
      </c>
      <c r="L146" s="17">
        <v>5</v>
      </c>
      <c r="M146" s="87">
        <f t="shared" si="6"/>
        <v>63.157894736842103</v>
      </c>
      <c r="N146" s="87">
        <f t="shared" si="8"/>
        <v>10.526315789473683</v>
      </c>
      <c r="O146" s="86">
        <f t="shared" si="7"/>
        <v>26.315789473684209</v>
      </c>
    </row>
    <row r="147" spans="1:15" s="17" customFormat="1" ht="13.2" x14ac:dyDescent="0.25">
      <c r="A147" s="16" t="s">
        <v>437</v>
      </c>
      <c r="B147" s="16" t="s">
        <v>173</v>
      </c>
      <c r="M147" s="87" t="str">
        <f t="shared" si="6"/>
        <v>n/a</v>
      </c>
      <c r="N147" s="87" t="str">
        <f t="shared" si="8"/>
        <v>n/a</v>
      </c>
      <c r="O147" s="86" t="str">
        <f t="shared" si="7"/>
        <v>n/a</v>
      </c>
    </row>
    <row r="148" spans="1:15" s="17" customFormat="1" ht="13.2" x14ac:dyDescent="0.25">
      <c r="A148" s="16" t="s">
        <v>438</v>
      </c>
      <c r="B148" s="16" t="s">
        <v>174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87" t="str">
        <f t="shared" si="6"/>
        <v>n/a</v>
      </c>
      <c r="N148" s="87" t="str">
        <f t="shared" si="8"/>
        <v>n/a</v>
      </c>
      <c r="O148" s="86" t="str">
        <f t="shared" si="7"/>
        <v>n/a</v>
      </c>
    </row>
    <row r="149" spans="1:15" s="17" customFormat="1" ht="13.2" x14ac:dyDescent="0.25">
      <c r="A149" s="16" t="s">
        <v>439</v>
      </c>
      <c r="B149" s="16" t="s">
        <v>175</v>
      </c>
      <c r="C149" s="17">
        <v>7</v>
      </c>
      <c r="D149" s="17">
        <v>0</v>
      </c>
      <c r="E149" s="17">
        <v>0</v>
      </c>
      <c r="F149" s="17">
        <v>0</v>
      </c>
      <c r="G149" s="17">
        <v>0</v>
      </c>
      <c r="H149" s="17">
        <v>2</v>
      </c>
      <c r="I149" s="17">
        <v>2</v>
      </c>
      <c r="J149" s="17">
        <v>5</v>
      </c>
      <c r="K149" s="17">
        <v>3</v>
      </c>
      <c r="L149" s="17">
        <v>0</v>
      </c>
      <c r="M149" s="87">
        <f t="shared" si="6"/>
        <v>60</v>
      </c>
      <c r="N149" s="87">
        <f t="shared" si="8"/>
        <v>40</v>
      </c>
      <c r="O149" s="86">
        <f t="shared" si="7"/>
        <v>0</v>
      </c>
    </row>
    <row r="150" spans="1:15" s="17" customFormat="1" ht="13.2" x14ac:dyDescent="0.25">
      <c r="A150" s="16" t="s">
        <v>440</v>
      </c>
      <c r="B150" s="16" t="s">
        <v>176</v>
      </c>
      <c r="C150" s="17">
        <v>9</v>
      </c>
      <c r="D150" s="17">
        <v>3</v>
      </c>
      <c r="E150" s="17">
        <v>0</v>
      </c>
      <c r="F150" s="17">
        <v>0</v>
      </c>
      <c r="G150" s="17">
        <v>0</v>
      </c>
      <c r="H150" s="17">
        <v>3</v>
      </c>
      <c r="I150" s="17">
        <v>0</v>
      </c>
      <c r="J150" s="17">
        <v>12</v>
      </c>
      <c r="K150" s="17">
        <v>6</v>
      </c>
      <c r="L150" s="17">
        <v>3</v>
      </c>
      <c r="M150" s="87">
        <f t="shared" si="6"/>
        <v>50</v>
      </c>
      <c r="N150" s="87">
        <f t="shared" si="8"/>
        <v>25</v>
      </c>
      <c r="O150" s="86">
        <f t="shared" si="7"/>
        <v>25</v>
      </c>
    </row>
    <row r="151" spans="1:15" s="17" customFormat="1" ht="13.2" x14ac:dyDescent="0.25">
      <c r="A151" s="16" t="s">
        <v>441</v>
      </c>
      <c r="B151" s="16" t="s">
        <v>177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87" t="str">
        <f t="shared" si="6"/>
        <v>n/a</v>
      </c>
      <c r="N151" s="87" t="str">
        <f t="shared" si="8"/>
        <v>n/a</v>
      </c>
      <c r="O151" s="86" t="str">
        <f t="shared" si="7"/>
        <v>n/a</v>
      </c>
    </row>
    <row r="152" spans="1:15" s="17" customFormat="1" ht="13.2" x14ac:dyDescent="0.25">
      <c r="A152" s="16" t="s">
        <v>442</v>
      </c>
      <c r="B152" s="16" t="s">
        <v>178</v>
      </c>
      <c r="C152" s="17">
        <v>8</v>
      </c>
      <c r="D152" s="17">
        <v>2</v>
      </c>
      <c r="E152" s="17">
        <v>0</v>
      </c>
      <c r="F152" s="17">
        <v>0</v>
      </c>
      <c r="G152" s="17">
        <v>0</v>
      </c>
      <c r="H152" s="17">
        <v>2</v>
      </c>
      <c r="I152" s="17">
        <v>1</v>
      </c>
      <c r="J152" s="17">
        <v>9</v>
      </c>
      <c r="K152" s="17">
        <v>3</v>
      </c>
      <c r="L152" s="17">
        <v>4</v>
      </c>
      <c r="M152" s="87">
        <f t="shared" si="6"/>
        <v>33.333333333333329</v>
      </c>
      <c r="N152" s="87">
        <f t="shared" si="8"/>
        <v>22.222222222222221</v>
      </c>
      <c r="O152" s="86">
        <f t="shared" si="7"/>
        <v>44.444444444444443</v>
      </c>
    </row>
    <row r="153" spans="1:15" s="17" customFormat="1" ht="13.2" x14ac:dyDescent="0.25">
      <c r="A153" s="16" t="s">
        <v>443</v>
      </c>
      <c r="B153" s="16" t="s">
        <v>179</v>
      </c>
      <c r="C153" s="17">
        <v>32</v>
      </c>
      <c r="D153" s="17">
        <v>9</v>
      </c>
      <c r="E153" s="17">
        <v>0</v>
      </c>
      <c r="F153" s="17">
        <v>0</v>
      </c>
      <c r="G153" s="17">
        <v>5</v>
      </c>
      <c r="H153" s="17">
        <v>5</v>
      </c>
      <c r="I153" s="17">
        <v>7</v>
      </c>
      <c r="J153" s="17">
        <v>34</v>
      </c>
      <c r="K153" s="17">
        <v>18</v>
      </c>
      <c r="L153" s="17">
        <v>6</v>
      </c>
      <c r="M153" s="87">
        <f t="shared" si="6"/>
        <v>52.941176470588239</v>
      </c>
      <c r="N153" s="87">
        <f t="shared" si="8"/>
        <v>29.411764705882355</v>
      </c>
      <c r="O153" s="86">
        <f t="shared" si="7"/>
        <v>17.647058823529413</v>
      </c>
    </row>
    <row r="154" spans="1:15" s="17" customFormat="1" ht="13.2" x14ac:dyDescent="0.25">
      <c r="A154" s="16" t="s">
        <v>444</v>
      </c>
      <c r="B154" s="16" t="s">
        <v>180</v>
      </c>
      <c r="C154" s="17">
        <v>5</v>
      </c>
      <c r="D154" s="17">
        <v>2</v>
      </c>
      <c r="E154" s="17">
        <v>0</v>
      </c>
      <c r="F154" s="17">
        <v>0</v>
      </c>
      <c r="G154" s="17">
        <v>0</v>
      </c>
      <c r="H154" s="17">
        <v>2</v>
      </c>
      <c r="I154" s="17">
        <v>2</v>
      </c>
      <c r="J154" s="17">
        <v>5</v>
      </c>
      <c r="K154" s="17">
        <v>3</v>
      </c>
      <c r="L154" s="17">
        <v>0</v>
      </c>
      <c r="M154" s="87">
        <f t="shared" si="6"/>
        <v>60</v>
      </c>
      <c r="N154" s="87">
        <f t="shared" si="8"/>
        <v>40</v>
      </c>
      <c r="O154" s="86">
        <f t="shared" si="7"/>
        <v>0</v>
      </c>
    </row>
    <row r="155" spans="1:15" s="17" customFormat="1" ht="13.2" x14ac:dyDescent="0.25">
      <c r="A155" s="16" t="s">
        <v>445</v>
      </c>
      <c r="B155" s="16" t="s">
        <v>181</v>
      </c>
      <c r="C155" s="17">
        <v>1</v>
      </c>
      <c r="D155" s="17">
        <v>1</v>
      </c>
      <c r="E155" s="17">
        <v>0</v>
      </c>
      <c r="F155" s="17">
        <v>0</v>
      </c>
      <c r="G155" s="17">
        <v>0</v>
      </c>
      <c r="H155" s="17">
        <v>1</v>
      </c>
      <c r="I155" s="17">
        <v>0</v>
      </c>
      <c r="J155" s="17">
        <v>2</v>
      </c>
      <c r="K155" s="17">
        <v>1</v>
      </c>
      <c r="L155" s="17">
        <v>0</v>
      </c>
      <c r="M155" s="87">
        <f t="shared" si="6"/>
        <v>50</v>
      </c>
      <c r="N155" s="87">
        <f t="shared" si="8"/>
        <v>50</v>
      </c>
      <c r="O155" s="86">
        <f t="shared" si="7"/>
        <v>0</v>
      </c>
    </row>
    <row r="156" spans="1:15" s="17" customFormat="1" ht="13.2" x14ac:dyDescent="0.25">
      <c r="A156" s="16" t="s">
        <v>446</v>
      </c>
      <c r="B156" s="16" t="s">
        <v>182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87" t="str">
        <f t="shared" si="6"/>
        <v>n/a</v>
      </c>
      <c r="N156" s="87" t="str">
        <f t="shared" si="8"/>
        <v>n/a</v>
      </c>
      <c r="O156" s="86" t="str">
        <f t="shared" si="7"/>
        <v>n/a</v>
      </c>
    </row>
    <row r="157" spans="1:15" s="17" customFormat="1" ht="13.2" x14ac:dyDescent="0.25">
      <c r="A157" s="16" t="s">
        <v>447</v>
      </c>
      <c r="B157" s="16" t="s">
        <v>183</v>
      </c>
      <c r="C157" s="17">
        <v>7</v>
      </c>
      <c r="D157" s="17">
        <v>1</v>
      </c>
      <c r="E157" s="17">
        <v>1</v>
      </c>
      <c r="F157" s="17">
        <v>1</v>
      </c>
      <c r="G157" s="17">
        <v>0</v>
      </c>
      <c r="H157" s="17">
        <v>0</v>
      </c>
      <c r="I157" s="17">
        <v>2</v>
      </c>
      <c r="J157" s="17">
        <v>6</v>
      </c>
      <c r="K157" s="17">
        <v>3</v>
      </c>
      <c r="L157" s="17">
        <v>1</v>
      </c>
      <c r="M157" s="87">
        <f t="shared" si="6"/>
        <v>50</v>
      </c>
      <c r="N157" s="87">
        <f t="shared" si="8"/>
        <v>33.333333333333329</v>
      </c>
      <c r="O157" s="86">
        <f t="shared" si="7"/>
        <v>16.666666666666664</v>
      </c>
    </row>
    <row r="158" spans="1:15" s="17" customFormat="1" ht="13.2" x14ac:dyDescent="0.25">
      <c r="A158" s="16" t="s">
        <v>448</v>
      </c>
      <c r="B158" s="16" t="s">
        <v>184</v>
      </c>
      <c r="C158" s="17">
        <v>3</v>
      </c>
      <c r="D158" s="17">
        <v>0</v>
      </c>
      <c r="E158" s="17">
        <v>0</v>
      </c>
      <c r="F158" s="17">
        <v>0</v>
      </c>
      <c r="G158" s="17">
        <v>1</v>
      </c>
      <c r="H158" s="17">
        <v>0</v>
      </c>
      <c r="I158" s="17">
        <v>0</v>
      </c>
      <c r="J158" s="17">
        <v>3</v>
      </c>
      <c r="K158" s="17">
        <v>2</v>
      </c>
      <c r="L158" s="17">
        <v>0</v>
      </c>
      <c r="M158" s="87">
        <f t="shared" si="6"/>
        <v>66.666666666666657</v>
      </c>
      <c r="N158" s="87">
        <f t="shared" si="8"/>
        <v>33.333333333333329</v>
      </c>
      <c r="O158" s="86">
        <f t="shared" si="7"/>
        <v>0</v>
      </c>
    </row>
    <row r="159" spans="1:15" s="17" customFormat="1" ht="13.2" x14ac:dyDescent="0.25">
      <c r="A159" s="16" t="s">
        <v>185</v>
      </c>
      <c r="B159" s="16" t="s">
        <v>186</v>
      </c>
      <c r="C159" s="17">
        <v>8</v>
      </c>
      <c r="D159" s="17">
        <v>12</v>
      </c>
      <c r="E159" s="17">
        <v>0</v>
      </c>
      <c r="F159" s="17">
        <v>3</v>
      </c>
      <c r="G159" s="17">
        <v>1</v>
      </c>
      <c r="H159" s="17">
        <v>3</v>
      </c>
      <c r="I159" s="17">
        <v>4</v>
      </c>
      <c r="J159" s="17">
        <v>16</v>
      </c>
      <c r="K159" s="17">
        <v>6</v>
      </c>
      <c r="L159" s="17">
        <v>3</v>
      </c>
      <c r="M159" s="87">
        <f t="shared" si="6"/>
        <v>37.5</v>
      </c>
      <c r="N159" s="87">
        <f t="shared" si="8"/>
        <v>43.75</v>
      </c>
      <c r="O159" s="86">
        <f t="shared" si="7"/>
        <v>18.75</v>
      </c>
    </row>
    <row r="160" spans="1:15" s="17" customFormat="1" ht="13.2" x14ac:dyDescent="0.25">
      <c r="A160" s="16" t="s">
        <v>449</v>
      </c>
      <c r="B160" s="16" t="s">
        <v>187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87" t="str">
        <f t="shared" si="6"/>
        <v>n/a</v>
      </c>
      <c r="N160" s="87" t="str">
        <f t="shared" si="8"/>
        <v>n/a</v>
      </c>
      <c r="O160" s="86" t="str">
        <f t="shared" si="7"/>
        <v>n/a</v>
      </c>
    </row>
    <row r="161" spans="1:15" s="17" customFormat="1" ht="13.2" x14ac:dyDescent="0.25">
      <c r="A161" s="16" t="s">
        <v>450</v>
      </c>
      <c r="B161" s="16" t="s">
        <v>188</v>
      </c>
      <c r="C161" s="17">
        <v>24</v>
      </c>
      <c r="D161" s="17">
        <v>3</v>
      </c>
      <c r="E161" s="17">
        <v>0</v>
      </c>
      <c r="F161" s="17">
        <v>0</v>
      </c>
      <c r="G161" s="17">
        <v>0</v>
      </c>
      <c r="H161" s="17">
        <v>5</v>
      </c>
      <c r="I161" s="17">
        <v>4</v>
      </c>
      <c r="J161" s="17">
        <v>23</v>
      </c>
      <c r="K161" s="17">
        <v>10</v>
      </c>
      <c r="L161" s="17">
        <v>8</v>
      </c>
      <c r="M161" s="87">
        <f t="shared" si="6"/>
        <v>43.478260869565219</v>
      </c>
      <c r="N161" s="87">
        <f t="shared" si="8"/>
        <v>21.739130434782609</v>
      </c>
      <c r="O161" s="86">
        <f t="shared" si="7"/>
        <v>34.782608695652172</v>
      </c>
    </row>
    <row r="162" spans="1:15" s="17" customFormat="1" ht="13.2" x14ac:dyDescent="0.25">
      <c r="A162" s="16" t="s">
        <v>451</v>
      </c>
      <c r="B162" s="16" t="s">
        <v>189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87" t="str">
        <f t="shared" si="6"/>
        <v>n/a</v>
      </c>
      <c r="N162" s="87" t="str">
        <f t="shared" si="8"/>
        <v>n/a</v>
      </c>
      <c r="O162" s="86" t="str">
        <f t="shared" si="7"/>
        <v>n/a</v>
      </c>
    </row>
    <row r="163" spans="1:15" s="17" customFormat="1" ht="13.2" x14ac:dyDescent="0.25">
      <c r="A163" s="16" t="s">
        <v>452</v>
      </c>
      <c r="B163" s="16" t="s">
        <v>190</v>
      </c>
      <c r="C163" s="17">
        <v>4</v>
      </c>
      <c r="D163" s="17">
        <v>1</v>
      </c>
      <c r="E163" s="17">
        <v>0</v>
      </c>
      <c r="F163" s="17">
        <v>0</v>
      </c>
      <c r="G163" s="17">
        <v>0</v>
      </c>
      <c r="H163" s="17">
        <v>2</v>
      </c>
      <c r="I163" s="17">
        <v>1</v>
      </c>
      <c r="J163" s="17">
        <v>4</v>
      </c>
      <c r="K163" s="17">
        <v>2</v>
      </c>
      <c r="L163" s="17">
        <v>0</v>
      </c>
      <c r="M163" s="87">
        <f t="shared" si="6"/>
        <v>50</v>
      </c>
      <c r="N163" s="87">
        <f t="shared" si="8"/>
        <v>50</v>
      </c>
      <c r="O163" s="86">
        <f t="shared" si="7"/>
        <v>0</v>
      </c>
    </row>
    <row r="164" spans="1:15" s="17" customFormat="1" ht="13.2" x14ac:dyDescent="0.25">
      <c r="A164" s="16" t="s">
        <v>453</v>
      </c>
      <c r="B164" s="16" t="s">
        <v>191</v>
      </c>
      <c r="C164" s="17">
        <v>18</v>
      </c>
      <c r="D164" s="17">
        <v>4</v>
      </c>
      <c r="E164" s="17">
        <v>0</v>
      </c>
      <c r="F164" s="17">
        <v>0</v>
      </c>
      <c r="G164" s="17">
        <v>1</v>
      </c>
      <c r="H164" s="17">
        <v>4</v>
      </c>
      <c r="I164" s="17">
        <v>3</v>
      </c>
      <c r="J164" s="17">
        <v>19</v>
      </c>
      <c r="K164" s="17">
        <v>11</v>
      </c>
      <c r="L164" s="17">
        <v>3</v>
      </c>
      <c r="M164" s="87">
        <f t="shared" si="6"/>
        <v>57.894736842105267</v>
      </c>
      <c r="N164" s="87">
        <f t="shared" si="8"/>
        <v>26.315789473684209</v>
      </c>
      <c r="O164" s="86">
        <f t="shared" si="7"/>
        <v>15.789473684210526</v>
      </c>
    </row>
    <row r="165" spans="1:15" s="17" customFormat="1" ht="13.2" x14ac:dyDescent="0.25">
      <c r="A165" s="16" t="s">
        <v>454</v>
      </c>
      <c r="B165" s="16" t="s">
        <v>192</v>
      </c>
      <c r="C165" s="17">
        <v>1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1</v>
      </c>
      <c r="K165" s="17">
        <v>1</v>
      </c>
      <c r="L165" s="17">
        <v>0</v>
      </c>
      <c r="M165" s="87">
        <f t="shared" si="6"/>
        <v>100</v>
      </c>
      <c r="N165" s="87">
        <f t="shared" si="8"/>
        <v>0</v>
      </c>
      <c r="O165" s="86">
        <f t="shared" si="7"/>
        <v>0</v>
      </c>
    </row>
    <row r="166" spans="1:15" s="17" customFormat="1" ht="13.2" x14ac:dyDescent="0.25">
      <c r="A166" s="16" t="s">
        <v>193</v>
      </c>
      <c r="B166" s="16" t="s">
        <v>194</v>
      </c>
      <c r="C166" s="17">
        <v>6</v>
      </c>
      <c r="D166" s="17">
        <v>2</v>
      </c>
      <c r="E166" s="17">
        <v>0</v>
      </c>
      <c r="F166" s="17">
        <v>0</v>
      </c>
      <c r="G166" s="17">
        <v>0</v>
      </c>
      <c r="H166" s="17">
        <v>1</v>
      </c>
      <c r="I166" s="17">
        <v>5</v>
      </c>
      <c r="J166" s="17">
        <v>3</v>
      </c>
      <c r="K166" s="17">
        <v>1</v>
      </c>
      <c r="L166" s="17">
        <v>1</v>
      </c>
      <c r="M166" s="87">
        <f t="shared" si="6"/>
        <v>33.333333333333329</v>
      </c>
      <c r="N166" s="87">
        <f t="shared" si="8"/>
        <v>33.333333333333329</v>
      </c>
      <c r="O166" s="86">
        <f t="shared" si="7"/>
        <v>33.333333333333329</v>
      </c>
    </row>
    <row r="167" spans="1:15" s="17" customFormat="1" ht="13.2" x14ac:dyDescent="0.25">
      <c r="A167" s="16" t="s">
        <v>455</v>
      </c>
      <c r="B167" s="16" t="s">
        <v>195</v>
      </c>
      <c r="C167" s="17">
        <v>1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1</v>
      </c>
      <c r="J167" s="17">
        <v>0</v>
      </c>
      <c r="K167" s="17">
        <v>0</v>
      </c>
      <c r="L167" s="17">
        <v>0</v>
      </c>
      <c r="M167" s="87" t="str">
        <f t="shared" si="6"/>
        <v>n/a</v>
      </c>
      <c r="N167" s="87" t="str">
        <f t="shared" si="8"/>
        <v>n/a</v>
      </c>
      <c r="O167" s="86" t="str">
        <f t="shared" si="7"/>
        <v>n/a</v>
      </c>
    </row>
    <row r="168" spans="1:15" s="17" customFormat="1" ht="13.2" x14ac:dyDescent="0.25">
      <c r="A168" s="16" t="s">
        <v>456</v>
      </c>
      <c r="B168" s="16" t="s">
        <v>196</v>
      </c>
      <c r="C168" s="17">
        <v>1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1</v>
      </c>
      <c r="J168" s="17">
        <v>0</v>
      </c>
      <c r="K168" s="17">
        <v>0</v>
      </c>
      <c r="L168" s="17">
        <v>0</v>
      </c>
      <c r="M168" s="87" t="str">
        <f t="shared" si="6"/>
        <v>n/a</v>
      </c>
      <c r="N168" s="87" t="str">
        <f t="shared" si="8"/>
        <v>n/a</v>
      </c>
      <c r="O168" s="86" t="str">
        <f t="shared" si="7"/>
        <v>n/a</v>
      </c>
    </row>
    <row r="169" spans="1:15" s="17" customFormat="1" ht="13.2" x14ac:dyDescent="0.25">
      <c r="A169" s="16" t="s">
        <v>197</v>
      </c>
      <c r="B169" s="16" t="s">
        <v>198</v>
      </c>
      <c r="C169" s="17">
        <v>14</v>
      </c>
      <c r="D169" s="17">
        <v>2</v>
      </c>
      <c r="E169" s="17">
        <v>1</v>
      </c>
      <c r="F169" s="17">
        <v>0</v>
      </c>
      <c r="G169" s="17">
        <v>1</v>
      </c>
      <c r="H169" s="17">
        <v>2</v>
      </c>
      <c r="I169" s="17">
        <v>1</v>
      </c>
      <c r="J169" s="17">
        <v>15</v>
      </c>
      <c r="K169" s="17">
        <v>5</v>
      </c>
      <c r="L169" s="17">
        <v>6</v>
      </c>
      <c r="M169" s="87">
        <f t="shared" si="6"/>
        <v>33.333333333333329</v>
      </c>
      <c r="N169" s="87">
        <f t="shared" si="8"/>
        <v>26.666666666666668</v>
      </c>
      <c r="O169" s="86">
        <f t="shared" si="7"/>
        <v>40</v>
      </c>
    </row>
    <row r="170" spans="1:15" s="17" customFormat="1" ht="13.2" x14ac:dyDescent="0.25">
      <c r="A170" s="16" t="s">
        <v>457</v>
      </c>
      <c r="B170" s="16" t="s">
        <v>199</v>
      </c>
      <c r="C170" s="17">
        <v>5</v>
      </c>
      <c r="D170" s="17">
        <v>1</v>
      </c>
      <c r="E170" s="17">
        <v>0</v>
      </c>
      <c r="F170" s="17">
        <v>0</v>
      </c>
      <c r="G170" s="17">
        <v>0</v>
      </c>
      <c r="H170" s="17">
        <v>1</v>
      </c>
      <c r="I170" s="17">
        <v>0</v>
      </c>
      <c r="J170" s="17">
        <v>6</v>
      </c>
      <c r="K170" s="17">
        <v>3</v>
      </c>
      <c r="L170" s="17">
        <v>2</v>
      </c>
      <c r="M170" s="87">
        <f t="shared" si="6"/>
        <v>50</v>
      </c>
      <c r="N170" s="87">
        <f t="shared" si="8"/>
        <v>16.666666666666664</v>
      </c>
      <c r="O170" s="86">
        <f t="shared" si="7"/>
        <v>33.333333333333329</v>
      </c>
    </row>
    <row r="171" spans="1:15" s="17" customFormat="1" ht="13.2" x14ac:dyDescent="0.25">
      <c r="A171" s="16" t="s">
        <v>458</v>
      </c>
      <c r="B171" s="16" t="s">
        <v>200</v>
      </c>
      <c r="C171" s="17">
        <v>55</v>
      </c>
      <c r="D171" s="17">
        <v>8</v>
      </c>
      <c r="E171" s="17">
        <v>1</v>
      </c>
      <c r="F171" s="17">
        <v>2</v>
      </c>
      <c r="G171" s="17">
        <v>0</v>
      </c>
      <c r="H171" s="17">
        <v>7</v>
      </c>
      <c r="I171" s="17">
        <v>12</v>
      </c>
      <c r="J171" s="17">
        <v>51</v>
      </c>
      <c r="K171" s="17">
        <v>36</v>
      </c>
      <c r="L171" s="17">
        <v>5</v>
      </c>
      <c r="M171" s="87">
        <f t="shared" si="6"/>
        <v>70.588235294117652</v>
      </c>
      <c r="N171" s="87">
        <f t="shared" si="8"/>
        <v>19.607843137254903</v>
      </c>
      <c r="O171" s="86">
        <f t="shared" si="7"/>
        <v>9.8039215686274517</v>
      </c>
    </row>
    <row r="172" spans="1:15" s="17" customFormat="1" ht="13.2" x14ac:dyDescent="0.25">
      <c r="A172" s="16" t="s">
        <v>459</v>
      </c>
      <c r="B172" s="16" t="s">
        <v>201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87" t="str">
        <f t="shared" si="6"/>
        <v>n/a</v>
      </c>
      <c r="N172" s="87" t="str">
        <f t="shared" si="8"/>
        <v>n/a</v>
      </c>
      <c r="O172" s="86" t="str">
        <f t="shared" si="7"/>
        <v>n/a</v>
      </c>
    </row>
    <row r="173" spans="1:15" s="17" customFormat="1" ht="13.2" x14ac:dyDescent="0.25">
      <c r="A173" s="16" t="s">
        <v>202</v>
      </c>
      <c r="B173" s="16" t="s">
        <v>203</v>
      </c>
      <c r="C173" s="17">
        <v>41</v>
      </c>
      <c r="D173" s="17">
        <v>11</v>
      </c>
      <c r="E173" s="17">
        <v>0</v>
      </c>
      <c r="F173" s="17">
        <v>0</v>
      </c>
      <c r="G173" s="17">
        <v>8</v>
      </c>
      <c r="H173" s="17">
        <v>21</v>
      </c>
      <c r="I173" s="17">
        <v>1</v>
      </c>
      <c r="J173" s="17">
        <v>51</v>
      </c>
      <c r="K173" s="17">
        <v>12</v>
      </c>
      <c r="L173" s="17">
        <v>10</v>
      </c>
      <c r="M173" s="87">
        <f t="shared" si="6"/>
        <v>23.52941176470588</v>
      </c>
      <c r="N173" s="87">
        <f t="shared" si="8"/>
        <v>56.862745098039213</v>
      </c>
      <c r="O173" s="86">
        <f t="shared" si="7"/>
        <v>19.607843137254903</v>
      </c>
    </row>
    <row r="174" spans="1:15" s="17" customFormat="1" ht="13.2" x14ac:dyDescent="0.25">
      <c r="A174" s="16" t="s">
        <v>460</v>
      </c>
      <c r="B174" s="16" t="s">
        <v>204</v>
      </c>
      <c r="C174" s="17">
        <v>3</v>
      </c>
      <c r="D174" s="17">
        <v>3</v>
      </c>
      <c r="E174" s="17">
        <v>0</v>
      </c>
      <c r="F174" s="17">
        <v>0</v>
      </c>
      <c r="G174" s="17">
        <v>0</v>
      </c>
      <c r="H174" s="17">
        <v>1</v>
      </c>
      <c r="I174" s="17">
        <v>2</v>
      </c>
      <c r="J174" s="17">
        <v>4</v>
      </c>
      <c r="K174" s="17">
        <v>2</v>
      </c>
      <c r="L174" s="17">
        <v>1</v>
      </c>
      <c r="M174" s="87">
        <f t="shared" si="6"/>
        <v>50</v>
      </c>
      <c r="N174" s="87">
        <f t="shared" si="8"/>
        <v>25</v>
      </c>
      <c r="O174" s="86">
        <f t="shared" si="7"/>
        <v>25</v>
      </c>
    </row>
    <row r="175" spans="1:15" s="17" customFormat="1" ht="13.2" x14ac:dyDescent="0.25">
      <c r="A175" s="16" t="s">
        <v>461</v>
      </c>
      <c r="B175" s="16" t="s">
        <v>205</v>
      </c>
      <c r="C175" s="17">
        <v>0</v>
      </c>
      <c r="D175" s="17">
        <v>2</v>
      </c>
      <c r="E175" s="17">
        <v>0</v>
      </c>
      <c r="F175" s="17">
        <v>0</v>
      </c>
      <c r="G175" s="17">
        <v>0</v>
      </c>
      <c r="H175" s="17">
        <v>0</v>
      </c>
      <c r="I175" s="17">
        <v>1</v>
      </c>
      <c r="J175" s="17">
        <v>1</v>
      </c>
      <c r="K175" s="17">
        <v>1</v>
      </c>
      <c r="L175" s="17">
        <v>0</v>
      </c>
      <c r="M175" s="87">
        <f t="shared" si="6"/>
        <v>100</v>
      </c>
      <c r="N175" s="87">
        <f t="shared" si="8"/>
        <v>0</v>
      </c>
      <c r="O175" s="86">
        <f t="shared" si="7"/>
        <v>0</v>
      </c>
    </row>
    <row r="176" spans="1:15" s="17" customFormat="1" ht="13.2" x14ac:dyDescent="0.25">
      <c r="A176" s="16" t="s">
        <v>462</v>
      </c>
      <c r="B176" s="16" t="s">
        <v>206</v>
      </c>
      <c r="C176" s="17">
        <v>10</v>
      </c>
      <c r="D176" s="17">
        <v>2</v>
      </c>
      <c r="E176" s="17">
        <v>0</v>
      </c>
      <c r="F176" s="17">
        <v>0</v>
      </c>
      <c r="G176" s="17">
        <v>0</v>
      </c>
      <c r="H176" s="17">
        <v>2</v>
      </c>
      <c r="I176" s="17">
        <v>0</v>
      </c>
      <c r="J176" s="17">
        <v>12</v>
      </c>
      <c r="K176" s="17">
        <v>9</v>
      </c>
      <c r="L176" s="17">
        <v>1</v>
      </c>
      <c r="M176" s="87">
        <f t="shared" si="6"/>
        <v>75</v>
      </c>
      <c r="N176" s="87">
        <f t="shared" si="8"/>
        <v>16.666666666666664</v>
      </c>
      <c r="O176" s="86">
        <f t="shared" si="7"/>
        <v>8.3333333333333321</v>
      </c>
    </row>
    <row r="177" spans="1:15" s="17" customFormat="1" ht="13.2" x14ac:dyDescent="0.25">
      <c r="A177" s="16" t="s">
        <v>463</v>
      </c>
      <c r="B177" s="16" t="s">
        <v>207</v>
      </c>
      <c r="C177" s="17">
        <v>1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1</v>
      </c>
      <c r="J177" s="17">
        <v>0</v>
      </c>
      <c r="K177" s="17">
        <v>0</v>
      </c>
      <c r="L177" s="17">
        <v>0</v>
      </c>
      <c r="M177" s="87" t="str">
        <f t="shared" si="6"/>
        <v>n/a</v>
      </c>
      <c r="N177" s="87" t="str">
        <f t="shared" si="8"/>
        <v>n/a</v>
      </c>
      <c r="O177" s="86" t="str">
        <f t="shared" si="7"/>
        <v>n/a</v>
      </c>
    </row>
    <row r="178" spans="1:15" s="17" customFormat="1" ht="13.2" x14ac:dyDescent="0.25">
      <c r="A178" s="16" t="s">
        <v>464</v>
      </c>
      <c r="B178" s="16" t="s">
        <v>208</v>
      </c>
      <c r="C178" s="17">
        <v>24</v>
      </c>
      <c r="D178" s="17">
        <v>11</v>
      </c>
      <c r="E178" s="17">
        <v>0</v>
      </c>
      <c r="F178" s="17">
        <v>1</v>
      </c>
      <c r="G178" s="17">
        <v>4</v>
      </c>
      <c r="H178" s="17">
        <v>3</v>
      </c>
      <c r="I178" s="17">
        <v>8</v>
      </c>
      <c r="J178" s="17">
        <v>27</v>
      </c>
      <c r="K178" s="17">
        <v>7</v>
      </c>
      <c r="L178" s="17">
        <v>12</v>
      </c>
      <c r="M178" s="87">
        <f t="shared" si="6"/>
        <v>25.925925925925924</v>
      </c>
      <c r="N178" s="87">
        <f t="shared" si="8"/>
        <v>29.629629629629626</v>
      </c>
      <c r="O178" s="86">
        <f t="shared" si="7"/>
        <v>44.444444444444443</v>
      </c>
    </row>
    <row r="179" spans="1:15" s="17" customFormat="1" ht="13.2" x14ac:dyDescent="0.25">
      <c r="A179" s="16" t="s">
        <v>465</v>
      </c>
      <c r="B179" s="16" t="s">
        <v>209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87" t="str">
        <f t="shared" si="6"/>
        <v>n/a</v>
      </c>
      <c r="N179" s="87" t="str">
        <f t="shared" si="8"/>
        <v>n/a</v>
      </c>
      <c r="O179" s="86" t="str">
        <f t="shared" si="7"/>
        <v>n/a</v>
      </c>
    </row>
    <row r="180" spans="1:15" s="17" customFormat="1" ht="13.2" x14ac:dyDescent="0.25">
      <c r="A180" s="16" t="s">
        <v>210</v>
      </c>
      <c r="B180" s="16" t="s">
        <v>211</v>
      </c>
      <c r="C180" s="17">
        <v>14</v>
      </c>
      <c r="D180" s="17">
        <v>0</v>
      </c>
      <c r="E180" s="17">
        <v>0</v>
      </c>
      <c r="F180" s="17">
        <v>0</v>
      </c>
      <c r="G180" s="17">
        <v>0</v>
      </c>
      <c r="H180" s="17">
        <v>5</v>
      </c>
      <c r="I180" s="17">
        <v>2</v>
      </c>
      <c r="J180" s="17">
        <v>12</v>
      </c>
      <c r="K180" s="17">
        <v>4</v>
      </c>
      <c r="L180" s="17">
        <v>3</v>
      </c>
      <c r="M180" s="87">
        <f t="shared" si="6"/>
        <v>33.333333333333329</v>
      </c>
      <c r="N180" s="87">
        <f t="shared" si="8"/>
        <v>41.666666666666671</v>
      </c>
      <c r="O180" s="86">
        <f t="shared" si="7"/>
        <v>25</v>
      </c>
    </row>
    <row r="181" spans="1:15" s="17" customFormat="1" ht="13.2" x14ac:dyDescent="0.25">
      <c r="A181" s="16" t="s">
        <v>212</v>
      </c>
      <c r="B181" s="16" t="s">
        <v>213</v>
      </c>
      <c r="C181" s="17">
        <v>3</v>
      </c>
      <c r="D181" s="17">
        <v>1</v>
      </c>
      <c r="E181" s="17">
        <v>0</v>
      </c>
      <c r="F181" s="17">
        <v>0</v>
      </c>
      <c r="G181" s="17">
        <v>0</v>
      </c>
      <c r="H181" s="17">
        <v>0</v>
      </c>
      <c r="I181" s="17">
        <v>2</v>
      </c>
      <c r="J181" s="17">
        <v>2</v>
      </c>
      <c r="K181" s="17">
        <v>2</v>
      </c>
      <c r="L181" s="17">
        <v>0</v>
      </c>
      <c r="M181" s="87">
        <f t="shared" si="6"/>
        <v>100</v>
      </c>
      <c r="N181" s="87">
        <f t="shared" si="8"/>
        <v>0</v>
      </c>
      <c r="O181" s="86">
        <f t="shared" si="7"/>
        <v>0</v>
      </c>
    </row>
    <row r="182" spans="1:15" s="17" customFormat="1" ht="13.2" x14ac:dyDescent="0.25">
      <c r="A182" s="16" t="s">
        <v>214</v>
      </c>
      <c r="B182" s="16" t="s">
        <v>215</v>
      </c>
      <c r="C182" s="17">
        <v>4</v>
      </c>
      <c r="D182" s="17">
        <v>0</v>
      </c>
      <c r="E182" s="17">
        <v>0</v>
      </c>
      <c r="F182" s="17">
        <v>0</v>
      </c>
      <c r="G182" s="17">
        <v>0</v>
      </c>
      <c r="H182" s="17">
        <v>2</v>
      </c>
      <c r="I182" s="17">
        <v>0</v>
      </c>
      <c r="J182" s="17">
        <v>4</v>
      </c>
      <c r="K182" s="17">
        <v>1</v>
      </c>
      <c r="L182" s="17">
        <v>1</v>
      </c>
      <c r="M182" s="87">
        <f t="shared" si="6"/>
        <v>25</v>
      </c>
      <c r="N182" s="87">
        <f t="shared" si="8"/>
        <v>50</v>
      </c>
      <c r="O182" s="86">
        <f t="shared" si="7"/>
        <v>25</v>
      </c>
    </row>
    <row r="183" spans="1:15" s="17" customFormat="1" ht="13.2" x14ac:dyDescent="0.25">
      <c r="A183" s="16" t="s">
        <v>466</v>
      </c>
      <c r="B183" s="16" t="s">
        <v>216</v>
      </c>
      <c r="C183" s="17">
        <v>5</v>
      </c>
      <c r="D183" s="17">
        <v>1</v>
      </c>
      <c r="E183" s="17">
        <v>0</v>
      </c>
      <c r="F183" s="17">
        <v>0</v>
      </c>
      <c r="G183" s="17">
        <v>0</v>
      </c>
      <c r="H183" s="17">
        <v>1</v>
      </c>
      <c r="I183" s="17">
        <v>1</v>
      </c>
      <c r="J183" s="17">
        <v>5</v>
      </c>
      <c r="K183" s="17">
        <v>3</v>
      </c>
      <c r="L183" s="17">
        <v>1</v>
      </c>
      <c r="M183" s="87">
        <f t="shared" si="6"/>
        <v>60</v>
      </c>
      <c r="N183" s="87">
        <f t="shared" si="8"/>
        <v>20</v>
      </c>
      <c r="O183" s="86">
        <f t="shared" si="7"/>
        <v>20</v>
      </c>
    </row>
    <row r="184" spans="1:15" s="17" customFormat="1" ht="13.2" x14ac:dyDescent="0.25">
      <c r="A184" s="16" t="s">
        <v>467</v>
      </c>
      <c r="B184" s="16" t="s">
        <v>217</v>
      </c>
      <c r="C184" s="17">
        <v>3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1</v>
      </c>
      <c r="J184" s="17">
        <v>2</v>
      </c>
      <c r="K184" s="17">
        <v>1</v>
      </c>
      <c r="L184" s="17">
        <v>1</v>
      </c>
      <c r="M184" s="87">
        <f t="shared" si="6"/>
        <v>50</v>
      </c>
      <c r="N184" s="87">
        <f t="shared" si="8"/>
        <v>0</v>
      </c>
      <c r="O184" s="86">
        <f t="shared" si="7"/>
        <v>50</v>
      </c>
    </row>
    <row r="185" spans="1:15" s="17" customFormat="1" ht="13.2" x14ac:dyDescent="0.25">
      <c r="A185" s="16" t="s">
        <v>468</v>
      </c>
      <c r="B185" s="16" t="s">
        <v>218</v>
      </c>
      <c r="C185" s="17">
        <v>3</v>
      </c>
      <c r="D185" s="17">
        <v>5</v>
      </c>
      <c r="E185" s="17">
        <v>0</v>
      </c>
      <c r="F185" s="17">
        <v>0</v>
      </c>
      <c r="G185" s="17">
        <v>0</v>
      </c>
      <c r="H185" s="17">
        <v>1</v>
      </c>
      <c r="I185" s="17">
        <v>4</v>
      </c>
      <c r="J185" s="17">
        <v>4</v>
      </c>
      <c r="K185" s="17">
        <v>2</v>
      </c>
      <c r="L185" s="17">
        <v>1</v>
      </c>
      <c r="M185" s="87">
        <f t="shared" si="6"/>
        <v>50</v>
      </c>
      <c r="N185" s="87">
        <f t="shared" si="8"/>
        <v>25</v>
      </c>
      <c r="O185" s="86">
        <f t="shared" si="7"/>
        <v>25</v>
      </c>
    </row>
    <row r="186" spans="1:15" s="17" customFormat="1" ht="13.2" x14ac:dyDescent="0.25">
      <c r="A186" s="16" t="s">
        <v>469</v>
      </c>
      <c r="B186" s="16" t="s">
        <v>219</v>
      </c>
      <c r="C186" s="17">
        <v>1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1</v>
      </c>
      <c r="J186" s="17">
        <v>0</v>
      </c>
      <c r="K186" s="17">
        <v>0</v>
      </c>
      <c r="L186" s="17">
        <v>0</v>
      </c>
      <c r="M186" s="87" t="str">
        <f t="shared" si="6"/>
        <v>n/a</v>
      </c>
      <c r="N186" s="87" t="str">
        <f t="shared" si="8"/>
        <v>n/a</v>
      </c>
      <c r="O186" s="86" t="str">
        <f t="shared" si="7"/>
        <v>n/a</v>
      </c>
    </row>
    <row r="187" spans="1:15" s="17" customFormat="1" ht="13.2" x14ac:dyDescent="0.25">
      <c r="A187" s="16" t="s">
        <v>470</v>
      </c>
      <c r="B187" s="16" t="s">
        <v>220</v>
      </c>
      <c r="C187" s="17">
        <v>15</v>
      </c>
      <c r="D187" s="17">
        <v>5</v>
      </c>
      <c r="E187" s="17">
        <v>1</v>
      </c>
      <c r="F187" s="17">
        <v>1</v>
      </c>
      <c r="G187" s="17">
        <v>1</v>
      </c>
      <c r="H187" s="17">
        <v>0</v>
      </c>
      <c r="I187" s="17">
        <v>6</v>
      </c>
      <c r="J187" s="17">
        <v>14</v>
      </c>
      <c r="K187" s="17">
        <v>10</v>
      </c>
      <c r="L187" s="17">
        <v>1</v>
      </c>
      <c r="M187" s="87">
        <f t="shared" si="6"/>
        <v>71.428571428571431</v>
      </c>
      <c r="N187" s="87">
        <f t="shared" si="8"/>
        <v>21.428571428571427</v>
      </c>
      <c r="O187" s="86">
        <f t="shared" si="7"/>
        <v>7.1428571428571423</v>
      </c>
    </row>
    <row r="188" spans="1:15" s="17" customFormat="1" ht="13.2" x14ac:dyDescent="0.25">
      <c r="A188" s="16" t="s">
        <v>471</v>
      </c>
      <c r="B188" s="16" t="s">
        <v>221</v>
      </c>
      <c r="C188" s="17">
        <v>2</v>
      </c>
      <c r="D188" s="17">
        <v>1</v>
      </c>
      <c r="E188" s="17">
        <v>0</v>
      </c>
      <c r="F188" s="17">
        <v>0</v>
      </c>
      <c r="G188" s="17">
        <v>1</v>
      </c>
      <c r="H188" s="17">
        <v>1</v>
      </c>
      <c r="I188" s="17">
        <v>0</v>
      </c>
      <c r="J188" s="17">
        <v>3</v>
      </c>
      <c r="K188" s="17">
        <v>1</v>
      </c>
      <c r="L188" s="17">
        <v>0</v>
      </c>
      <c r="M188" s="87">
        <f t="shared" si="6"/>
        <v>33.333333333333329</v>
      </c>
      <c r="N188" s="87">
        <f t="shared" si="8"/>
        <v>66.666666666666657</v>
      </c>
      <c r="O188" s="86">
        <f t="shared" si="7"/>
        <v>0</v>
      </c>
    </row>
    <row r="189" spans="1:15" s="17" customFormat="1" ht="13.2" x14ac:dyDescent="0.25">
      <c r="A189" s="16" t="s">
        <v>472</v>
      </c>
      <c r="B189" s="16" t="s">
        <v>300</v>
      </c>
      <c r="C189" s="17">
        <v>138</v>
      </c>
      <c r="D189" s="17">
        <v>134</v>
      </c>
      <c r="E189" s="17">
        <v>0</v>
      </c>
      <c r="F189" s="17">
        <v>5</v>
      </c>
      <c r="G189" s="17">
        <v>11</v>
      </c>
      <c r="H189" s="17">
        <v>32</v>
      </c>
      <c r="I189" s="17">
        <v>106</v>
      </c>
      <c r="J189" s="17">
        <v>166</v>
      </c>
      <c r="K189" s="17">
        <v>60</v>
      </c>
      <c r="L189" s="17">
        <v>58</v>
      </c>
      <c r="M189" s="87">
        <f t="shared" si="6"/>
        <v>36.144578313253014</v>
      </c>
      <c r="N189" s="87">
        <f t="shared" si="8"/>
        <v>28.915662650602407</v>
      </c>
      <c r="O189" s="86">
        <f t="shared" si="7"/>
        <v>34.939759036144579</v>
      </c>
    </row>
    <row r="190" spans="1:15" s="17" customFormat="1" ht="13.2" x14ac:dyDescent="0.25">
      <c r="A190" s="16" t="s">
        <v>473</v>
      </c>
      <c r="B190" s="16" t="s">
        <v>222</v>
      </c>
      <c r="C190" s="17">
        <v>35</v>
      </c>
      <c r="D190" s="17">
        <v>5</v>
      </c>
      <c r="E190" s="17">
        <v>1</v>
      </c>
      <c r="F190" s="17">
        <v>2</v>
      </c>
      <c r="G190" s="17">
        <v>2</v>
      </c>
      <c r="H190" s="17">
        <v>3</v>
      </c>
      <c r="I190" s="17">
        <v>1</v>
      </c>
      <c r="J190" s="17">
        <v>39</v>
      </c>
      <c r="K190" s="17">
        <v>16</v>
      </c>
      <c r="L190" s="17">
        <v>15</v>
      </c>
      <c r="M190" s="87">
        <f t="shared" si="6"/>
        <v>41.025641025641022</v>
      </c>
      <c r="N190" s="87">
        <f t="shared" si="8"/>
        <v>20.512820512820511</v>
      </c>
      <c r="O190" s="86">
        <f t="shared" si="7"/>
        <v>38.461538461538467</v>
      </c>
    </row>
    <row r="191" spans="1:15" s="17" customFormat="1" ht="13.2" x14ac:dyDescent="0.25">
      <c r="A191" s="16" t="s">
        <v>474</v>
      </c>
      <c r="B191" s="16" t="s">
        <v>223</v>
      </c>
      <c r="C191" s="17">
        <v>7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3</v>
      </c>
      <c r="J191" s="17">
        <v>4</v>
      </c>
      <c r="K191" s="17">
        <v>3</v>
      </c>
      <c r="L191" s="17">
        <v>1</v>
      </c>
      <c r="M191" s="87">
        <f t="shared" si="6"/>
        <v>75</v>
      </c>
      <c r="N191" s="87">
        <f t="shared" si="8"/>
        <v>0</v>
      </c>
      <c r="O191" s="86">
        <f t="shared" si="7"/>
        <v>25</v>
      </c>
    </row>
    <row r="192" spans="1:15" s="17" customFormat="1" ht="13.2" x14ac:dyDescent="0.25">
      <c r="A192" s="16" t="s">
        <v>475</v>
      </c>
      <c r="B192" s="16" t="s">
        <v>224</v>
      </c>
      <c r="C192" s="17">
        <v>4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4</v>
      </c>
      <c r="K192" s="17">
        <v>4</v>
      </c>
      <c r="L192" s="17">
        <v>0</v>
      </c>
      <c r="M192" s="87">
        <f t="shared" si="6"/>
        <v>100</v>
      </c>
      <c r="N192" s="87">
        <f t="shared" si="8"/>
        <v>0</v>
      </c>
      <c r="O192" s="86">
        <f t="shared" si="7"/>
        <v>0</v>
      </c>
    </row>
    <row r="193" spans="1:15" s="17" customFormat="1" ht="13.2" x14ac:dyDescent="0.25">
      <c r="A193" s="16" t="s">
        <v>225</v>
      </c>
      <c r="B193" s="16" t="s">
        <v>226</v>
      </c>
      <c r="C193" s="17">
        <v>4</v>
      </c>
      <c r="D193" s="17">
        <v>4</v>
      </c>
      <c r="E193" s="17">
        <v>0</v>
      </c>
      <c r="F193" s="17">
        <v>0</v>
      </c>
      <c r="G193" s="17">
        <v>0</v>
      </c>
      <c r="H193" s="17">
        <v>2</v>
      </c>
      <c r="I193" s="17">
        <v>2</v>
      </c>
      <c r="J193" s="17">
        <v>6</v>
      </c>
      <c r="K193" s="17">
        <v>1</v>
      </c>
      <c r="L193" s="17">
        <v>3</v>
      </c>
      <c r="M193" s="87">
        <f t="shared" si="6"/>
        <v>16.666666666666664</v>
      </c>
      <c r="N193" s="87">
        <f t="shared" si="8"/>
        <v>33.333333333333329</v>
      </c>
      <c r="O193" s="86">
        <f t="shared" si="7"/>
        <v>50</v>
      </c>
    </row>
    <row r="194" spans="1:15" s="17" customFormat="1" ht="13.2" x14ac:dyDescent="0.25">
      <c r="A194" s="16" t="s">
        <v>476</v>
      </c>
      <c r="B194" s="16" t="s">
        <v>227</v>
      </c>
      <c r="C194" s="17">
        <v>50</v>
      </c>
      <c r="D194" s="17">
        <v>7</v>
      </c>
      <c r="E194" s="17">
        <v>1</v>
      </c>
      <c r="F194" s="17">
        <v>1</v>
      </c>
      <c r="G194" s="17">
        <v>0</v>
      </c>
      <c r="H194" s="17">
        <v>7</v>
      </c>
      <c r="I194" s="17">
        <v>10</v>
      </c>
      <c r="J194" s="17">
        <v>47</v>
      </c>
      <c r="K194" s="17">
        <v>29</v>
      </c>
      <c r="L194" s="17">
        <v>9</v>
      </c>
      <c r="M194" s="87">
        <f t="shared" si="6"/>
        <v>61.702127659574465</v>
      </c>
      <c r="N194" s="87">
        <f t="shared" si="8"/>
        <v>19.148936170212767</v>
      </c>
      <c r="O194" s="86">
        <f t="shared" si="7"/>
        <v>19.148936170212767</v>
      </c>
    </row>
    <row r="195" spans="1:15" s="17" customFormat="1" ht="13.2" x14ac:dyDescent="0.25">
      <c r="A195" s="16" t="s">
        <v>477</v>
      </c>
      <c r="B195" s="16" t="s">
        <v>228</v>
      </c>
      <c r="C195" s="17">
        <v>12</v>
      </c>
      <c r="D195" s="17">
        <v>6</v>
      </c>
      <c r="E195" s="17">
        <v>0</v>
      </c>
      <c r="F195" s="17">
        <v>0</v>
      </c>
      <c r="G195" s="17">
        <v>0</v>
      </c>
      <c r="H195" s="17">
        <v>3</v>
      </c>
      <c r="I195" s="17">
        <v>2</v>
      </c>
      <c r="J195" s="17">
        <v>16</v>
      </c>
      <c r="K195" s="17">
        <v>11</v>
      </c>
      <c r="L195" s="17">
        <v>2</v>
      </c>
      <c r="M195" s="87">
        <f t="shared" si="6"/>
        <v>68.75</v>
      </c>
      <c r="N195" s="87">
        <f t="shared" si="8"/>
        <v>18.75</v>
      </c>
      <c r="O195" s="86">
        <f t="shared" si="7"/>
        <v>12.5</v>
      </c>
    </row>
    <row r="196" spans="1:15" s="17" customFormat="1" ht="13.2" x14ac:dyDescent="0.25">
      <c r="A196" s="16" t="s">
        <v>478</v>
      </c>
      <c r="B196" s="16" t="s">
        <v>229</v>
      </c>
      <c r="M196" s="87" t="str">
        <f t="shared" si="6"/>
        <v>n/a</v>
      </c>
      <c r="N196" s="87" t="str">
        <f t="shared" si="8"/>
        <v>n/a</v>
      </c>
      <c r="O196" s="86" t="str">
        <f t="shared" si="7"/>
        <v>n/a</v>
      </c>
    </row>
    <row r="197" spans="1:15" s="17" customFormat="1" ht="13.2" x14ac:dyDescent="0.25">
      <c r="A197" s="16" t="s">
        <v>479</v>
      </c>
      <c r="B197" s="16" t="s">
        <v>230</v>
      </c>
      <c r="C197" s="17">
        <v>20</v>
      </c>
      <c r="D197" s="17">
        <v>4</v>
      </c>
      <c r="E197" s="17">
        <v>0</v>
      </c>
      <c r="F197" s="17">
        <v>0</v>
      </c>
      <c r="G197" s="17">
        <v>0</v>
      </c>
      <c r="H197" s="17">
        <v>8</v>
      </c>
      <c r="I197" s="17">
        <v>3</v>
      </c>
      <c r="J197" s="17">
        <v>21</v>
      </c>
      <c r="K197" s="17">
        <v>10</v>
      </c>
      <c r="L197" s="17">
        <v>3</v>
      </c>
      <c r="M197" s="87">
        <f t="shared" si="6"/>
        <v>47.619047619047613</v>
      </c>
      <c r="N197" s="87">
        <f t="shared" si="8"/>
        <v>38.095238095238095</v>
      </c>
      <c r="O197" s="86">
        <f t="shared" si="7"/>
        <v>14.285714285714285</v>
      </c>
    </row>
    <row r="198" spans="1:15" s="17" customFormat="1" ht="13.2" x14ac:dyDescent="0.25">
      <c r="A198" s="16" t="s">
        <v>480</v>
      </c>
      <c r="B198" s="16" t="s">
        <v>231</v>
      </c>
      <c r="C198" s="17">
        <v>10</v>
      </c>
      <c r="D198" s="17">
        <v>4</v>
      </c>
      <c r="E198" s="17">
        <v>0</v>
      </c>
      <c r="F198" s="17">
        <v>0</v>
      </c>
      <c r="G198" s="17">
        <v>0</v>
      </c>
      <c r="H198" s="17">
        <v>3</v>
      </c>
      <c r="I198" s="17">
        <v>5</v>
      </c>
      <c r="J198" s="17">
        <v>9</v>
      </c>
      <c r="K198" s="17">
        <v>4</v>
      </c>
      <c r="L198" s="17">
        <v>2</v>
      </c>
      <c r="M198" s="87">
        <f t="shared" ref="M198:M255" si="9">IF(J198=0,"n/a",K198/J198*100)</f>
        <v>44.444444444444443</v>
      </c>
      <c r="N198" s="87">
        <f t="shared" si="8"/>
        <v>33.333333333333329</v>
      </c>
      <c r="O198" s="86">
        <f t="shared" ref="O198:O255" si="10">IF(J198=0,"n/a",(L198/J198)*100)</f>
        <v>22.222222222222221</v>
      </c>
    </row>
    <row r="199" spans="1:15" s="17" customFormat="1" ht="13.2" x14ac:dyDescent="0.25">
      <c r="A199" s="16" t="s">
        <v>481</v>
      </c>
      <c r="B199" s="16" t="s">
        <v>232</v>
      </c>
      <c r="M199" s="87" t="str">
        <f t="shared" si="9"/>
        <v>n/a</v>
      </c>
      <c r="N199" s="87" t="str">
        <f t="shared" ref="N199:N255" si="11">IF(J199=0,"n/a",(E199+F199+G199+H199)/J199*100)</f>
        <v>n/a</v>
      </c>
      <c r="O199" s="86" t="str">
        <f t="shared" si="10"/>
        <v>n/a</v>
      </c>
    </row>
    <row r="200" spans="1:15" s="17" customFormat="1" ht="13.2" x14ac:dyDescent="0.25">
      <c r="A200" s="16" t="s">
        <v>482</v>
      </c>
      <c r="B200" s="16" t="s">
        <v>233</v>
      </c>
      <c r="C200" s="17">
        <v>6</v>
      </c>
      <c r="D200" s="17">
        <v>1</v>
      </c>
      <c r="E200" s="17">
        <v>0</v>
      </c>
      <c r="F200" s="17">
        <v>0</v>
      </c>
      <c r="G200" s="17">
        <v>1</v>
      </c>
      <c r="H200" s="17">
        <v>0</v>
      </c>
      <c r="I200" s="17">
        <v>2</v>
      </c>
      <c r="J200" s="17">
        <v>5</v>
      </c>
      <c r="K200" s="17">
        <v>4</v>
      </c>
      <c r="L200" s="17">
        <v>0</v>
      </c>
      <c r="M200" s="87">
        <f t="shared" si="9"/>
        <v>80</v>
      </c>
      <c r="N200" s="87">
        <f t="shared" si="11"/>
        <v>20</v>
      </c>
      <c r="O200" s="86">
        <f t="shared" si="10"/>
        <v>0</v>
      </c>
    </row>
    <row r="201" spans="1:15" s="17" customFormat="1" ht="13.2" x14ac:dyDescent="0.25">
      <c r="A201" s="16" t="s">
        <v>483</v>
      </c>
      <c r="B201" s="16" t="s">
        <v>234</v>
      </c>
      <c r="C201" s="17">
        <v>33</v>
      </c>
      <c r="D201" s="17">
        <v>2</v>
      </c>
      <c r="E201" s="17">
        <v>0</v>
      </c>
      <c r="F201" s="17">
        <v>1</v>
      </c>
      <c r="G201" s="17">
        <v>1</v>
      </c>
      <c r="H201" s="17">
        <v>4</v>
      </c>
      <c r="I201" s="17">
        <v>1</v>
      </c>
      <c r="J201" s="17">
        <v>34</v>
      </c>
      <c r="K201" s="17">
        <v>13</v>
      </c>
      <c r="L201" s="17">
        <v>15</v>
      </c>
      <c r="M201" s="87">
        <f t="shared" si="9"/>
        <v>38.235294117647058</v>
      </c>
      <c r="N201" s="87">
        <f t="shared" si="11"/>
        <v>17.647058823529413</v>
      </c>
      <c r="O201" s="86">
        <f t="shared" si="10"/>
        <v>44.117647058823529</v>
      </c>
    </row>
    <row r="202" spans="1:15" s="17" customFormat="1" ht="13.2" x14ac:dyDescent="0.25">
      <c r="A202" s="16" t="s">
        <v>484</v>
      </c>
      <c r="B202" s="16" t="s">
        <v>235</v>
      </c>
      <c r="C202" s="17">
        <v>5</v>
      </c>
      <c r="D202" s="17">
        <v>2</v>
      </c>
      <c r="E202" s="17">
        <v>0</v>
      </c>
      <c r="F202" s="17">
        <v>0</v>
      </c>
      <c r="G202" s="17">
        <v>1</v>
      </c>
      <c r="H202" s="17">
        <v>3</v>
      </c>
      <c r="I202" s="17">
        <v>1</v>
      </c>
      <c r="J202" s="17">
        <v>6</v>
      </c>
      <c r="K202" s="17">
        <v>1</v>
      </c>
      <c r="L202" s="17">
        <v>1</v>
      </c>
      <c r="M202" s="87">
        <f t="shared" si="9"/>
        <v>16.666666666666664</v>
      </c>
      <c r="N202" s="87">
        <f t="shared" si="11"/>
        <v>66.666666666666657</v>
      </c>
      <c r="O202" s="86">
        <f t="shared" si="10"/>
        <v>16.666666666666664</v>
      </c>
    </row>
    <row r="203" spans="1:15" s="17" customFormat="1" ht="13.2" x14ac:dyDescent="0.25">
      <c r="A203" s="16" t="s">
        <v>485</v>
      </c>
      <c r="B203" s="16" t="s">
        <v>236</v>
      </c>
      <c r="C203" s="17">
        <v>92</v>
      </c>
      <c r="D203" s="17">
        <v>19</v>
      </c>
      <c r="E203" s="17">
        <v>3</v>
      </c>
      <c r="F203" s="17">
        <v>1</v>
      </c>
      <c r="G203" s="17">
        <v>5</v>
      </c>
      <c r="H203" s="17">
        <v>17</v>
      </c>
      <c r="I203" s="17">
        <v>19</v>
      </c>
      <c r="J203" s="17">
        <v>92</v>
      </c>
      <c r="K203" s="17">
        <v>51</v>
      </c>
      <c r="L203" s="17">
        <v>15</v>
      </c>
      <c r="M203" s="87">
        <f t="shared" si="9"/>
        <v>55.434782608695656</v>
      </c>
      <c r="N203" s="87">
        <f t="shared" si="11"/>
        <v>28.260869565217391</v>
      </c>
      <c r="O203" s="86">
        <f t="shared" si="10"/>
        <v>16.304347826086957</v>
      </c>
    </row>
    <row r="204" spans="1:15" s="17" customFormat="1" ht="13.2" x14ac:dyDescent="0.25">
      <c r="A204" s="16" t="s">
        <v>486</v>
      </c>
      <c r="B204" s="16" t="s">
        <v>237</v>
      </c>
      <c r="M204" s="87" t="str">
        <f t="shared" si="9"/>
        <v>n/a</v>
      </c>
      <c r="N204" s="87" t="str">
        <f t="shared" si="11"/>
        <v>n/a</v>
      </c>
      <c r="O204" s="86" t="str">
        <f t="shared" si="10"/>
        <v>n/a</v>
      </c>
    </row>
    <row r="205" spans="1:15" s="17" customFormat="1" ht="13.2" x14ac:dyDescent="0.25">
      <c r="A205" s="16" t="s">
        <v>487</v>
      </c>
      <c r="B205" s="16" t="s">
        <v>238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87" t="str">
        <f t="shared" si="9"/>
        <v>n/a</v>
      </c>
      <c r="N205" s="87" t="str">
        <f t="shared" si="11"/>
        <v>n/a</v>
      </c>
      <c r="O205" s="86" t="str">
        <f t="shared" si="10"/>
        <v>n/a</v>
      </c>
    </row>
    <row r="206" spans="1:15" s="17" customFormat="1" ht="13.2" x14ac:dyDescent="0.25">
      <c r="A206" s="16" t="s">
        <v>488</v>
      </c>
      <c r="B206" s="16" t="s">
        <v>239</v>
      </c>
      <c r="C206" s="17">
        <v>22</v>
      </c>
      <c r="D206" s="17">
        <v>1</v>
      </c>
      <c r="E206" s="17">
        <v>0</v>
      </c>
      <c r="F206" s="17">
        <v>0</v>
      </c>
      <c r="G206" s="17">
        <v>3</v>
      </c>
      <c r="H206" s="17">
        <v>4</v>
      </c>
      <c r="I206" s="17">
        <v>4</v>
      </c>
      <c r="J206" s="17">
        <v>19</v>
      </c>
      <c r="K206" s="17">
        <v>11</v>
      </c>
      <c r="L206" s="17">
        <v>1</v>
      </c>
      <c r="M206" s="87">
        <f t="shared" si="9"/>
        <v>57.894736842105267</v>
      </c>
      <c r="N206" s="87">
        <f t="shared" si="11"/>
        <v>36.84210526315789</v>
      </c>
      <c r="O206" s="86">
        <f t="shared" si="10"/>
        <v>5.2631578947368416</v>
      </c>
    </row>
    <row r="207" spans="1:15" s="17" customFormat="1" ht="13.2" x14ac:dyDescent="0.25">
      <c r="A207" s="16" t="s">
        <v>489</v>
      </c>
      <c r="B207" s="16" t="s">
        <v>302</v>
      </c>
      <c r="C207" s="17">
        <v>2</v>
      </c>
      <c r="D207" s="17">
        <v>1</v>
      </c>
      <c r="E207" s="17">
        <v>0</v>
      </c>
      <c r="F207" s="17">
        <v>0</v>
      </c>
      <c r="G207" s="17">
        <v>1</v>
      </c>
      <c r="H207" s="17">
        <v>0</v>
      </c>
      <c r="I207" s="17">
        <v>0</v>
      </c>
      <c r="J207" s="17">
        <v>3</v>
      </c>
      <c r="K207" s="17">
        <v>2</v>
      </c>
      <c r="L207" s="17">
        <v>0</v>
      </c>
      <c r="M207" s="87">
        <f t="shared" si="9"/>
        <v>66.666666666666657</v>
      </c>
      <c r="N207" s="87">
        <f t="shared" si="11"/>
        <v>33.333333333333329</v>
      </c>
      <c r="O207" s="86">
        <f t="shared" si="10"/>
        <v>0</v>
      </c>
    </row>
    <row r="208" spans="1:15" s="17" customFormat="1" ht="13.2" x14ac:dyDescent="0.25">
      <c r="A208" s="16" t="s">
        <v>490</v>
      </c>
      <c r="B208" s="16" t="s">
        <v>240</v>
      </c>
      <c r="C208" s="17">
        <v>8</v>
      </c>
      <c r="D208" s="17">
        <v>3</v>
      </c>
      <c r="E208" s="17">
        <v>0</v>
      </c>
      <c r="F208" s="17">
        <v>0</v>
      </c>
      <c r="G208" s="17">
        <v>0</v>
      </c>
      <c r="H208" s="17">
        <v>5</v>
      </c>
      <c r="I208" s="17">
        <v>1</v>
      </c>
      <c r="J208" s="17">
        <v>10</v>
      </c>
      <c r="K208" s="17">
        <v>2</v>
      </c>
      <c r="L208" s="17">
        <v>3</v>
      </c>
      <c r="M208" s="87">
        <f t="shared" si="9"/>
        <v>20</v>
      </c>
      <c r="N208" s="87">
        <f t="shared" si="11"/>
        <v>50</v>
      </c>
      <c r="O208" s="86">
        <f t="shared" si="10"/>
        <v>30</v>
      </c>
    </row>
    <row r="209" spans="1:15" s="17" customFormat="1" ht="13.2" x14ac:dyDescent="0.25">
      <c r="A209" s="16" t="s">
        <v>491</v>
      </c>
      <c r="B209" s="16" t="s">
        <v>241</v>
      </c>
      <c r="C209" s="17">
        <v>5</v>
      </c>
      <c r="D209" s="17">
        <v>2</v>
      </c>
      <c r="E209" s="17">
        <v>0</v>
      </c>
      <c r="F209" s="17">
        <v>0</v>
      </c>
      <c r="G209" s="17">
        <v>0</v>
      </c>
      <c r="H209" s="17">
        <v>0</v>
      </c>
      <c r="I209" s="17">
        <v>1</v>
      </c>
      <c r="J209" s="17">
        <v>6</v>
      </c>
      <c r="K209" s="17">
        <v>4</v>
      </c>
      <c r="L209" s="17">
        <v>2</v>
      </c>
      <c r="M209" s="87">
        <f t="shared" si="9"/>
        <v>66.666666666666657</v>
      </c>
      <c r="N209" s="87">
        <f t="shared" si="11"/>
        <v>0</v>
      </c>
      <c r="O209" s="86">
        <f t="shared" si="10"/>
        <v>33.333333333333329</v>
      </c>
    </row>
    <row r="210" spans="1:15" s="17" customFormat="1" ht="13.2" x14ac:dyDescent="0.25">
      <c r="A210" s="16" t="s">
        <v>492</v>
      </c>
      <c r="B210" s="16" t="s">
        <v>242</v>
      </c>
      <c r="C210" s="17">
        <v>18</v>
      </c>
      <c r="D210" s="17">
        <v>6</v>
      </c>
      <c r="E210" s="17">
        <v>0</v>
      </c>
      <c r="F210" s="17">
        <v>0</v>
      </c>
      <c r="G210" s="17">
        <v>2</v>
      </c>
      <c r="H210" s="17">
        <v>1</v>
      </c>
      <c r="I210" s="17">
        <v>6</v>
      </c>
      <c r="J210" s="17">
        <v>18</v>
      </c>
      <c r="K210" s="17">
        <v>9</v>
      </c>
      <c r="L210" s="17">
        <v>6</v>
      </c>
      <c r="M210" s="87">
        <f t="shared" si="9"/>
        <v>50</v>
      </c>
      <c r="N210" s="87">
        <f t="shared" si="11"/>
        <v>16.666666666666664</v>
      </c>
      <c r="O210" s="86">
        <f t="shared" si="10"/>
        <v>33.333333333333329</v>
      </c>
    </row>
    <row r="211" spans="1:15" s="17" customFormat="1" ht="13.2" x14ac:dyDescent="0.25">
      <c r="A211" s="16" t="s">
        <v>493</v>
      </c>
      <c r="B211" s="16" t="s">
        <v>243</v>
      </c>
      <c r="C211" s="17">
        <v>5</v>
      </c>
      <c r="D211" s="17">
        <v>2</v>
      </c>
      <c r="E211" s="17">
        <v>0</v>
      </c>
      <c r="F211" s="17">
        <v>0</v>
      </c>
      <c r="G211" s="17">
        <v>2</v>
      </c>
      <c r="H211" s="17">
        <v>1</v>
      </c>
      <c r="I211" s="17">
        <v>0</v>
      </c>
      <c r="J211" s="17">
        <v>7</v>
      </c>
      <c r="K211" s="17">
        <v>4</v>
      </c>
      <c r="L211" s="17">
        <v>0</v>
      </c>
      <c r="M211" s="87">
        <f t="shared" si="9"/>
        <v>57.142857142857139</v>
      </c>
      <c r="N211" s="87">
        <f t="shared" si="11"/>
        <v>42.857142857142854</v>
      </c>
      <c r="O211" s="86">
        <f t="shared" si="10"/>
        <v>0</v>
      </c>
    </row>
    <row r="212" spans="1:15" s="17" customFormat="1" ht="13.2" x14ac:dyDescent="0.25">
      <c r="A212" s="16" t="s">
        <v>494</v>
      </c>
      <c r="B212" s="16" t="s">
        <v>244</v>
      </c>
      <c r="C212" s="17">
        <v>151</v>
      </c>
      <c r="D212" s="17">
        <v>27</v>
      </c>
      <c r="E212" s="17">
        <v>0</v>
      </c>
      <c r="F212" s="17">
        <v>4</v>
      </c>
      <c r="G212" s="17">
        <v>7</v>
      </c>
      <c r="H212" s="17">
        <v>21</v>
      </c>
      <c r="I212" s="17">
        <v>30</v>
      </c>
      <c r="J212" s="17">
        <v>148</v>
      </c>
      <c r="K212" s="17">
        <v>76</v>
      </c>
      <c r="L212" s="17">
        <v>40</v>
      </c>
      <c r="M212" s="87">
        <f t="shared" si="9"/>
        <v>51.351351351351347</v>
      </c>
      <c r="N212" s="87">
        <f t="shared" si="11"/>
        <v>21.621621621621621</v>
      </c>
      <c r="O212" s="86">
        <f t="shared" si="10"/>
        <v>27.027027027027028</v>
      </c>
    </row>
    <row r="213" spans="1:15" s="17" customFormat="1" ht="13.2" x14ac:dyDescent="0.25">
      <c r="A213" s="16" t="s">
        <v>495</v>
      </c>
      <c r="B213" s="16" t="s">
        <v>245</v>
      </c>
      <c r="C213" s="17">
        <v>2</v>
      </c>
      <c r="D213" s="17">
        <v>1</v>
      </c>
      <c r="E213" s="17">
        <v>0</v>
      </c>
      <c r="F213" s="17">
        <v>0</v>
      </c>
      <c r="G213" s="17">
        <v>0</v>
      </c>
      <c r="H213" s="17">
        <v>1</v>
      </c>
      <c r="I213" s="17">
        <v>0</v>
      </c>
      <c r="J213" s="17">
        <v>3</v>
      </c>
      <c r="K213" s="17">
        <v>0</v>
      </c>
      <c r="L213" s="17">
        <v>2</v>
      </c>
      <c r="M213" s="87">
        <f t="shared" si="9"/>
        <v>0</v>
      </c>
      <c r="N213" s="87">
        <f t="shared" si="11"/>
        <v>33.333333333333329</v>
      </c>
      <c r="O213" s="86">
        <f t="shared" si="10"/>
        <v>66.666666666666657</v>
      </c>
    </row>
    <row r="214" spans="1:15" s="17" customFormat="1" ht="13.2" x14ac:dyDescent="0.25">
      <c r="A214" s="16" t="s">
        <v>496</v>
      </c>
      <c r="B214" s="16" t="s">
        <v>246</v>
      </c>
      <c r="C214" s="17">
        <v>7</v>
      </c>
      <c r="D214" s="17">
        <v>0</v>
      </c>
      <c r="E214" s="17">
        <v>0</v>
      </c>
      <c r="F214" s="17">
        <v>1</v>
      </c>
      <c r="G214" s="17">
        <v>0</v>
      </c>
      <c r="H214" s="17">
        <v>1</v>
      </c>
      <c r="I214" s="17">
        <v>1</v>
      </c>
      <c r="J214" s="17">
        <v>6</v>
      </c>
      <c r="K214" s="17">
        <v>3</v>
      </c>
      <c r="L214" s="17">
        <v>1</v>
      </c>
      <c r="M214" s="87">
        <f t="shared" si="9"/>
        <v>50</v>
      </c>
      <c r="N214" s="87">
        <f t="shared" si="11"/>
        <v>33.333333333333329</v>
      </c>
      <c r="O214" s="86">
        <f t="shared" si="10"/>
        <v>16.666666666666664</v>
      </c>
    </row>
    <row r="215" spans="1:15" s="17" customFormat="1" ht="13.2" x14ac:dyDescent="0.25">
      <c r="A215" s="16" t="s">
        <v>497</v>
      </c>
      <c r="B215" s="16" t="s">
        <v>247</v>
      </c>
      <c r="C215" s="17">
        <v>1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1</v>
      </c>
      <c r="K215" s="17">
        <v>1</v>
      </c>
      <c r="L215" s="17">
        <v>0</v>
      </c>
      <c r="M215" s="87">
        <f t="shared" si="9"/>
        <v>100</v>
      </c>
      <c r="N215" s="87">
        <f t="shared" si="11"/>
        <v>0</v>
      </c>
      <c r="O215" s="86">
        <f t="shared" si="10"/>
        <v>0</v>
      </c>
    </row>
    <row r="216" spans="1:15" s="17" customFormat="1" ht="13.2" x14ac:dyDescent="0.25">
      <c r="A216" s="16" t="s">
        <v>498</v>
      </c>
      <c r="B216" s="16" t="s">
        <v>248</v>
      </c>
      <c r="C216" s="17">
        <v>3</v>
      </c>
      <c r="D216" s="17">
        <v>4</v>
      </c>
      <c r="E216" s="17">
        <v>0</v>
      </c>
      <c r="F216" s="17">
        <v>0</v>
      </c>
      <c r="G216" s="17">
        <v>0</v>
      </c>
      <c r="H216" s="17">
        <v>2</v>
      </c>
      <c r="I216" s="17">
        <v>1</v>
      </c>
      <c r="J216" s="17">
        <v>6</v>
      </c>
      <c r="K216" s="17">
        <v>1</v>
      </c>
      <c r="L216" s="17">
        <v>3</v>
      </c>
      <c r="M216" s="87">
        <f t="shared" si="9"/>
        <v>16.666666666666664</v>
      </c>
      <c r="N216" s="87">
        <f t="shared" si="11"/>
        <v>33.333333333333329</v>
      </c>
      <c r="O216" s="86">
        <f t="shared" si="10"/>
        <v>50</v>
      </c>
    </row>
    <row r="217" spans="1:15" s="17" customFormat="1" ht="13.2" x14ac:dyDescent="0.25">
      <c r="A217" s="16" t="s">
        <v>499</v>
      </c>
      <c r="B217" s="16" t="s">
        <v>249</v>
      </c>
      <c r="M217" s="87" t="str">
        <f t="shared" si="9"/>
        <v>n/a</v>
      </c>
      <c r="N217" s="87" t="str">
        <f t="shared" si="11"/>
        <v>n/a</v>
      </c>
      <c r="O217" s="86" t="str">
        <f t="shared" si="10"/>
        <v>n/a</v>
      </c>
    </row>
    <row r="218" spans="1:15" s="17" customFormat="1" ht="13.2" x14ac:dyDescent="0.25">
      <c r="A218" s="16" t="s">
        <v>500</v>
      </c>
      <c r="B218" s="16" t="s">
        <v>250</v>
      </c>
      <c r="C218" s="17">
        <v>7</v>
      </c>
      <c r="D218" s="17">
        <v>1</v>
      </c>
      <c r="E218" s="17">
        <v>0</v>
      </c>
      <c r="F218" s="17">
        <v>0</v>
      </c>
      <c r="G218" s="17">
        <v>2</v>
      </c>
      <c r="H218" s="17">
        <v>0</v>
      </c>
      <c r="I218" s="17">
        <v>2</v>
      </c>
      <c r="J218" s="17">
        <v>6</v>
      </c>
      <c r="K218" s="17">
        <v>0</v>
      </c>
      <c r="L218" s="17">
        <v>4</v>
      </c>
      <c r="M218" s="87">
        <f t="shared" si="9"/>
        <v>0</v>
      </c>
      <c r="N218" s="87">
        <f t="shared" si="11"/>
        <v>33.333333333333329</v>
      </c>
      <c r="O218" s="86">
        <f t="shared" si="10"/>
        <v>66.666666666666657</v>
      </c>
    </row>
    <row r="219" spans="1:15" s="17" customFormat="1" ht="13.2" x14ac:dyDescent="0.25">
      <c r="A219" s="16" t="s">
        <v>501</v>
      </c>
      <c r="B219" s="16" t="s">
        <v>251</v>
      </c>
      <c r="C219" s="17">
        <v>4</v>
      </c>
      <c r="D219" s="17">
        <v>0</v>
      </c>
      <c r="E219" s="17">
        <v>0</v>
      </c>
      <c r="F219" s="17">
        <v>0</v>
      </c>
      <c r="G219" s="17">
        <v>0</v>
      </c>
      <c r="H219" s="17">
        <v>1</v>
      </c>
      <c r="I219" s="17">
        <v>0</v>
      </c>
      <c r="J219" s="17">
        <v>4</v>
      </c>
      <c r="K219" s="17">
        <v>3</v>
      </c>
      <c r="L219" s="17">
        <v>0</v>
      </c>
      <c r="M219" s="87">
        <f t="shared" si="9"/>
        <v>75</v>
      </c>
      <c r="N219" s="87">
        <f t="shared" si="11"/>
        <v>25</v>
      </c>
      <c r="O219" s="86">
        <f t="shared" si="10"/>
        <v>0</v>
      </c>
    </row>
    <row r="220" spans="1:15" s="17" customFormat="1" ht="13.2" x14ac:dyDescent="0.25">
      <c r="A220" s="16" t="s">
        <v>502</v>
      </c>
      <c r="B220" s="16" t="s">
        <v>252</v>
      </c>
      <c r="C220" s="17">
        <v>16</v>
      </c>
      <c r="D220" s="17">
        <v>6</v>
      </c>
      <c r="E220" s="17">
        <v>0</v>
      </c>
      <c r="F220" s="17">
        <v>0</v>
      </c>
      <c r="G220" s="17">
        <v>2</v>
      </c>
      <c r="H220" s="17">
        <v>2</v>
      </c>
      <c r="I220" s="17">
        <v>8</v>
      </c>
      <c r="J220" s="17">
        <v>14</v>
      </c>
      <c r="K220" s="17">
        <v>7</v>
      </c>
      <c r="L220" s="17">
        <v>3</v>
      </c>
      <c r="M220" s="87">
        <f t="shared" si="9"/>
        <v>50</v>
      </c>
      <c r="N220" s="87">
        <f t="shared" si="11"/>
        <v>28.571428571428569</v>
      </c>
      <c r="O220" s="86">
        <f t="shared" si="10"/>
        <v>21.428571428571427</v>
      </c>
    </row>
    <row r="221" spans="1:15" s="17" customFormat="1" ht="13.2" x14ac:dyDescent="0.25">
      <c r="A221" s="16" t="s">
        <v>503</v>
      </c>
      <c r="B221" s="16" t="s">
        <v>253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87" t="str">
        <f t="shared" si="9"/>
        <v>n/a</v>
      </c>
      <c r="N221" s="87" t="str">
        <f t="shared" si="11"/>
        <v>n/a</v>
      </c>
      <c r="O221" s="86" t="str">
        <f t="shared" si="10"/>
        <v>n/a</v>
      </c>
    </row>
    <row r="222" spans="1:15" s="17" customFormat="1" ht="13.2" x14ac:dyDescent="0.25">
      <c r="A222" s="16" t="s">
        <v>254</v>
      </c>
      <c r="B222" s="16" t="s">
        <v>255</v>
      </c>
      <c r="C222" s="17">
        <v>3</v>
      </c>
      <c r="D222" s="17">
        <v>2</v>
      </c>
      <c r="E222" s="17">
        <v>0</v>
      </c>
      <c r="F222" s="17">
        <v>0</v>
      </c>
      <c r="G222" s="17">
        <v>0</v>
      </c>
      <c r="H222" s="17">
        <v>0</v>
      </c>
      <c r="I222" s="17">
        <v>3</v>
      </c>
      <c r="J222" s="17">
        <v>2</v>
      </c>
      <c r="K222" s="17">
        <v>2</v>
      </c>
      <c r="L222" s="17">
        <v>0</v>
      </c>
      <c r="M222" s="87">
        <f t="shared" si="9"/>
        <v>100</v>
      </c>
      <c r="N222" s="87">
        <f t="shared" si="11"/>
        <v>0</v>
      </c>
      <c r="O222" s="86">
        <f t="shared" si="10"/>
        <v>0</v>
      </c>
    </row>
    <row r="223" spans="1:15" s="17" customFormat="1" ht="13.2" x14ac:dyDescent="0.25">
      <c r="A223" s="16" t="s">
        <v>504</v>
      </c>
      <c r="B223" s="16" t="s">
        <v>256</v>
      </c>
      <c r="M223" s="87" t="str">
        <f t="shared" si="9"/>
        <v>n/a</v>
      </c>
      <c r="N223" s="87" t="str">
        <f t="shared" si="11"/>
        <v>n/a</v>
      </c>
      <c r="O223" s="86" t="str">
        <f t="shared" si="10"/>
        <v>n/a</v>
      </c>
    </row>
    <row r="224" spans="1:15" s="17" customFormat="1" ht="13.2" x14ac:dyDescent="0.25">
      <c r="A224" s="16" t="s">
        <v>505</v>
      </c>
      <c r="B224" s="16" t="s">
        <v>257</v>
      </c>
      <c r="C224" s="17">
        <v>10</v>
      </c>
      <c r="D224" s="17">
        <v>7</v>
      </c>
      <c r="E224" s="17">
        <v>0</v>
      </c>
      <c r="F224" s="17">
        <v>1</v>
      </c>
      <c r="G224" s="17">
        <v>2</v>
      </c>
      <c r="H224" s="17">
        <v>1</v>
      </c>
      <c r="I224" s="17">
        <v>4</v>
      </c>
      <c r="J224" s="17">
        <v>13</v>
      </c>
      <c r="K224" s="17">
        <v>7</v>
      </c>
      <c r="L224" s="17">
        <v>2</v>
      </c>
      <c r="M224" s="87">
        <f t="shared" si="9"/>
        <v>53.846153846153847</v>
      </c>
      <c r="N224" s="87">
        <f t="shared" si="11"/>
        <v>30.76923076923077</v>
      </c>
      <c r="O224" s="86">
        <f t="shared" si="10"/>
        <v>15.384615384615385</v>
      </c>
    </row>
    <row r="225" spans="1:15" s="17" customFormat="1" ht="13.2" x14ac:dyDescent="0.25">
      <c r="A225" s="16" t="s">
        <v>506</v>
      </c>
      <c r="B225" s="16" t="s">
        <v>258</v>
      </c>
      <c r="C225" s="17">
        <v>17</v>
      </c>
      <c r="D225" s="17">
        <v>1</v>
      </c>
      <c r="E225" s="17">
        <v>0</v>
      </c>
      <c r="F225" s="17">
        <v>0</v>
      </c>
      <c r="G225" s="17">
        <v>0</v>
      </c>
      <c r="H225" s="17">
        <v>8</v>
      </c>
      <c r="I225" s="17">
        <v>1</v>
      </c>
      <c r="J225" s="17">
        <v>17</v>
      </c>
      <c r="K225" s="17">
        <v>6</v>
      </c>
      <c r="L225" s="17">
        <v>3</v>
      </c>
      <c r="M225" s="87">
        <f t="shared" si="9"/>
        <v>35.294117647058826</v>
      </c>
      <c r="N225" s="87">
        <f t="shared" si="11"/>
        <v>47.058823529411761</v>
      </c>
      <c r="O225" s="86">
        <f t="shared" si="10"/>
        <v>17.647058823529413</v>
      </c>
    </row>
    <row r="226" spans="1:15" s="17" customFormat="1" ht="13.2" x14ac:dyDescent="0.25">
      <c r="A226" s="16" t="s">
        <v>507</v>
      </c>
      <c r="B226" s="16" t="s">
        <v>259</v>
      </c>
      <c r="C226" s="17">
        <v>3</v>
      </c>
      <c r="D226" s="17">
        <v>2</v>
      </c>
      <c r="E226" s="17">
        <v>0</v>
      </c>
      <c r="F226" s="17">
        <v>0</v>
      </c>
      <c r="G226" s="17">
        <v>0</v>
      </c>
      <c r="H226" s="17">
        <v>0</v>
      </c>
      <c r="I226" s="17">
        <v>3</v>
      </c>
      <c r="J226" s="17">
        <v>2</v>
      </c>
      <c r="K226" s="17">
        <v>1</v>
      </c>
      <c r="L226" s="17">
        <v>1</v>
      </c>
      <c r="M226" s="87">
        <f t="shared" si="9"/>
        <v>50</v>
      </c>
      <c r="N226" s="87">
        <f t="shared" si="11"/>
        <v>0</v>
      </c>
      <c r="O226" s="86">
        <f t="shared" si="10"/>
        <v>50</v>
      </c>
    </row>
    <row r="227" spans="1:15" s="17" customFormat="1" ht="13.2" x14ac:dyDescent="0.25">
      <c r="A227" s="16" t="s">
        <v>508</v>
      </c>
      <c r="B227" s="16" t="s">
        <v>260</v>
      </c>
      <c r="M227" s="87" t="str">
        <f t="shared" si="9"/>
        <v>n/a</v>
      </c>
      <c r="N227" s="87" t="str">
        <f t="shared" si="11"/>
        <v>n/a</v>
      </c>
      <c r="O227" s="86" t="str">
        <f t="shared" si="10"/>
        <v>n/a</v>
      </c>
    </row>
    <row r="228" spans="1:15" s="17" customFormat="1" ht="13.2" x14ac:dyDescent="0.25">
      <c r="A228" s="16" t="s">
        <v>261</v>
      </c>
      <c r="B228" s="16" t="s">
        <v>262</v>
      </c>
      <c r="C228" s="17">
        <v>58</v>
      </c>
      <c r="D228" s="17">
        <v>25</v>
      </c>
      <c r="E228" s="17">
        <v>0</v>
      </c>
      <c r="F228" s="17">
        <v>1</v>
      </c>
      <c r="G228" s="17">
        <v>4</v>
      </c>
      <c r="H228" s="17">
        <v>15</v>
      </c>
      <c r="I228" s="17">
        <v>23</v>
      </c>
      <c r="J228" s="17">
        <v>60</v>
      </c>
      <c r="K228" s="17">
        <v>22</v>
      </c>
      <c r="L228" s="17">
        <v>18</v>
      </c>
      <c r="M228" s="87">
        <f t="shared" si="9"/>
        <v>36.666666666666664</v>
      </c>
      <c r="N228" s="87">
        <f t="shared" si="11"/>
        <v>33.333333333333329</v>
      </c>
      <c r="O228" s="86">
        <f t="shared" si="10"/>
        <v>30</v>
      </c>
    </row>
    <row r="229" spans="1:15" s="17" customFormat="1" ht="13.2" x14ac:dyDescent="0.25">
      <c r="A229" s="16" t="s">
        <v>509</v>
      </c>
      <c r="B229" s="16" t="s">
        <v>263</v>
      </c>
      <c r="C229" s="17">
        <v>2</v>
      </c>
      <c r="D229" s="17">
        <v>2</v>
      </c>
      <c r="E229" s="17">
        <v>0</v>
      </c>
      <c r="F229" s="17">
        <v>0</v>
      </c>
      <c r="G229" s="17">
        <v>0</v>
      </c>
      <c r="H229" s="17">
        <v>1</v>
      </c>
      <c r="I229" s="17">
        <v>2</v>
      </c>
      <c r="J229" s="17">
        <v>2</v>
      </c>
      <c r="K229" s="17">
        <v>1</v>
      </c>
      <c r="L229" s="17">
        <v>0</v>
      </c>
      <c r="M229" s="87">
        <f t="shared" si="9"/>
        <v>50</v>
      </c>
      <c r="N229" s="87">
        <f t="shared" si="11"/>
        <v>50</v>
      </c>
      <c r="O229" s="86">
        <f t="shared" si="10"/>
        <v>0</v>
      </c>
    </row>
    <row r="230" spans="1:15" s="17" customFormat="1" ht="13.2" x14ac:dyDescent="0.25">
      <c r="A230" s="16" t="s">
        <v>510</v>
      </c>
      <c r="B230" s="16" t="s">
        <v>264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87" t="str">
        <f t="shared" si="9"/>
        <v>n/a</v>
      </c>
      <c r="N230" s="87" t="str">
        <f t="shared" si="11"/>
        <v>n/a</v>
      </c>
      <c r="O230" s="86" t="str">
        <f t="shared" si="10"/>
        <v>n/a</v>
      </c>
    </row>
    <row r="231" spans="1:15" s="17" customFormat="1" ht="13.2" x14ac:dyDescent="0.25">
      <c r="A231" s="16" t="s">
        <v>511</v>
      </c>
      <c r="B231" s="16" t="s">
        <v>265</v>
      </c>
      <c r="C231" s="17">
        <v>10</v>
      </c>
      <c r="D231" s="17">
        <v>7</v>
      </c>
      <c r="E231" s="17">
        <v>0</v>
      </c>
      <c r="F231" s="17">
        <v>1</v>
      </c>
      <c r="G231" s="17">
        <v>2</v>
      </c>
      <c r="H231" s="17">
        <v>3</v>
      </c>
      <c r="I231" s="17">
        <v>3</v>
      </c>
      <c r="J231" s="17">
        <v>14</v>
      </c>
      <c r="K231" s="17">
        <v>5</v>
      </c>
      <c r="L231" s="17">
        <v>3</v>
      </c>
      <c r="M231" s="87">
        <f t="shared" si="9"/>
        <v>35.714285714285715</v>
      </c>
      <c r="N231" s="87">
        <f t="shared" si="11"/>
        <v>42.857142857142854</v>
      </c>
      <c r="O231" s="86">
        <f t="shared" si="10"/>
        <v>21.428571428571427</v>
      </c>
    </row>
    <row r="232" spans="1:15" s="17" customFormat="1" ht="13.2" x14ac:dyDescent="0.25">
      <c r="A232" s="16" t="s">
        <v>512</v>
      </c>
      <c r="B232" s="16" t="s">
        <v>266</v>
      </c>
      <c r="C232" s="17">
        <v>0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87" t="str">
        <f t="shared" si="9"/>
        <v>n/a</v>
      </c>
      <c r="N232" s="87" t="str">
        <f t="shared" si="11"/>
        <v>n/a</v>
      </c>
      <c r="O232" s="86" t="str">
        <f t="shared" si="10"/>
        <v>n/a</v>
      </c>
    </row>
    <row r="233" spans="1:15" s="17" customFormat="1" ht="13.2" x14ac:dyDescent="0.25">
      <c r="A233" s="16" t="s">
        <v>513</v>
      </c>
      <c r="B233" s="16" t="s">
        <v>301</v>
      </c>
      <c r="C233" s="17">
        <v>24</v>
      </c>
      <c r="D233" s="17">
        <v>6</v>
      </c>
      <c r="E233" s="17">
        <v>0</v>
      </c>
      <c r="F233" s="17">
        <v>0</v>
      </c>
      <c r="G233" s="17">
        <v>0</v>
      </c>
      <c r="H233" s="17">
        <v>6</v>
      </c>
      <c r="I233" s="17">
        <v>8</v>
      </c>
      <c r="J233" s="17">
        <v>22</v>
      </c>
      <c r="K233" s="17">
        <v>12</v>
      </c>
      <c r="L233" s="17">
        <v>4</v>
      </c>
      <c r="M233" s="87">
        <f t="shared" si="9"/>
        <v>54.54545454545454</v>
      </c>
      <c r="N233" s="87">
        <f t="shared" si="11"/>
        <v>27.27272727272727</v>
      </c>
      <c r="O233" s="86">
        <f t="shared" si="10"/>
        <v>18.181818181818183</v>
      </c>
    </row>
    <row r="234" spans="1:15" s="17" customFormat="1" ht="13.2" x14ac:dyDescent="0.25">
      <c r="A234" s="16" t="s">
        <v>514</v>
      </c>
      <c r="B234" s="16" t="s">
        <v>267</v>
      </c>
      <c r="C234" s="17">
        <v>3</v>
      </c>
      <c r="D234" s="17">
        <v>2</v>
      </c>
      <c r="E234" s="17">
        <v>0</v>
      </c>
      <c r="F234" s="17">
        <v>1</v>
      </c>
      <c r="G234" s="17">
        <v>1</v>
      </c>
      <c r="H234" s="17">
        <v>0</v>
      </c>
      <c r="I234" s="17">
        <v>1</v>
      </c>
      <c r="J234" s="17">
        <v>4</v>
      </c>
      <c r="K234" s="17">
        <v>2</v>
      </c>
      <c r="L234" s="17">
        <v>0</v>
      </c>
      <c r="M234" s="87">
        <f t="shared" si="9"/>
        <v>50</v>
      </c>
      <c r="N234" s="87">
        <f t="shared" si="11"/>
        <v>50</v>
      </c>
      <c r="O234" s="86">
        <f t="shared" si="10"/>
        <v>0</v>
      </c>
    </row>
    <row r="235" spans="1:15" s="17" customFormat="1" ht="13.2" x14ac:dyDescent="0.25">
      <c r="A235" s="16" t="s">
        <v>515</v>
      </c>
      <c r="B235" s="16" t="s">
        <v>268</v>
      </c>
      <c r="C235" s="17">
        <v>5</v>
      </c>
      <c r="D235" s="17">
        <v>1</v>
      </c>
      <c r="E235" s="17">
        <v>0</v>
      </c>
      <c r="F235" s="17">
        <v>0</v>
      </c>
      <c r="G235" s="17">
        <v>0</v>
      </c>
      <c r="H235" s="17">
        <v>0</v>
      </c>
      <c r="I235" s="17">
        <v>2</v>
      </c>
      <c r="J235" s="17">
        <v>4</v>
      </c>
      <c r="K235" s="17">
        <v>3</v>
      </c>
      <c r="L235" s="17">
        <v>1</v>
      </c>
      <c r="M235" s="87">
        <f t="shared" si="9"/>
        <v>75</v>
      </c>
      <c r="N235" s="87">
        <f t="shared" si="11"/>
        <v>0</v>
      </c>
      <c r="O235" s="86">
        <f t="shared" si="10"/>
        <v>25</v>
      </c>
    </row>
    <row r="236" spans="1:15" s="17" customFormat="1" ht="13.2" x14ac:dyDescent="0.25">
      <c r="A236" s="16" t="s">
        <v>269</v>
      </c>
      <c r="B236" s="16" t="s">
        <v>270</v>
      </c>
      <c r="C236" s="17">
        <v>11</v>
      </c>
      <c r="D236" s="17">
        <v>0</v>
      </c>
      <c r="E236" s="17">
        <v>0</v>
      </c>
      <c r="F236" s="17">
        <v>0</v>
      </c>
      <c r="G236" s="17">
        <v>1</v>
      </c>
      <c r="H236" s="17">
        <v>1</v>
      </c>
      <c r="I236" s="17">
        <v>0</v>
      </c>
      <c r="J236" s="17">
        <v>11</v>
      </c>
      <c r="K236" s="17">
        <v>6</v>
      </c>
      <c r="L236" s="17">
        <v>3</v>
      </c>
      <c r="M236" s="87">
        <f t="shared" si="9"/>
        <v>54.54545454545454</v>
      </c>
      <c r="N236" s="87">
        <f t="shared" si="11"/>
        <v>18.181818181818183</v>
      </c>
      <c r="O236" s="86">
        <f t="shared" si="10"/>
        <v>27.27272727272727</v>
      </c>
    </row>
    <row r="237" spans="1:15" s="17" customFormat="1" ht="13.2" x14ac:dyDescent="0.25">
      <c r="A237" s="16" t="s">
        <v>271</v>
      </c>
      <c r="B237" s="16" t="s">
        <v>272</v>
      </c>
      <c r="M237" s="87" t="str">
        <f t="shared" si="9"/>
        <v>n/a</v>
      </c>
      <c r="N237" s="87" t="str">
        <f t="shared" si="11"/>
        <v>n/a</v>
      </c>
      <c r="O237" s="86" t="str">
        <f t="shared" si="10"/>
        <v>n/a</v>
      </c>
    </row>
    <row r="238" spans="1:15" s="17" customFormat="1" ht="13.2" x14ac:dyDescent="0.25">
      <c r="A238" s="16" t="s">
        <v>273</v>
      </c>
      <c r="B238" s="16" t="s">
        <v>274</v>
      </c>
      <c r="C238" s="17">
        <v>1</v>
      </c>
      <c r="D238" s="17">
        <v>1</v>
      </c>
      <c r="E238" s="17">
        <v>0</v>
      </c>
      <c r="F238" s="17">
        <v>0</v>
      </c>
      <c r="G238" s="17">
        <v>0</v>
      </c>
      <c r="H238" s="17">
        <v>1</v>
      </c>
      <c r="I238" s="17">
        <v>0</v>
      </c>
      <c r="J238" s="17">
        <v>2</v>
      </c>
      <c r="K238" s="17">
        <v>1</v>
      </c>
      <c r="L238" s="17">
        <v>0</v>
      </c>
      <c r="M238" s="87">
        <f t="shared" si="9"/>
        <v>50</v>
      </c>
      <c r="N238" s="87">
        <f t="shared" si="11"/>
        <v>50</v>
      </c>
      <c r="O238" s="86">
        <f t="shared" si="10"/>
        <v>0</v>
      </c>
    </row>
    <row r="239" spans="1:15" s="17" customFormat="1" ht="13.2" x14ac:dyDescent="0.25">
      <c r="A239" s="16" t="s">
        <v>516</v>
      </c>
      <c r="B239" s="16" t="s">
        <v>275</v>
      </c>
      <c r="C239" s="17">
        <v>15</v>
      </c>
      <c r="D239" s="17">
        <v>4</v>
      </c>
      <c r="E239" s="17">
        <v>0</v>
      </c>
      <c r="F239" s="17">
        <v>1</v>
      </c>
      <c r="G239" s="17">
        <v>8</v>
      </c>
      <c r="H239" s="17">
        <v>2</v>
      </c>
      <c r="I239" s="17">
        <v>0</v>
      </c>
      <c r="J239" s="17">
        <v>19</v>
      </c>
      <c r="K239" s="17">
        <v>4</v>
      </c>
      <c r="L239" s="17">
        <v>4</v>
      </c>
      <c r="M239" s="87">
        <f t="shared" si="9"/>
        <v>21.052631578947366</v>
      </c>
      <c r="N239" s="87">
        <f t="shared" si="11"/>
        <v>57.894736842105267</v>
      </c>
      <c r="O239" s="86">
        <f t="shared" si="10"/>
        <v>21.052631578947366</v>
      </c>
    </row>
    <row r="240" spans="1:15" s="17" customFormat="1" ht="13.2" x14ac:dyDescent="0.25">
      <c r="A240" s="16" t="s">
        <v>276</v>
      </c>
      <c r="B240" s="16" t="s">
        <v>277</v>
      </c>
      <c r="C240" s="17">
        <v>28</v>
      </c>
      <c r="D240" s="17">
        <v>9</v>
      </c>
      <c r="E240" s="17">
        <v>1</v>
      </c>
      <c r="F240" s="17">
        <v>3</v>
      </c>
      <c r="G240" s="17">
        <v>3</v>
      </c>
      <c r="H240" s="17">
        <v>8</v>
      </c>
      <c r="I240" s="17">
        <v>6</v>
      </c>
      <c r="J240" s="17">
        <v>31</v>
      </c>
      <c r="K240" s="17">
        <v>8</v>
      </c>
      <c r="L240" s="17">
        <v>8</v>
      </c>
      <c r="M240" s="87">
        <f t="shared" si="9"/>
        <v>25.806451612903224</v>
      </c>
      <c r="N240" s="87">
        <f t="shared" si="11"/>
        <v>48.387096774193552</v>
      </c>
      <c r="O240" s="86">
        <f t="shared" si="10"/>
        <v>25.806451612903224</v>
      </c>
    </row>
    <row r="241" spans="1:15" s="17" customFormat="1" ht="13.2" x14ac:dyDescent="0.25">
      <c r="A241" s="16" t="s">
        <v>517</v>
      </c>
      <c r="B241" s="16" t="s">
        <v>278</v>
      </c>
      <c r="C241" s="17">
        <v>33</v>
      </c>
      <c r="D241" s="17">
        <v>6</v>
      </c>
      <c r="E241" s="17">
        <v>0</v>
      </c>
      <c r="F241" s="17">
        <v>0</v>
      </c>
      <c r="G241" s="17">
        <v>1</v>
      </c>
      <c r="H241" s="17">
        <v>8</v>
      </c>
      <c r="I241" s="17">
        <v>4</v>
      </c>
      <c r="J241" s="17">
        <v>35</v>
      </c>
      <c r="K241" s="17">
        <v>11</v>
      </c>
      <c r="L241" s="17">
        <v>15</v>
      </c>
      <c r="M241" s="87">
        <f t="shared" si="9"/>
        <v>31.428571428571427</v>
      </c>
      <c r="N241" s="87">
        <f t="shared" si="11"/>
        <v>25.714285714285712</v>
      </c>
      <c r="O241" s="86">
        <f t="shared" si="10"/>
        <v>42.857142857142854</v>
      </c>
    </row>
    <row r="242" spans="1:15" s="17" customFormat="1" ht="13.2" x14ac:dyDescent="0.25">
      <c r="A242" s="16" t="s">
        <v>518</v>
      </c>
      <c r="B242" s="16" t="s">
        <v>279</v>
      </c>
      <c r="C242" s="17">
        <v>4</v>
      </c>
      <c r="D242" s="17">
        <v>1</v>
      </c>
      <c r="E242" s="17">
        <v>0</v>
      </c>
      <c r="F242" s="17">
        <v>0</v>
      </c>
      <c r="G242" s="17">
        <v>0</v>
      </c>
      <c r="H242" s="17">
        <v>2</v>
      </c>
      <c r="I242" s="17">
        <v>0</v>
      </c>
      <c r="J242" s="17">
        <v>5</v>
      </c>
      <c r="K242" s="17">
        <v>3</v>
      </c>
      <c r="L242" s="17">
        <v>0</v>
      </c>
      <c r="M242" s="87">
        <f t="shared" si="9"/>
        <v>60</v>
      </c>
      <c r="N242" s="87">
        <f t="shared" si="11"/>
        <v>40</v>
      </c>
      <c r="O242" s="86">
        <f t="shared" si="10"/>
        <v>0</v>
      </c>
    </row>
    <row r="243" spans="1:15" s="17" customFormat="1" ht="13.2" x14ac:dyDescent="0.25">
      <c r="A243" s="16" t="s">
        <v>519</v>
      </c>
      <c r="B243" s="16" t="s">
        <v>280</v>
      </c>
      <c r="C243" s="17">
        <v>1</v>
      </c>
      <c r="D243" s="17">
        <v>2</v>
      </c>
      <c r="E243" s="17">
        <v>0</v>
      </c>
      <c r="F243" s="17">
        <v>2</v>
      </c>
      <c r="G243" s="17">
        <v>0</v>
      </c>
      <c r="H243" s="17">
        <v>0</v>
      </c>
      <c r="I243" s="17">
        <v>1</v>
      </c>
      <c r="J243" s="17">
        <v>2</v>
      </c>
      <c r="K243" s="17">
        <v>0</v>
      </c>
      <c r="L243" s="17">
        <v>0</v>
      </c>
      <c r="M243" s="87">
        <f t="shared" si="9"/>
        <v>0</v>
      </c>
      <c r="N243" s="87">
        <f t="shared" si="11"/>
        <v>100</v>
      </c>
      <c r="O243" s="86">
        <f t="shared" si="10"/>
        <v>0</v>
      </c>
    </row>
    <row r="244" spans="1:15" s="17" customFormat="1" ht="13.2" x14ac:dyDescent="0.25">
      <c r="A244" s="16" t="s">
        <v>520</v>
      </c>
      <c r="B244" s="16" t="s">
        <v>281</v>
      </c>
      <c r="C244" s="17">
        <v>11</v>
      </c>
      <c r="D244" s="17">
        <v>2</v>
      </c>
      <c r="E244" s="17">
        <v>0</v>
      </c>
      <c r="F244" s="17">
        <v>0</v>
      </c>
      <c r="G244" s="17">
        <v>0</v>
      </c>
      <c r="H244" s="17">
        <v>1</v>
      </c>
      <c r="I244" s="17">
        <v>1</v>
      </c>
      <c r="J244" s="17">
        <v>12</v>
      </c>
      <c r="K244" s="17">
        <v>9</v>
      </c>
      <c r="L244" s="17">
        <v>2</v>
      </c>
      <c r="M244" s="87">
        <f t="shared" si="9"/>
        <v>75</v>
      </c>
      <c r="N244" s="87">
        <f t="shared" si="11"/>
        <v>8.3333333333333321</v>
      </c>
      <c r="O244" s="86">
        <f t="shared" si="10"/>
        <v>16.666666666666664</v>
      </c>
    </row>
    <row r="245" spans="1:15" s="17" customFormat="1" ht="13.2" x14ac:dyDescent="0.25">
      <c r="A245" s="16" t="s">
        <v>521</v>
      </c>
      <c r="B245" s="16" t="s">
        <v>282</v>
      </c>
      <c r="C245" s="17">
        <v>4</v>
      </c>
      <c r="D245" s="17">
        <v>0</v>
      </c>
      <c r="E245" s="17">
        <v>0</v>
      </c>
      <c r="F245" s="17">
        <v>0</v>
      </c>
      <c r="G245" s="17">
        <v>0</v>
      </c>
      <c r="H245" s="17">
        <v>0</v>
      </c>
      <c r="I245" s="17">
        <v>1</v>
      </c>
      <c r="J245" s="17">
        <v>3</v>
      </c>
      <c r="K245" s="17">
        <v>1</v>
      </c>
      <c r="L245" s="17">
        <v>2</v>
      </c>
      <c r="M245" s="87">
        <f t="shared" si="9"/>
        <v>33.333333333333329</v>
      </c>
      <c r="N245" s="87">
        <f t="shared" si="11"/>
        <v>0</v>
      </c>
      <c r="O245" s="86">
        <f t="shared" si="10"/>
        <v>66.666666666666657</v>
      </c>
    </row>
    <row r="246" spans="1:15" s="17" customFormat="1" ht="13.2" x14ac:dyDescent="0.25">
      <c r="A246" s="16" t="s">
        <v>522</v>
      </c>
      <c r="B246" s="16" t="s">
        <v>283</v>
      </c>
      <c r="C246" s="17">
        <v>2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2</v>
      </c>
      <c r="K246" s="17">
        <v>2</v>
      </c>
      <c r="L246" s="17">
        <v>0</v>
      </c>
      <c r="M246" s="87">
        <f t="shared" si="9"/>
        <v>100</v>
      </c>
      <c r="N246" s="87">
        <f t="shared" si="11"/>
        <v>0</v>
      </c>
      <c r="O246" s="86">
        <f t="shared" si="10"/>
        <v>0</v>
      </c>
    </row>
    <row r="247" spans="1:15" s="17" customFormat="1" ht="13.2" x14ac:dyDescent="0.25">
      <c r="A247" s="16" t="s">
        <v>523</v>
      </c>
      <c r="B247" s="16" t="s">
        <v>284</v>
      </c>
      <c r="C247" s="17">
        <v>1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1</v>
      </c>
      <c r="K247" s="17">
        <v>1</v>
      </c>
      <c r="L247" s="17">
        <v>0</v>
      </c>
      <c r="M247" s="87">
        <f t="shared" si="9"/>
        <v>100</v>
      </c>
      <c r="N247" s="87">
        <f t="shared" si="11"/>
        <v>0</v>
      </c>
      <c r="O247" s="86">
        <f t="shared" si="10"/>
        <v>0</v>
      </c>
    </row>
    <row r="248" spans="1:15" s="17" customFormat="1" ht="13.2" x14ac:dyDescent="0.25">
      <c r="A248" s="16" t="s">
        <v>524</v>
      </c>
      <c r="B248" s="16" t="s">
        <v>285</v>
      </c>
      <c r="M248" s="87" t="str">
        <f t="shared" si="9"/>
        <v>n/a</v>
      </c>
      <c r="N248" s="87" t="str">
        <f t="shared" si="11"/>
        <v>n/a</v>
      </c>
      <c r="O248" s="86" t="str">
        <f t="shared" si="10"/>
        <v>n/a</v>
      </c>
    </row>
    <row r="249" spans="1:15" s="17" customFormat="1" ht="13.2" x14ac:dyDescent="0.25">
      <c r="A249" s="16" t="s">
        <v>525</v>
      </c>
      <c r="B249" s="16" t="s">
        <v>286</v>
      </c>
      <c r="C249" s="17">
        <v>4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1</v>
      </c>
      <c r="J249" s="17">
        <v>3</v>
      </c>
      <c r="K249" s="17">
        <v>3</v>
      </c>
      <c r="L249" s="17">
        <v>0</v>
      </c>
      <c r="M249" s="87">
        <f t="shared" si="9"/>
        <v>100</v>
      </c>
      <c r="N249" s="87">
        <f t="shared" si="11"/>
        <v>0</v>
      </c>
      <c r="O249" s="86">
        <f t="shared" si="10"/>
        <v>0</v>
      </c>
    </row>
    <row r="250" spans="1:15" s="17" customFormat="1" ht="13.2" x14ac:dyDescent="0.25">
      <c r="A250" s="16" t="s">
        <v>526</v>
      </c>
      <c r="B250" s="16" t="s">
        <v>287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87" t="str">
        <f t="shared" si="9"/>
        <v>n/a</v>
      </c>
      <c r="N250" s="87" t="str">
        <f t="shared" si="11"/>
        <v>n/a</v>
      </c>
      <c r="O250" s="86" t="str">
        <f t="shared" si="10"/>
        <v>n/a</v>
      </c>
    </row>
    <row r="251" spans="1:15" s="17" customFormat="1" ht="13.2" x14ac:dyDescent="0.25">
      <c r="A251" s="16" t="s">
        <v>527</v>
      </c>
      <c r="B251" s="16" t="s">
        <v>288</v>
      </c>
      <c r="M251" s="87" t="str">
        <f t="shared" si="9"/>
        <v>n/a</v>
      </c>
      <c r="N251" s="87" t="str">
        <f t="shared" si="11"/>
        <v>n/a</v>
      </c>
      <c r="O251" s="86" t="str">
        <f t="shared" si="10"/>
        <v>n/a</v>
      </c>
    </row>
    <row r="252" spans="1:15" s="17" customFormat="1" ht="13.2" x14ac:dyDescent="0.25">
      <c r="A252" s="16" t="s">
        <v>289</v>
      </c>
      <c r="B252" s="16" t="s">
        <v>290</v>
      </c>
      <c r="C252" s="17">
        <v>7</v>
      </c>
      <c r="D252" s="17">
        <v>1</v>
      </c>
      <c r="E252" s="17">
        <v>0</v>
      </c>
      <c r="F252" s="17">
        <v>0</v>
      </c>
      <c r="G252" s="17">
        <v>0</v>
      </c>
      <c r="H252" s="17">
        <v>1</v>
      </c>
      <c r="I252" s="17">
        <v>1</v>
      </c>
      <c r="J252" s="17">
        <v>7</v>
      </c>
      <c r="K252" s="17">
        <v>4</v>
      </c>
      <c r="L252" s="17">
        <v>2</v>
      </c>
      <c r="M252" s="87">
        <f t="shared" si="9"/>
        <v>57.142857142857139</v>
      </c>
      <c r="N252" s="87">
        <f t="shared" si="11"/>
        <v>14.285714285714285</v>
      </c>
      <c r="O252" s="86">
        <f t="shared" si="10"/>
        <v>28.571428571428569</v>
      </c>
    </row>
    <row r="253" spans="1:15" s="17" customFormat="1" ht="13.2" x14ac:dyDescent="0.25">
      <c r="A253" s="16" t="s">
        <v>528</v>
      </c>
      <c r="B253" s="16" t="s">
        <v>291</v>
      </c>
      <c r="C253" s="17">
        <v>37</v>
      </c>
      <c r="D253" s="17">
        <v>11</v>
      </c>
      <c r="E253" s="17">
        <v>1</v>
      </c>
      <c r="F253" s="17">
        <v>2</v>
      </c>
      <c r="G253" s="17">
        <v>3</v>
      </c>
      <c r="H253" s="17">
        <v>11</v>
      </c>
      <c r="I253" s="17">
        <v>11</v>
      </c>
      <c r="J253" s="17">
        <v>37</v>
      </c>
      <c r="K253" s="17">
        <v>12</v>
      </c>
      <c r="L253" s="17">
        <v>8</v>
      </c>
      <c r="M253" s="87">
        <f t="shared" si="9"/>
        <v>32.432432432432435</v>
      </c>
      <c r="N253" s="87">
        <f t="shared" si="11"/>
        <v>45.945945945945951</v>
      </c>
      <c r="O253" s="86">
        <f t="shared" si="10"/>
        <v>21.621621621621621</v>
      </c>
    </row>
    <row r="254" spans="1:15" s="17" customFormat="1" ht="13.2" x14ac:dyDescent="0.25">
      <c r="A254" s="16" t="s">
        <v>529</v>
      </c>
      <c r="B254" s="16" t="s">
        <v>292</v>
      </c>
      <c r="C254" s="17">
        <v>14</v>
      </c>
      <c r="D254" s="17">
        <v>7</v>
      </c>
      <c r="E254" s="17">
        <v>0</v>
      </c>
      <c r="F254" s="17">
        <v>1</v>
      </c>
      <c r="G254" s="17">
        <v>0</v>
      </c>
      <c r="H254" s="17">
        <v>2</v>
      </c>
      <c r="I254" s="17">
        <v>4</v>
      </c>
      <c r="J254" s="17">
        <v>17</v>
      </c>
      <c r="K254" s="17">
        <v>9</v>
      </c>
      <c r="L254" s="17">
        <v>5</v>
      </c>
      <c r="M254" s="87">
        <f t="shared" si="9"/>
        <v>52.941176470588239</v>
      </c>
      <c r="N254" s="87">
        <f t="shared" si="11"/>
        <v>17.647058823529413</v>
      </c>
      <c r="O254" s="86">
        <f t="shared" si="10"/>
        <v>29.411764705882355</v>
      </c>
    </row>
    <row r="255" spans="1:15" s="17" customFormat="1" ht="13.2" x14ac:dyDescent="0.25">
      <c r="A255" s="16" t="s">
        <v>530</v>
      </c>
      <c r="B255" s="16" t="s">
        <v>293</v>
      </c>
      <c r="C255" s="17">
        <v>5</v>
      </c>
      <c r="D255" s="17">
        <v>0</v>
      </c>
      <c r="E255" s="17">
        <v>0</v>
      </c>
      <c r="F255" s="17">
        <v>1</v>
      </c>
      <c r="G255" s="17">
        <v>0</v>
      </c>
      <c r="H255" s="17">
        <v>0</v>
      </c>
      <c r="I255" s="17">
        <v>0</v>
      </c>
      <c r="J255" s="17">
        <v>5</v>
      </c>
      <c r="K255" s="17">
        <v>3</v>
      </c>
      <c r="L255" s="17">
        <v>1</v>
      </c>
      <c r="M255" s="87">
        <f t="shared" si="9"/>
        <v>60</v>
      </c>
      <c r="N255" s="87">
        <f t="shared" si="11"/>
        <v>20</v>
      </c>
      <c r="O255" s="86">
        <f t="shared" si="10"/>
        <v>20</v>
      </c>
    </row>
    <row r="256" spans="1:15" s="17" customFormat="1" x14ac:dyDescent="0.25">
      <c r="A256" s="90"/>
      <c r="B256" s="88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87"/>
      <c r="N256" s="87"/>
      <c r="O256" s="86"/>
    </row>
    <row r="257" spans="1:15" s="17" customFormat="1" x14ac:dyDescent="0.25">
      <c r="A257" s="90"/>
      <c r="B257" s="88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87"/>
      <c r="N257" s="87"/>
      <c r="O257" s="86"/>
    </row>
    <row r="258" spans="1:15" x14ac:dyDescent="0.25">
      <c r="B258" s="88"/>
      <c r="M258" s="87"/>
      <c r="N258" s="87"/>
      <c r="O258" s="86"/>
    </row>
    <row r="259" spans="1:15" x14ac:dyDescent="0.25">
      <c r="B259" s="88"/>
      <c r="M259" s="87"/>
      <c r="N259" s="87"/>
      <c r="O259" s="86"/>
    </row>
    <row r="260" spans="1:15" x14ac:dyDescent="0.25">
      <c r="A260" s="16"/>
      <c r="B260" s="16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87"/>
      <c r="N260" s="87"/>
      <c r="O260" s="86"/>
    </row>
    <row r="261" spans="1:15" x14ac:dyDescent="0.25">
      <c r="A261" s="16"/>
      <c r="B261" s="16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87"/>
      <c r="N261" s="87"/>
      <c r="O261" s="86"/>
    </row>
    <row r="262" spans="1:15" x14ac:dyDescent="0.25">
      <c r="A262" s="16"/>
      <c r="B262" s="16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87"/>
      <c r="N262" s="87"/>
      <c r="O262" s="86"/>
    </row>
    <row r="263" spans="1:15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87"/>
      <c r="N263" s="87"/>
      <c r="O263" s="86"/>
    </row>
    <row r="264" spans="1:15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87"/>
      <c r="N264" s="87"/>
      <c r="O264" s="86"/>
    </row>
    <row r="265" spans="1:15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87"/>
      <c r="N265" s="87"/>
      <c r="O265" s="86"/>
    </row>
    <row r="266" spans="1:15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87"/>
      <c r="N266" s="87"/>
      <c r="O266" s="86"/>
    </row>
    <row r="267" spans="1:15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87"/>
      <c r="N267" s="87"/>
      <c r="O267" s="86"/>
    </row>
    <row r="268" spans="1:15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87"/>
      <c r="N268" s="87"/>
      <c r="O268" s="86"/>
    </row>
    <row r="269" spans="1:15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87"/>
      <c r="N269" s="87"/>
      <c r="O269" s="86"/>
    </row>
    <row r="270" spans="1:15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87"/>
      <c r="N270" s="87"/>
      <c r="O270" s="86"/>
    </row>
    <row r="271" spans="1:15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87"/>
      <c r="N271" s="87"/>
      <c r="O271" s="86"/>
    </row>
    <row r="272" spans="1:15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87"/>
      <c r="N272" s="87"/>
      <c r="O272" s="86"/>
    </row>
    <row r="273" spans="1:15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87"/>
      <c r="N273" s="87"/>
      <c r="O273" s="86"/>
    </row>
    <row r="274" spans="1:15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87"/>
      <c r="N274" s="87"/>
      <c r="O274" s="86"/>
    </row>
    <row r="275" spans="1:15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87"/>
      <c r="N275" s="87"/>
      <c r="O275" s="86"/>
    </row>
    <row r="276" spans="1:15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87"/>
      <c r="N276" s="87"/>
      <c r="O276" s="86"/>
    </row>
    <row r="277" spans="1:15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87"/>
      <c r="N277" s="87"/>
      <c r="O277" s="86"/>
    </row>
    <row r="278" spans="1:15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87"/>
      <c r="N278" s="87"/>
      <c r="O278" s="86"/>
    </row>
    <row r="279" spans="1:15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87"/>
      <c r="N279" s="87"/>
      <c r="O279" s="86"/>
    </row>
    <row r="280" spans="1:15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87"/>
      <c r="N280" s="87"/>
      <c r="O280" s="86"/>
    </row>
    <row r="281" spans="1:15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87"/>
      <c r="N281" s="87"/>
      <c r="O281" s="86"/>
    </row>
    <row r="282" spans="1:15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87"/>
      <c r="N282" s="87"/>
      <c r="O282" s="86"/>
    </row>
    <row r="283" spans="1:15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87"/>
      <c r="N283" s="87"/>
      <c r="O283" s="86"/>
    </row>
    <row r="284" spans="1:15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87"/>
      <c r="N284" s="87"/>
      <c r="O284" s="86"/>
    </row>
    <row r="285" spans="1:15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87"/>
      <c r="N285" s="87"/>
      <c r="O285" s="86"/>
    </row>
    <row r="286" spans="1:15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87"/>
      <c r="N286" s="87"/>
      <c r="O286" s="86"/>
    </row>
    <row r="287" spans="1:15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87"/>
      <c r="N287" s="87"/>
      <c r="O287" s="86"/>
    </row>
    <row r="288" spans="1:15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87"/>
      <c r="N288" s="87"/>
      <c r="O288" s="86"/>
    </row>
    <row r="289" spans="1:15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87"/>
      <c r="N289" s="87"/>
      <c r="O289" s="86"/>
    </row>
    <row r="290" spans="1:15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87"/>
      <c r="N290" s="87"/>
      <c r="O290" s="86"/>
    </row>
    <row r="291" spans="1:15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87"/>
      <c r="N291" s="87"/>
      <c r="O291" s="86"/>
    </row>
    <row r="292" spans="1:15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87"/>
      <c r="N292" s="87"/>
      <c r="O292" s="86"/>
    </row>
    <row r="293" spans="1:15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87"/>
      <c r="N293" s="87"/>
      <c r="O293" s="86"/>
    </row>
    <row r="294" spans="1:15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87"/>
      <c r="N294" s="87"/>
      <c r="O294" s="86"/>
    </row>
    <row r="295" spans="1:15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87"/>
      <c r="N295" s="87"/>
      <c r="O295" s="86"/>
    </row>
    <row r="296" spans="1:15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87"/>
      <c r="N296" s="87"/>
      <c r="O296" s="86"/>
    </row>
    <row r="297" spans="1:15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87"/>
      <c r="N297" s="87"/>
      <c r="O297" s="86"/>
    </row>
    <row r="298" spans="1:15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87"/>
      <c r="N298" s="87"/>
      <c r="O298" s="86"/>
    </row>
    <row r="299" spans="1:15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87"/>
      <c r="N299" s="87"/>
      <c r="O299" s="86"/>
    </row>
    <row r="300" spans="1:15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87"/>
      <c r="N300" s="87"/>
      <c r="O300" s="86"/>
    </row>
    <row r="301" spans="1:15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87"/>
      <c r="N301" s="87"/>
      <c r="O301" s="86"/>
    </row>
    <row r="302" spans="1:15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87"/>
      <c r="N302" s="87"/>
      <c r="O302" s="86"/>
    </row>
    <row r="303" spans="1:15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87"/>
      <c r="N303" s="87"/>
      <c r="O303" s="86"/>
    </row>
    <row r="304" spans="1:15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87"/>
      <c r="N304" s="87"/>
      <c r="O304" s="86"/>
    </row>
    <row r="305" spans="1:15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87"/>
      <c r="N305" s="87"/>
      <c r="O305" s="86"/>
    </row>
    <row r="306" spans="1:15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87"/>
      <c r="N306" s="87"/>
      <c r="O306" s="86"/>
    </row>
    <row r="307" spans="1:15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87"/>
      <c r="N307" s="87"/>
      <c r="O307" s="86"/>
    </row>
    <row r="308" spans="1:15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87"/>
      <c r="N308" s="87"/>
      <c r="O308" s="86"/>
    </row>
    <row r="309" spans="1:15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87"/>
      <c r="N309" s="87"/>
      <c r="O309" s="86"/>
    </row>
    <row r="310" spans="1:15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87"/>
      <c r="N310" s="87"/>
      <c r="O310" s="86"/>
    </row>
    <row r="311" spans="1:15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87"/>
      <c r="N311" s="87"/>
      <c r="O311" s="86"/>
    </row>
    <row r="312" spans="1:15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87"/>
      <c r="N312" s="87"/>
      <c r="O312" s="86"/>
    </row>
    <row r="313" spans="1:15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87"/>
      <c r="N313" s="87"/>
      <c r="O313" s="86"/>
    </row>
    <row r="314" spans="1:15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87"/>
      <c r="N314" s="87"/>
      <c r="O314" s="86"/>
    </row>
    <row r="315" spans="1:15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87"/>
      <c r="N315" s="87"/>
      <c r="O315" s="86"/>
    </row>
    <row r="316" spans="1:15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87"/>
      <c r="N316" s="87"/>
      <c r="O316" s="86"/>
    </row>
    <row r="317" spans="1:15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87"/>
      <c r="N317" s="87"/>
      <c r="O317" s="86"/>
    </row>
    <row r="318" spans="1:15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87"/>
      <c r="N318" s="87"/>
      <c r="O318" s="86"/>
    </row>
    <row r="319" spans="1:15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87"/>
      <c r="N319" s="87"/>
      <c r="O319" s="86"/>
    </row>
    <row r="320" spans="1:15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87"/>
      <c r="N320" s="87"/>
      <c r="O320" s="86"/>
    </row>
    <row r="321" spans="1:15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87"/>
      <c r="N321" s="87"/>
      <c r="O321" s="86"/>
    </row>
    <row r="322" spans="1:15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87"/>
      <c r="N322" s="87"/>
      <c r="O322" s="86"/>
    </row>
    <row r="323" spans="1:15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87"/>
      <c r="N323" s="87"/>
      <c r="O323" s="86"/>
    </row>
    <row r="324" spans="1:15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87"/>
      <c r="N324" s="87"/>
      <c r="O324" s="86"/>
    </row>
    <row r="325" spans="1:15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87"/>
      <c r="N325" s="87"/>
      <c r="O325" s="86"/>
    </row>
    <row r="326" spans="1:15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87"/>
      <c r="N326" s="87"/>
      <c r="O326" s="86"/>
    </row>
    <row r="327" spans="1:15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87"/>
      <c r="N327" s="87"/>
      <c r="O327" s="86"/>
    </row>
    <row r="328" spans="1:15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87"/>
      <c r="N328" s="87"/>
      <c r="O328" s="86"/>
    </row>
    <row r="329" spans="1:15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87"/>
      <c r="N329" s="87"/>
      <c r="O329" s="86"/>
    </row>
    <row r="330" spans="1:15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87"/>
      <c r="N330" s="87"/>
      <c r="O330" s="86"/>
    </row>
    <row r="331" spans="1:15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87"/>
      <c r="N331" s="87"/>
      <c r="O331" s="86"/>
    </row>
    <row r="332" spans="1:15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87"/>
      <c r="N332" s="87"/>
      <c r="O332" s="86"/>
    </row>
    <row r="333" spans="1:15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87"/>
      <c r="N333" s="87"/>
      <c r="O333" s="86"/>
    </row>
    <row r="334" spans="1:15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87"/>
      <c r="N334" s="87"/>
      <c r="O334" s="86"/>
    </row>
    <row r="335" spans="1:15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87"/>
      <c r="N335" s="87"/>
      <c r="O335" s="86"/>
    </row>
    <row r="336" spans="1:15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87"/>
      <c r="N336" s="87"/>
      <c r="O336" s="86"/>
    </row>
    <row r="337" spans="1:15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87"/>
      <c r="N337" s="87"/>
      <c r="O337" s="86"/>
    </row>
    <row r="338" spans="1:15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87"/>
      <c r="N338" s="87"/>
      <c r="O338" s="86"/>
    </row>
    <row r="339" spans="1:15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87"/>
      <c r="N339" s="87"/>
      <c r="O339" s="86"/>
    </row>
    <row r="340" spans="1:15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87"/>
      <c r="N340" s="87"/>
      <c r="O340" s="86"/>
    </row>
    <row r="341" spans="1:15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87"/>
      <c r="N341" s="87"/>
      <c r="O341" s="86"/>
    </row>
    <row r="342" spans="1:15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87"/>
      <c r="N342" s="87"/>
      <c r="O342" s="86"/>
    </row>
    <row r="343" spans="1:15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87"/>
      <c r="N343" s="87"/>
      <c r="O343" s="86"/>
    </row>
    <row r="344" spans="1:15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87"/>
      <c r="N344" s="87"/>
      <c r="O344" s="86"/>
    </row>
    <row r="345" spans="1:15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87"/>
      <c r="N345" s="87"/>
      <c r="O345" s="86"/>
    </row>
    <row r="346" spans="1:15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87"/>
      <c r="N346" s="87"/>
      <c r="O346" s="86"/>
    </row>
    <row r="347" spans="1:15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87"/>
      <c r="N347" s="87"/>
      <c r="O347" s="86"/>
    </row>
    <row r="348" spans="1:15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87"/>
      <c r="N348" s="87"/>
      <c r="O348" s="86"/>
    </row>
    <row r="349" spans="1:15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87"/>
      <c r="N349" s="87"/>
      <c r="O349" s="86"/>
    </row>
    <row r="350" spans="1:15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87"/>
      <c r="N350" s="87"/>
      <c r="O350" s="86"/>
    </row>
    <row r="351" spans="1:15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87"/>
      <c r="N351" s="87"/>
      <c r="O351" s="86"/>
    </row>
    <row r="352" spans="1:15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87"/>
      <c r="N352" s="87"/>
      <c r="O352" s="86"/>
    </row>
    <row r="353" spans="1:15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87"/>
      <c r="N353" s="87"/>
      <c r="O353" s="86"/>
    </row>
    <row r="354" spans="1:15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87"/>
      <c r="N354" s="87"/>
      <c r="O354" s="86"/>
    </row>
    <row r="355" spans="1:15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87"/>
      <c r="N355" s="87"/>
      <c r="O355" s="86"/>
    </row>
    <row r="356" spans="1:15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87"/>
      <c r="N356" s="87"/>
      <c r="O356" s="86"/>
    </row>
    <row r="357" spans="1:15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87"/>
      <c r="N357" s="87"/>
      <c r="O357" s="86"/>
    </row>
    <row r="358" spans="1:15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87"/>
      <c r="N358" s="87"/>
      <c r="O358" s="86"/>
    </row>
    <row r="359" spans="1:15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87"/>
      <c r="N359" s="87"/>
      <c r="O359" s="86"/>
    </row>
    <row r="360" spans="1:15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87"/>
      <c r="N360" s="87"/>
      <c r="O360" s="86"/>
    </row>
    <row r="361" spans="1:15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87"/>
      <c r="N361" s="87"/>
      <c r="O361" s="86"/>
    </row>
    <row r="362" spans="1:15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87"/>
      <c r="N362" s="87"/>
      <c r="O362" s="86"/>
    </row>
    <row r="363" spans="1:15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87"/>
      <c r="N363" s="87"/>
      <c r="O363" s="86"/>
    </row>
    <row r="364" spans="1:15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87"/>
      <c r="N364" s="87"/>
      <c r="O364" s="86"/>
    </row>
    <row r="365" spans="1:15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87"/>
      <c r="N365" s="87"/>
      <c r="O365" s="86"/>
    </row>
    <row r="366" spans="1:15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87"/>
      <c r="N366" s="87"/>
      <c r="O366" s="86"/>
    </row>
    <row r="367" spans="1:15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87"/>
      <c r="N367" s="87"/>
      <c r="O367" s="86"/>
    </row>
    <row r="368" spans="1:15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87"/>
      <c r="N368" s="87"/>
      <c r="O368" s="86"/>
    </row>
    <row r="369" spans="1:15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87"/>
      <c r="N369" s="87"/>
      <c r="O369" s="86"/>
    </row>
    <row r="370" spans="1:15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87"/>
      <c r="N370" s="87"/>
      <c r="O370" s="86"/>
    </row>
    <row r="371" spans="1:15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87"/>
      <c r="N371" s="87"/>
      <c r="O371" s="86"/>
    </row>
    <row r="372" spans="1:15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87"/>
      <c r="N372" s="87"/>
      <c r="O372" s="86"/>
    </row>
    <row r="373" spans="1:15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87"/>
      <c r="N373" s="87"/>
      <c r="O373" s="86"/>
    </row>
    <row r="374" spans="1:15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87"/>
      <c r="N374" s="87"/>
      <c r="O374" s="86"/>
    </row>
    <row r="375" spans="1:15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87"/>
      <c r="N375" s="87"/>
      <c r="O375" s="86"/>
    </row>
    <row r="376" spans="1:15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87"/>
      <c r="N376" s="87"/>
      <c r="O376" s="86"/>
    </row>
    <row r="377" spans="1:15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87"/>
      <c r="N377" s="87"/>
      <c r="O377" s="86"/>
    </row>
    <row r="378" spans="1:15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87"/>
      <c r="N378" s="87"/>
      <c r="O378" s="86"/>
    </row>
    <row r="379" spans="1:15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87"/>
      <c r="N379" s="87"/>
      <c r="O379" s="86"/>
    </row>
    <row r="380" spans="1:15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87"/>
      <c r="N380" s="87"/>
      <c r="O380" s="86"/>
    </row>
    <row r="381" spans="1:15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87"/>
      <c r="N381" s="87"/>
      <c r="O381" s="86"/>
    </row>
    <row r="382" spans="1:15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87"/>
      <c r="N382" s="87"/>
      <c r="O382" s="86"/>
    </row>
    <row r="383" spans="1:15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87"/>
      <c r="N383" s="87"/>
      <c r="O383" s="86"/>
    </row>
    <row r="384" spans="1:15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87"/>
      <c r="N384" s="87"/>
      <c r="O384" s="86"/>
    </row>
    <row r="385" spans="1:15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87"/>
      <c r="N385" s="87"/>
      <c r="O385" s="86"/>
    </row>
    <row r="386" spans="1:15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87"/>
      <c r="N386" s="87"/>
      <c r="O386" s="86"/>
    </row>
    <row r="387" spans="1:15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87"/>
      <c r="N387" s="87"/>
      <c r="O387" s="86"/>
    </row>
    <row r="388" spans="1:15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87"/>
      <c r="N388" s="87"/>
      <c r="O388" s="86"/>
    </row>
    <row r="389" spans="1:15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87"/>
      <c r="N389" s="87"/>
      <c r="O389" s="86"/>
    </row>
    <row r="390" spans="1:15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87"/>
      <c r="N390" s="87"/>
      <c r="O390" s="86"/>
    </row>
    <row r="391" spans="1:15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87"/>
      <c r="N391" s="87"/>
      <c r="O391" s="86"/>
    </row>
    <row r="392" spans="1:15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87"/>
      <c r="N392" s="87"/>
      <c r="O392" s="86"/>
    </row>
    <row r="393" spans="1:15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87"/>
      <c r="N393" s="87"/>
      <c r="O393" s="86"/>
    </row>
    <row r="394" spans="1:15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87"/>
      <c r="N394" s="87"/>
      <c r="O394" s="86"/>
    </row>
    <row r="395" spans="1:15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87"/>
      <c r="N395" s="87"/>
      <c r="O395" s="86"/>
    </row>
    <row r="396" spans="1:15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87"/>
      <c r="N396" s="87"/>
      <c r="O396" s="86"/>
    </row>
    <row r="397" spans="1:15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87"/>
      <c r="N397" s="87"/>
      <c r="O397" s="86"/>
    </row>
    <row r="398" spans="1:15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87"/>
      <c r="N398" s="87"/>
      <c r="O398" s="86"/>
    </row>
    <row r="399" spans="1:15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87"/>
      <c r="N399" s="87"/>
      <c r="O399" s="86"/>
    </row>
    <row r="400" spans="1:15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87"/>
      <c r="N400" s="87"/>
      <c r="O400" s="86"/>
    </row>
    <row r="401" spans="1:15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87"/>
      <c r="N401" s="87"/>
      <c r="O401" s="86"/>
    </row>
    <row r="402" spans="1:15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87"/>
      <c r="N402" s="87"/>
      <c r="O402" s="86"/>
    </row>
    <row r="403" spans="1:15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87"/>
      <c r="N403" s="87"/>
      <c r="O403" s="86"/>
    </row>
    <row r="404" spans="1:15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87"/>
      <c r="N404" s="87"/>
      <c r="O404" s="86"/>
    </row>
    <row r="405" spans="1:15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87"/>
      <c r="N405" s="87"/>
      <c r="O405" s="86"/>
    </row>
    <row r="406" spans="1:15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87"/>
      <c r="N406" s="87"/>
      <c r="O406" s="86"/>
    </row>
    <row r="407" spans="1:15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87"/>
      <c r="N407" s="87"/>
      <c r="O407" s="86"/>
    </row>
    <row r="408" spans="1:15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87"/>
      <c r="N408" s="87"/>
      <c r="O408" s="86"/>
    </row>
    <row r="409" spans="1:15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87"/>
      <c r="N409" s="87"/>
      <c r="O409" s="86"/>
    </row>
    <row r="410" spans="1:15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87"/>
      <c r="N410" s="87"/>
      <c r="O410" s="86"/>
    </row>
    <row r="411" spans="1:15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87"/>
      <c r="N411" s="87"/>
      <c r="O411" s="86"/>
    </row>
    <row r="412" spans="1:15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87"/>
      <c r="N412" s="87"/>
      <c r="O412" s="86"/>
    </row>
    <row r="413" spans="1:15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87"/>
      <c r="N413" s="87"/>
      <c r="O413" s="86"/>
    </row>
    <row r="414" spans="1:15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87"/>
      <c r="N414" s="87"/>
      <c r="O414" s="86"/>
    </row>
    <row r="415" spans="1:15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87"/>
      <c r="N415" s="87"/>
      <c r="O415" s="86"/>
    </row>
    <row r="416" spans="1:15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87"/>
      <c r="N416" s="87"/>
      <c r="O416" s="86"/>
    </row>
    <row r="417" spans="1:15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87"/>
      <c r="N417" s="87"/>
      <c r="O417" s="86"/>
    </row>
    <row r="418" spans="1:15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87"/>
      <c r="N418" s="87"/>
      <c r="O418" s="86"/>
    </row>
    <row r="419" spans="1:15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87"/>
      <c r="N419" s="87"/>
      <c r="O419" s="86"/>
    </row>
    <row r="420" spans="1:15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87"/>
      <c r="N420" s="87"/>
      <c r="O420" s="86"/>
    </row>
    <row r="421" spans="1:15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87"/>
      <c r="N421" s="87"/>
      <c r="O421" s="86"/>
    </row>
    <row r="422" spans="1:15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87"/>
      <c r="N422" s="87"/>
      <c r="O422" s="86"/>
    </row>
    <row r="423" spans="1:15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87"/>
      <c r="N423" s="87"/>
      <c r="O423" s="86"/>
    </row>
    <row r="424" spans="1:15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87"/>
      <c r="N424" s="87"/>
      <c r="O424" s="86"/>
    </row>
    <row r="425" spans="1:15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87"/>
      <c r="N425" s="87"/>
      <c r="O425" s="86"/>
    </row>
    <row r="426" spans="1:15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87"/>
      <c r="N426" s="87"/>
      <c r="O426" s="86"/>
    </row>
    <row r="427" spans="1:15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87"/>
      <c r="N427" s="87"/>
      <c r="O427" s="86"/>
    </row>
    <row r="428" spans="1:15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87"/>
      <c r="N428" s="87"/>
      <c r="O428" s="86"/>
    </row>
    <row r="429" spans="1:15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87"/>
      <c r="N429" s="87"/>
      <c r="O429" s="86"/>
    </row>
    <row r="430" spans="1:15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87"/>
      <c r="N430" s="87"/>
      <c r="O430" s="86"/>
    </row>
    <row r="431" spans="1:15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87"/>
      <c r="N431" s="87"/>
      <c r="O431" s="86"/>
    </row>
    <row r="432" spans="1:15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87"/>
      <c r="N432" s="87"/>
      <c r="O432" s="86"/>
    </row>
    <row r="433" spans="1:15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87"/>
      <c r="N433" s="87"/>
      <c r="O433" s="86"/>
    </row>
    <row r="434" spans="1:15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87"/>
      <c r="N434" s="87"/>
      <c r="O434" s="86"/>
    </row>
    <row r="435" spans="1:15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87"/>
      <c r="N435" s="87"/>
      <c r="O435" s="86"/>
    </row>
    <row r="436" spans="1:15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87"/>
      <c r="N436" s="87"/>
      <c r="O436" s="86"/>
    </row>
    <row r="437" spans="1:15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87"/>
      <c r="N437" s="87"/>
      <c r="O437" s="86"/>
    </row>
    <row r="438" spans="1:15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87"/>
      <c r="N438" s="87"/>
      <c r="O438" s="86"/>
    </row>
    <row r="439" spans="1:15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87"/>
      <c r="N439" s="87"/>
      <c r="O439" s="86"/>
    </row>
    <row r="440" spans="1:15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87"/>
      <c r="N440" s="87"/>
      <c r="O440" s="86"/>
    </row>
    <row r="441" spans="1:15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87"/>
      <c r="N441" s="87"/>
      <c r="O441" s="86"/>
    </row>
    <row r="442" spans="1:15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87"/>
      <c r="N442" s="87"/>
      <c r="O442" s="86"/>
    </row>
    <row r="443" spans="1:15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87"/>
      <c r="N443" s="87"/>
      <c r="O443" s="86"/>
    </row>
    <row r="444" spans="1:15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87"/>
      <c r="N444" s="87"/>
      <c r="O444" s="86"/>
    </row>
    <row r="445" spans="1:15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87"/>
      <c r="N445" s="87"/>
      <c r="O445" s="86"/>
    </row>
    <row r="446" spans="1:15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87"/>
      <c r="N446" s="87"/>
      <c r="O446" s="86"/>
    </row>
    <row r="447" spans="1:15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87"/>
      <c r="N447" s="87"/>
      <c r="O447" s="86"/>
    </row>
    <row r="448" spans="1:15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87"/>
      <c r="N448" s="87"/>
      <c r="O448" s="86"/>
    </row>
    <row r="449" spans="1:15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87"/>
      <c r="N449" s="87"/>
      <c r="O449" s="86"/>
    </row>
    <row r="450" spans="1:15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87"/>
      <c r="N450" s="87"/>
      <c r="O450" s="86"/>
    </row>
    <row r="451" spans="1:15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87"/>
      <c r="N451" s="87"/>
      <c r="O451" s="86"/>
    </row>
    <row r="452" spans="1:15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87"/>
      <c r="N452" s="87"/>
      <c r="O452" s="86"/>
    </row>
    <row r="453" spans="1:15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87"/>
      <c r="N453" s="87"/>
      <c r="O453" s="86"/>
    </row>
    <row r="454" spans="1:15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87"/>
      <c r="N454" s="87"/>
      <c r="O454" s="86"/>
    </row>
    <row r="455" spans="1:15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87"/>
      <c r="N455" s="87"/>
      <c r="O455" s="86"/>
    </row>
    <row r="456" spans="1:15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87"/>
      <c r="N456" s="87"/>
      <c r="O456" s="86"/>
    </row>
    <row r="457" spans="1:15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87"/>
      <c r="N457" s="87"/>
      <c r="O457" s="86"/>
    </row>
    <row r="458" spans="1:15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87"/>
      <c r="N458" s="87"/>
      <c r="O458" s="86"/>
    </row>
    <row r="459" spans="1:15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87"/>
      <c r="N459" s="87"/>
      <c r="O459" s="86"/>
    </row>
    <row r="460" spans="1:15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87"/>
      <c r="N460" s="87"/>
      <c r="O460" s="86"/>
    </row>
    <row r="461" spans="1:15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87"/>
      <c r="N461" s="87"/>
      <c r="O461" s="86"/>
    </row>
    <row r="462" spans="1:15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87"/>
      <c r="N462" s="87"/>
      <c r="O462" s="86"/>
    </row>
    <row r="463" spans="1:15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87"/>
      <c r="N463" s="87"/>
      <c r="O463" s="86"/>
    </row>
    <row r="464" spans="1:15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87"/>
      <c r="N464" s="87"/>
      <c r="O464" s="86"/>
    </row>
    <row r="465" spans="1:15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87"/>
      <c r="N465" s="87"/>
      <c r="O465" s="86"/>
    </row>
    <row r="466" spans="1:15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87"/>
      <c r="N466" s="87"/>
      <c r="O466" s="86"/>
    </row>
    <row r="467" spans="1:15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87"/>
      <c r="N467" s="87"/>
      <c r="O467" s="86"/>
    </row>
    <row r="468" spans="1:15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87"/>
      <c r="N468" s="87"/>
      <c r="O468" s="86"/>
    </row>
    <row r="469" spans="1:15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87"/>
      <c r="N469" s="87"/>
      <c r="O469" s="86"/>
    </row>
    <row r="470" spans="1:15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87"/>
      <c r="N470" s="87"/>
      <c r="O470" s="86"/>
    </row>
    <row r="471" spans="1:15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87"/>
      <c r="N471" s="87"/>
      <c r="O471" s="86"/>
    </row>
    <row r="472" spans="1:15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87"/>
      <c r="N472" s="87"/>
      <c r="O472" s="86"/>
    </row>
    <row r="473" spans="1:15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87"/>
      <c r="N473" s="87"/>
      <c r="O473" s="86"/>
    </row>
    <row r="474" spans="1:15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87"/>
      <c r="N474" s="87"/>
      <c r="O474" s="86"/>
    </row>
    <row r="475" spans="1:15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87"/>
      <c r="N475" s="87"/>
      <c r="O475" s="86"/>
    </row>
    <row r="476" spans="1:15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87"/>
      <c r="N476" s="87"/>
      <c r="O476" s="86"/>
    </row>
    <row r="477" spans="1:15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87"/>
      <c r="N477" s="87"/>
      <c r="O477" s="86"/>
    </row>
    <row r="478" spans="1:15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87"/>
      <c r="N478" s="87"/>
      <c r="O478" s="86"/>
    </row>
    <row r="479" spans="1:15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87"/>
      <c r="N479" s="87"/>
      <c r="O479" s="86"/>
    </row>
    <row r="480" spans="1:15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87"/>
      <c r="N480" s="87"/>
      <c r="O480" s="86"/>
    </row>
    <row r="481" spans="1:15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87"/>
      <c r="N481" s="87"/>
      <c r="O481" s="86"/>
    </row>
    <row r="482" spans="1:15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87"/>
      <c r="N482" s="87"/>
      <c r="O482" s="86"/>
    </row>
    <row r="483" spans="1:15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87"/>
      <c r="N483" s="87"/>
      <c r="O483" s="86"/>
    </row>
    <row r="484" spans="1:15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87"/>
      <c r="N484" s="87"/>
      <c r="O484" s="86"/>
    </row>
    <row r="485" spans="1:15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87"/>
      <c r="N485" s="87"/>
      <c r="O485" s="86"/>
    </row>
    <row r="486" spans="1:15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87"/>
      <c r="N486" s="87"/>
      <c r="O486" s="86"/>
    </row>
    <row r="487" spans="1:15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87"/>
      <c r="N487" s="87"/>
      <c r="O487" s="86"/>
    </row>
    <row r="488" spans="1:15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87"/>
      <c r="N488" s="87"/>
      <c r="O488" s="86"/>
    </row>
    <row r="489" spans="1:15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87"/>
      <c r="N489" s="87"/>
      <c r="O489" s="86"/>
    </row>
    <row r="490" spans="1:15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87"/>
      <c r="N490" s="87"/>
      <c r="O490" s="86"/>
    </row>
    <row r="491" spans="1:15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87"/>
      <c r="N491" s="87"/>
      <c r="O491" s="86"/>
    </row>
    <row r="492" spans="1:15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87"/>
      <c r="N492" s="87"/>
      <c r="O492" s="86"/>
    </row>
    <row r="493" spans="1:15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87"/>
      <c r="N493" s="87"/>
      <c r="O493" s="86"/>
    </row>
    <row r="494" spans="1:15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87"/>
      <c r="N494" s="87"/>
      <c r="O494" s="86"/>
    </row>
    <row r="495" spans="1:15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87"/>
      <c r="N495" s="87"/>
      <c r="O495" s="86"/>
    </row>
    <row r="496" spans="1:15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87"/>
      <c r="N496" s="87"/>
      <c r="O496" s="86"/>
    </row>
    <row r="497" spans="1:15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87"/>
      <c r="N497" s="87"/>
      <c r="O497" s="86"/>
    </row>
    <row r="498" spans="1:15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87"/>
      <c r="N498" s="87"/>
      <c r="O498" s="86"/>
    </row>
    <row r="499" spans="1:15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87"/>
      <c r="N499" s="87"/>
      <c r="O499" s="86"/>
    </row>
    <row r="500" spans="1:15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87"/>
      <c r="N500" s="87"/>
      <c r="O500" s="86"/>
    </row>
    <row r="501" spans="1:15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87"/>
      <c r="N501" s="87"/>
      <c r="O501" s="86"/>
    </row>
    <row r="502" spans="1:15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87"/>
      <c r="N502" s="87"/>
      <c r="O502" s="86"/>
    </row>
    <row r="503" spans="1:15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87"/>
      <c r="N503" s="87"/>
      <c r="O503" s="86"/>
    </row>
    <row r="504" spans="1:15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87"/>
      <c r="N504" s="87"/>
      <c r="O504" s="86"/>
    </row>
    <row r="505" spans="1:15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87"/>
      <c r="N505" s="87"/>
      <c r="O505" s="86"/>
    </row>
    <row r="506" spans="1:15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87"/>
      <c r="N506" s="87"/>
      <c r="O506" s="86"/>
    </row>
    <row r="507" spans="1:15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87"/>
      <c r="N507" s="87"/>
      <c r="O507" s="86"/>
    </row>
    <row r="508" spans="1:15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87"/>
      <c r="N508" s="87"/>
      <c r="O508" s="86"/>
    </row>
    <row r="509" spans="1:15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87"/>
      <c r="N509" s="87"/>
      <c r="O509" s="86"/>
    </row>
    <row r="510" spans="1:15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87"/>
      <c r="N510" s="87"/>
      <c r="O510" s="86"/>
    </row>
    <row r="511" spans="1:15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87"/>
      <c r="N511" s="87"/>
      <c r="O511" s="86"/>
    </row>
    <row r="512" spans="1:15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87"/>
      <c r="N512" s="87"/>
      <c r="O512" s="86"/>
    </row>
    <row r="513" spans="1:15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87"/>
      <c r="N513" s="87"/>
      <c r="O513" s="86"/>
    </row>
    <row r="514" spans="1:15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87"/>
      <c r="N514" s="87"/>
      <c r="O514" s="86"/>
    </row>
    <row r="515" spans="1:15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87"/>
      <c r="N515" s="87"/>
      <c r="O515" s="86"/>
    </row>
    <row r="516" spans="1:15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87"/>
      <c r="N516" s="87"/>
      <c r="O516" s="86"/>
    </row>
    <row r="517" spans="1:15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87"/>
      <c r="N517" s="87"/>
      <c r="O517" s="86"/>
    </row>
    <row r="518" spans="1:15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87"/>
      <c r="N518" s="87"/>
      <c r="O518" s="86"/>
    </row>
    <row r="519" spans="1:15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87"/>
      <c r="N519" s="87"/>
      <c r="O519" s="86"/>
    </row>
    <row r="520" spans="1:15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87"/>
      <c r="N520" s="87"/>
      <c r="O520" s="86"/>
    </row>
    <row r="521" spans="1:15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87"/>
      <c r="N521" s="87"/>
      <c r="O521" s="86"/>
    </row>
    <row r="522" spans="1:15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87"/>
      <c r="N522" s="87"/>
      <c r="O522" s="86"/>
    </row>
    <row r="523" spans="1:15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87"/>
      <c r="N523" s="87"/>
      <c r="O523" s="86"/>
    </row>
    <row r="524" spans="1:15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87"/>
      <c r="N524" s="87"/>
      <c r="O524" s="86"/>
    </row>
    <row r="525" spans="1:15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87"/>
      <c r="N525" s="87"/>
      <c r="O525" s="86"/>
    </row>
    <row r="526" spans="1:15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87"/>
      <c r="N526" s="87"/>
      <c r="O526" s="86"/>
    </row>
    <row r="527" spans="1:15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87"/>
      <c r="N527" s="87"/>
      <c r="O527" s="86"/>
    </row>
    <row r="528" spans="1:15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87"/>
      <c r="N528" s="87"/>
      <c r="O528" s="86"/>
    </row>
    <row r="529" spans="1:15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87"/>
      <c r="N529" s="87"/>
      <c r="O529" s="86"/>
    </row>
    <row r="530" spans="1:15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87"/>
      <c r="N530" s="87"/>
      <c r="O530" s="86"/>
    </row>
    <row r="531" spans="1:15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87"/>
      <c r="N531" s="87"/>
      <c r="O531" s="86"/>
    </row>
    <row r="532" spans="1:15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87"/>
      <c r="N532" s="87"/>
      <c r="O532" s="86"/>
    </row>
    <row r="533" spans="1:15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87"/>
      <c r="N533" s="87"/>
      <c r="O533" s="86"/>
    </row>
    <row r="534" spans="1:15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87"/>
      <c r="N534" s="87"/>
      <c r="O534" s="86"/>
    </row>
    <row r="535" spans="1:15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87"/>
      <c r="N535" s="87"/>
      <c r="O535" s="86"/>
    </row>
    <row r="536" spans="1:15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87"/>
      <c r="N536" s="87"/>
      <c r="O536" s="86"/>
    </row>
    <row r="537" spans="1:15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87"/>
      <c r="N537" s="87"/>
      <c r="O537" s="86"/>
    </row>
    <row r="538" spans="1:15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87"/>
      <c r="N538" s="87"/>
      <c r="O538" s="86"/>
    </row>
    <row r="539" spans="1:15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87"/>
      <c r="N539" s="87"/>
      <c r="O539" s="86"/>
    </row>
    <row r="540" spans="1:15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87"/>
      <c r="N540" s="87"/>
      <c r="O540" s="86"/>
    </row>
    <row r="541" spans="1:15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87"/>
      <c r="N541" s="87"/>
      <c r="O541" s="86"/>
    </row>
    <row r="542" spans="1:15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87"/>
      <c r="N542" s="87"/>
      <c r="O542" s="86"/>
    </row>
    <row r="543" spans="1:15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87"/>
      <c r="N543" s="87"/>
      <c r="O543" s="86"/>
    </row>
    <row r="544" spans="1:15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87"/>
      <c r="N544" s="87"/>
      <c r="O544" s="86"/>
    </row>
    <row r="545" spans="1:15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87"/>
      <c r="N545" s="87"/>
      <c r="O545" s="86"/>
    </row>
    <row r="546" spans="1:15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87"/>
      <c r="N546" s="87"/>
      <c r="O546" s="86"/>
    </row>
    <row r="547" spans="1:15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87"/>
      <c r="N547" s="87"/>
      <c r="O547" s="86"/>
    </row>
    <row r="548" spans="1:15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87"/>
      <c r="N548" s="87"/>
      <c r="O548" s="86"/>
    </row>
    <row r="549" spans="1:15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87"/>
      <c r="N549" s="87"/>
      <c r="O549" s="86"/>
    </row>
    <row r="550" spans="1:15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87"/>
      <c r="N550" s="87"/>
      <c r="O550" s="86"/>
    </row>
    <row r="551" spans="1:15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87"/>
      <c r="N551" s="87"/>
      <c r="O551" s="86"/>
    </row>
    <row r="552" spans="1:15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87"/>
      <c r="N552" s="87"/>
      <c r="O552" s="86"/>
    </row>
    <row r="553" spans="1:15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87"/>
      <c r="N553" s="87"/>
      <c r="O553" s="86"/>
    </row>
    <row r="554" spans="1:15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87"/>
      <c r="N554" s="87"/>
      <c r="O554" s="86"/>
    </row>
    <row r="555" spans="1:15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87"/>
      <c r="N555" s="87"/>
      <c r="O555" s="86"/>
    </row>
    <row r="556" spans="1:15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87"/>
      <c r="N556" s="87"/>
      <c r="O556" s="86"/>
    </row>
    <row r="557" spans="1:15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87"/>
      <c r="N557" s="87"/>
      <c r="O557" s="86"/>
    </row>
    <row r="558" spans="1:15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87"/>
      <c r="N558" s="87"/>
      <c r="O558" s="86"/>
    </row>
    <row r="559" spans="1:15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87"/>
      <c r="N559" s="87"/>
      <c r="O559" s="86"/>
    </row>
    <row r="560" spans="1:15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87"/>
      <c r="N560" s="87"/>
      <c r="O560" s="86"/>
    </row>
    <row r="561" spans="1:15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87"/>
      <c r="N561" s="87"/>
      <c r="O561" s="86"/>
    </row>
    <row r="562" spans="1:15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87"/>
      <c r="N562" s="87"/>
      <c r="O562" s="86"/>
    </row>
    <row r="563" spans="1:15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87"/>
      <c r="N563" s="87"/>
      <c r="O563" s="86"/>
    </row>
    <row r="564" spans="1:15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87"/>
      <c r="N564" s="87"/>
      <c r="O564" s="86"/>
    </row>
    <row r="565" spans="1:15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87"/>
      <c r="N565" s="87"/>
      <c r="O565" s="86"/>
    </row>
    <row r="566" spans="1:15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87"/>
      <c r="N566" s="87"/>
      <c r="O566" s="86"/>
    </row>
    <row r="567" spans="1:15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87"/>
      <c r="N567" s="87"/>
      <c r="O567" s="86"/>
    </row>
    <row r="568" spans="1:15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87"/>
      <c r="N568" s="87"/>
      <c r="O568" s="86"/>
    </row>
    <row r="569" spans="1:15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87"/>
      <c r="N569" s="87"/>
      <c r="O569" s="86"/>
    </row>
    <row r="570" spans="1:15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87"/>
      <c r="N570" s="87"/>
      <c r="O570" s="86"/>
    </row>
    <row r="571" spans="1:15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87"/>
      <c r="N571" s="87"/>
      <c r="O571" s="86"/>
    </row>
    <row r="572" spans="1:15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87"/>
      <c r="N572" s="87"/>
      <c r="O572" s="86"/>
    </row>
    <row r="573" spans="1:15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87"/>
      <c r="N573" s="87"/>
      <c r="O573" s="86"/>
    </row>
    <row r="574" spans="1:15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87"/>
      <c r="N574" s="87"/>
      <c r="O574" s="86"/>
    </row>
    <row r="575" spans="1:15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87"/>
      <c r="N575" s="87"/>
      <c r="O575" s="86"/>
    </row>
    <row r="576" spans="1:15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87"/>
      <c r="N576" s="87"/>
      <c r="O576" s="86"/>
    </row>
    <row r="577" spans="1:15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87"/>
      <c r="N577" s="87"/>
      <c r="O577" s="86"/>
    </row>
    <row r="578" spans="1:15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87"/>
      <c r="N578" s="87"/>
      <c r="O578" s="86"/>
    </row>
    <row r="579" spans="1:15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87"/>
      <c r="N579" s="87"/>
      <c r="O579" s="86"/>
    </row>
    <row r="580" spans="1:15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87"/>
      <c r="N580" s="87"/>
      <c r="O580" s="86"/>
    </row>
    <row r="581" spans="1:15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87"/>
      <c r="N581" s="87"/>
      <c r="O581" s="86"/>
    </row>
    <row r="582" spans="1:15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87"/>
      <c r="N582" s="87"/>
      <c r="O582" s="86"/>
    </row>
    <row r="583" spans="1:15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87"/>
      <c r="N583" s="87"/>
      <c r="O583" s="86"/>
    </row>
    <row r="584" spans="1:15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87"/>
      <c r="N584" s="87"/>
      <c r="O584" s="86"/>
    </row>
    <row r="585" spans="1:15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87"/>
      <c r="N585" s="87"/>
      <c r="O585" s="86"/>
    </row>
    <row r="586" spans="1:15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87"/>
      <c r="N586" s="87"/>
      <c r="O586" s="86"/>
    </row>
    <row r="587" spans="1:15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87"/>
      <c r="N587" s="87"/>
      <c r="O587" s="86"/>
    </row>
    <row r="588" spans="1:15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87"/>
      <c r="N588" s="87"/>
      <c r="O588" s="86"/>
    </row>
    <row r="589" spans="1:15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87"/>
      <c r="N589" s="87"/>
      <c r="O589" s="86"/>
    </row>
    <row r="590" spans="1:15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87"/>
      <c r="N590" s="87"/>
      <c r="O590" s="86"/>
    </row>
    <row r="591" spans="1:15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87"/>
      <c r="N591" s="87"/>
      <c r="O591" s="86"/>
    </row>
    <row r="592" spans="1:15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87"/>
      <c r="N592" s="87"/>
      <c r="O592" s="86"/>
    </row>
    <row r="593" spans="1:15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87"/>
      <c r="N593" s="87"/>
      <c r="O593" s="86"/>
    </row>
    <row r="594" spans="1:15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87"/>
      <c r="N594" s="87"/>
      <c r="O594" s="86"/>
    </row>
    <row r="595" spans="1:15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87"/>
      <c r="N595" s="87"/>
      <c r="O595" s="86"/>
    </row>
    <row r="596" spans="1:15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87"/>
      <c r="N596" s="87"/>
      <c r="O596" s="86"/>
    </row>
    <row r="597" spans="1:15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87"/>
      <c r="N597" s="87"/>
      <c r="O597" s="86"/>
    </row>
    <row r="598" spans="1:15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87"/>
      <c r="N598" s="87"/>
      <c r="O598" s="86"/>
    </row>
    <row r="599" spans="1:15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87"/>
      <c r="N599" s="87"/>
      <c r="O599" s="86"/>
    </row>
    <row r="600" spans="1:15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87"/>
      <c r="N600" s="87"/>
      <c r="O600" s="86"/>
    </row>
    <row r="601" spans="1:15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87"/>
      <c r="N601" s="87"/>
      <c r="O601" s="86"/>
    </row>
    <row r="602" spans="1:15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87"/>
      <c r="N602" s="87"/>
      <c r="O602" s="86"/>
    </row>
    <row r="603" spans="1:15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87"/>
      <c r="N603" s="87"/>
      <c r="O603" s="86"/>
    </row>
    <row r="604" spans="1:15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87"/>
      <c r="N604" s="87"/>
      <c r="O604" s="86"/>
    </row>
    <row r="605" spans="1:15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87"/>
      <c r="N605" s="87"/>
      <c r="O605" s="86"/>
    </row>
    <row r="606" spans="1:15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87"/>
      <c r="N606" s="87"/>
      <c r="O606" s="86"/>
    </row>
    <row r="607" spans="1:15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87"/>
      <c r="N607" s="87"/>
      <c r="O607" s="86"/>
    </row>
    <row r="608" spans="1:15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87"/>
      <c r="N608" s="87"/>
      <c r="O608" s="86"/>
    </row>
    <row r="609" spans="1:15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87"/>
      <c r="N609" s="87"/>
      <c r="O609" s="86"/>
    </row>
    <row r="610" spans="1:15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87"/>
      <c r="N610" s="87"/>
      <c r="O610" s="86"/>
    </row>
    <row r="611" spans="1:15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87"/>
      <c r="N611" s="87"/>
      <c r="O611" s="86"/>
    </row>
    <row r="612" spans="1:15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87"/>
      <c r="N612" s="87"/>
      <c r="O612" s="86"/>
    </row>
    <row r="613" spans="1:15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87"/>
      <c r="N613" s="87"/>
      <c r="O613" s="86"/>
    </row>
    <row r="614" spans="1:15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87"/>
      <c r="N614" s="87"/>
      <c r="O614" s="86"/>
    </row>
    <row r="615" spans="1:15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87"/>
      <c r="N615" s="87"/>
      <c r="O615" s="86"/>
    </row>
    <row r="616" spans="1:15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87"/>
      <c r="N616" s="87"/>
      <c r="O616" s="86"/>
    </row>
    <row r="617" spans="1:15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87"/>
      <c r="N617" s="87"/>
      <c r="O617" s="86"/>
    </row>
    <row r="618" spans="1:15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87"/>
      <c r="N618" s="87"/>
      <c r="O618" s="86"/>
    </row>
    <row r="619" spans="1:15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87"/>
      <c r="N619" s="87"/>
      <c r="O619" s="86"/>
    </row>
    <row r="620" spans="1:15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87"/>
      <c r="N620" s="87"/>
      <c r="O620" s="86"/>
    </row>
    <row r="621" spans="1:15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87"/>
      <c r="N621" s="87"/>
      <c r="O621" s="86"/>
    </row>
    <row r="622" spans="1:15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87"/>
      <c r="N622" s="87"/>
      <c r="O622" s="86"/>
    </row>
    <row r="623" spans="1:15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87"/>
      <c r="N623" s="87"/>
      <c r="O623" s="86"/>
    </row>
    <row r="624" spans="1:15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87"/>
      <c r="N624" s="87"/>
      <c r="O624" s="86"/>
    </row>
    <row r="625" spans="1:15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87"/>
      <c r="N625" s="87"/>
      <c r="O625" s="86"/>
    </row>
    <row r="626" spans="1:15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87"/>
      <c r="N626" s="87"/>
      <c r="O626" s="86"/>
    </row>
    <row r="627" spans="1:15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87"/>
      <c r="N627" s="87"/>
      <c r="O627" s="86"/>
    </row>
    <row r="628" spans="1:15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87"/>
      <c r="N628" s="87"/>
      <c r="O628" s="86"/>
    </row>
    <row r="629" spans="1:15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87"/>
      <c r="N629" s="87"/>
      <c r="O629" s="86"/>
    </row>
    <row r="630" spans="1:15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87"/>
      <c r="N630" s="87"/>
      <c r="O630" s="86"/>
    </row>
    <row r="631" spans="1:15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87"/>
      <c r="N631" s="87"/>
      <c r="O631" s="86"/>
    </row>
    <row r="632" spans="1:15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87"/>
      <c r="N632" s="87"/>
      <c r="O632" s="86"/>
    </row>
    <row r="633" spans="1:15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87"/>
      <c r="N633" s="87"/>
      <c r="O633" s="86"/>
    </row>
    <row r="634" spans="1:15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87"/>
      <c r="N634" s="87"/>
      <c r="O634" s="86"/>
    </row>
    <row r="635" spans="1:15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87"/>
      <c r="N635" s="87"/>
      <c r="O635" s="86"/>
    </row>
    <row r="636" spans="1:15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87"/>
      <c r="N636" s="87"/>
      <c r="O636" s="86"/>
    </row>
    <row r="637" spans="1:15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87"/>
      <c r="N637" s="87"/>
      <c r="O637" s="86"/>
    </row>
    <row r="638" spans="1:15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87"/>
      <c r="N638" s="87"/>
      <c r="O638" s="86"/>
    </row>
    <row r="639" spans="1:15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87"/>
      <c r="N639" s="87"/>
      <c r="O639" s="86"/>
    </row>
    <row r="640" spans="1:15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87"/>
      <c r="N640" s="87"/>
      <c r="O640" s="86"/>
    </row>
    <row r="641" spans="1:15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87"/>
      <c r="N641" s="87"/>
      <c r="O641" s="86"/>
    </row>
    <row r="642" spans="1:15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87"/>
      <c r="N642" s="87"/>
      <c r="O642" s="86"/>
    </row>
    <row r="643" spans="1:15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87"/>
      <c r="N643" s="87"/>
      <c r="O643" s="86"/>
    </row>
    <row r="644" spans="1:15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87"/>
      <c r="N644" s="87"/>
      <c r="O644" s="86"/>
    </row>
    <row r="645" spans="1:15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87"/>
      <c r="N645" s="87"/>
      <c r="O645" s="86"/>
    </row>
    <row r="646" spans="1:15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87"/>
      <c r="N646" s="87"/>
      <c r="O646" s="86"/>
    </row>
    <row r="647" spans="1:15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87"/>
      <c r="N647" s="87"/>
      <c r="O647" s="86"/>
    </row>
    <row r="648" spans="1:15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87"/>
      <c r="N648" s="87"/>
      <c r="O648" s="86"/>
    </row>
    <row r="649" spans="1:15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87"/>
      <c r="N649" s="87"/>
      <c r="O649" s="86"/>
    </row>
    <row r="650" spans="1:15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87"/>
      <c r="N650" s="87"/>
      <c r="O650" s="86"/>
    </row>
    <row r="651" spans="1:15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87"/>
      <c r="N651" s="87"/>
      <c r="O651" s="86"/>
    </row>
    <row r="652" spans="1:15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87"/>
      <c r="N652" s="87"/>
      <c r="O652" s="86"/>
    </row>
    <row r="653" spans="1:15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87"/>
      <c r="N653" s="87"/>
      <c r="O653" s="86"/>
    </row>
    <row r="654" spans="1:15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87"/>
      <c r="N654" s="87"/>
      <c r="O654" s="86"/>
    </row>
    <row r="655" spans="1:15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87"/>
      <c r="N655" s="87"/>
      <c r="O655" s="86"/>
    </row>
    <row r="656" spans="1:15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87"/>
      <c r="N656" s="87"/>
      <c r="O656" s="86"/>
    </row>
    <row r="657" spans="1:15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87"/>
      <c r="N657" s="87"/>
      <c r="O657" s="86"/>
    </row>
    <row r="658" spans="1:15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87"/>
      <c r="N658" s="87"/>
      <c r="O658" s="86"/>
    </row>
    <row r="659" spans="1:15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87"/>
      <c r="N659" s="87"/>
      <c r="O659" s="86"/>
    </row>
    <row r="660" spans="1:15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87"/>
      <c r="N660" s="87"/>
      <c r="O660" s="86"/>
    </row>
    <row r="661" spans="1:15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87"/>
      <c r="N661" s="87"/>
      <c r="O661" s="86"/>
    </row>
    <row r="662" spans="1:15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87"/>
      <c r="N662" s="87"/>
      <c r="O662" s="86"/>
    </row>
    <row r="663" spans="1:15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87"/>
      <c r="N663" s="87"/>
      <c r="O663" s="86"/>
    </row>
    <row r="664" spans="1:15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87"/>
      <c r="N664" s="87"/>
      <c r="O664" s="86"/>
    </row>
    <row r="665" spans="1:15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87"/>
      <c r="N665" s="87"/>
      <c r="O665" s="86"/>
    </row>
    <row r="666" spans="1:15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87"/>
      <c r="N666" s="87"/>
      <c r="O666" s="86"/>
    </row>
    <row r="667" spans="1:15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87"/>
      <c r="N667" s="87"/>
      <c r="O667" s="86"/>
    </row>
    <row r="668" spans="1:15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87"/>
      <c r="N668" s="87"/>
      <c r="O668" s="86"/>
    </row>
    <row r="669" spans="1:15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87"/>
      <c r="N669" s="87"/>
      <c r="O669" s="86"/>
    </row>
    <row r="670" spans="1:15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87"/>
      <c r="N670" s="87"/>
      <c r="O670" s="86"/>
    </row>
    <row r="671" spans="1:15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87"/>
      <c r="N671" s="87"/>
      <c r="O671" s="86"/>
    </row>
    <row r="672" spans="1:15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87"/>
      <c r="N672" s="87"/>
      <c r="O672" s="86"/>
    </row>
    <row r="673" spans="1:15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87"/>
      <c r="N673" s="87"/>
      <c r="O673" s="86"/>
    </row>
    <row r="674" spans="1:15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87"/>
      <c r="N674" s="87"/>
      <c r="O674" s="86"/>
    </row>
    <row r="675" spans="1:15" x14ac:dyDescent="0.2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87"/>
      <c r="N675" s="87"/>
      <c r="O675" s="86"/>
    </row>
    <row r="676" spans="1:15" x14ac:dyDescent="0.25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87"/>
      <c r="N676" s="87"/>
      <c r="O676" s="86"/>
    </row>
    <row r="677" spans="1:15" x14ac:dyDescent="0.25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87"/>
      <c r="N677" s="87"/>
      <c r="O677" s="86"/>
    </row>
    <row r="678" spans="1:15" x14ac:dyDescent="0.25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87"/>
      <c r="N678" s="87"/>
      <c r="O678" s="86"/>
    </row>
  </sheetData>
  <mergeCells count="1">
    <mergeCell ref="E4:H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88671875" defaultRowHeight="13.8" x14ac:dyDescent="0.25"/>
  <cols>
    <col min="1" max="1" width="7.44140625" style="90" customWidth="1"/>
    <col min="2" max="2" width="30.5546875" style="90" customWidth="1"/>
    <col min="3" max="4" width="8.88671875" style="91"/>
    <col min="5" max="8" width="7.33203125" style="91" customWidth="1"/>
    <col min="9" max="12" width="8.88671875" style="91"/>
    <col min="13" max="13" width="9.5546875" style="89" customWidth="1"/>
    <col min="14" max="15" width="8.88671875" style="89"/>
    <col min="16" max="16384" width="8.88671875" style="92"/>
  </cols>
  <sheetData>
    <row r="1" spans="1:15" x14ac:dyDescent="0.25">
      <c r="A1" s="15" t="s">
        <v>318</v>
      </c>
    </row>
    <row r="3" spans="1:15" x14ac:dyDescent="0.25">
      <c r="A3" s="94" t="s">
        <v>533</v>
      </c>
    </row>
    <row r="4" spans="1:15" x14ac:dyDescent="0.25">
      <c r="C4" s="13"/>
      <c r="D4" s="13"/>
      <c r="E4" s="95" t="s">
        <v>2</v>
      </c>
      <c r="F4" s="96"/>
      <c r="G4" s="96"/>
      <c r="H4" s="96"/>
      <c r="I4" s="13"/>
      <c r="J4" s="13"/>
      <c r="K4" s="13"/>
      <c r="L4" s="13"/>
      <c r="M4" s="11"/>
      <c r="N4" s="11"/>
      <c r="O4" s="11"/>
    </row>
    <row r="5" spans="1:15" ht="48" x14ac:dyDescent="0.25">
      <c r="A5" s="9" t="s">
        <v>0</v>
      </c>
      <c r="B5" s="9" t="s">
        <v>1</v>
      </c>
      <c r="C5" s="7" t="s">
        <v>297</v>
      </c>
      <c r="D5" s="6" t="s">
        <v>298</v>
      </c>
      <c r="E5" s="6" t="s">
        <v>3</v>
      </c>
      <c r="F5" s="5" t="s">
        <v>4</v>
      </c>
      <c r="G5" s="5" t="s">
        <v>5</v>
      </c>
      <c r="H5" s="5" t="s">
        <v>6</v>
      </c>
      <c r="I5" s="4" t="s">
        <v>7</v>
      </c>
      <c r="J5" s="7" t="s">
        <v>8</v>
      </c>
      <c r="K5" s="7" t="s">
        <v>9</v>
      </c>
      <c r="L5" s="7" t="s">
        <v>10</v>
      </c>
      <c r="M5" s="12" t="s">
        <v>303</v>
      </c>
      <c r="N5" s="12" t="s">
        <v>11</v>
      </c>
      <c r="O5" s="12" t="s">
        <v>12</v>
      </c>
    </row>
    <row r="6" spans="1:15" s="17" customFormat="1" ht="13.95" customHeight="1" x14ac:dyDescent="0.25">
      <c r="A6" s="16" t="s">
        <v>321</v>
      </c>
      <c r="B6" s="16" t="s">
        <v>13</v>
      </c>
      <c r="C6" s="17">
        <v>2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7">
        <v>1</v>
      </c>
      <c r="K6" s="17">
        <v>1</v>
      </c>
      <c r="L6" s="17">
        <v>0</v>
      </c>
      <c r="M6" s="87">
        <f t="shared" ref="M6:M69" si="0">IF(J6=0,"n/a",K6/J6*100)</f>
        <v>100</v>
      </c>
      <c r="N6" s="87">
        <f>IF(J6=0,"n/a",(E6+F6+G6+H6)/J6*100)</f>
        <v>0</v>
      </c>
      <c r="O6" s="86">
        <f t="shared" ref="O6:O69" si="1">IF(J6=0,"n/a",(L6/J6)*100)</f>
        <v>0</v>
      </c>
    </row>
    <row r="7" spans="1:15" s="17" customFormat="1" ht="13.95" customHeight="1" x14ac:dyDescent="0.25">
      <c r="A7" s="16" t="s">
        <v>322</v>
      </c>
      <c r="B7" s="16" t="s">
        <v>14</v>
      </c>
      <c r="C7" s="17">
        <v>1</v>
      </c>
      <c r="D7" s="17">
        <v>0</v>
      </c>
      <c r="E7" s="17">
        <v>0</v>
      </c>
      <c r="F7" s="17">
        <v>0</v>
      </c>
      <c r="G7" s="17">
        <v>1</v>
      </c>
      <c r="H7" s="17">
        <v>0</v>
      </c>
      <c r="I7" s="17">
        <v>0</v>
      </c>
      <c r="J7" s="17">
        <v>1</v>
      </c>
      <c r="K7" s="17">
        <v>0</v>
      </c>
      <c r="L7" s="17">
        <v>0</v>
      </c>
      <c r="M7" s="87">
        <f t="shared" si="0"/>
        <v>0</v>
      </c>
      <c r="N7" s="87">
        <f t="shared" ref="N7:N70" si="2">IF(J7=0,"n/a",(E7+F7+G7+H7)/J7*100)</f>
        <v>100</v>
      </c>
      <c r="O7" s="86">
        <f t="shared" si="1"/>
        <v>0</v>
      </c>
    </row>
    <row r="8" spans="1:15" s="17" customFormat="1" ht="13.95" customHeight="1" x14ac:dyDescent="0.25">
      <c r="A8" s="16" t="s">
        <v>323</v>
      </c>
      <c r="B8" s="16" t="s">
        <v>15</v>
      </c>
      <c r="C8" s="17">
        <v>0</v>
      </c>
      <c r="D8" s="17">
        <v>1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1</v>
      </c>
      <c r="K8" s="17">
        <v>0</v>
      </c>
      <c r="L8" s="17">
        <v>1</v>
      </c>
      <c r="M8" s="87">
        <f t="shared" si="0"/>
        <v>0</v>
      </c>
      <c r="N8" s="87">
        <f t="shared" si="2"/>
        <v>0</v>
      </c>
      <c r="O8" s="86">
        <f t="shared" si="1"/>
        <v>100</v>
      </c>
    </row>
    <row r="9" spans="1:15" s="17" customFormat="1" ht="13.95" customHeight="1" x14ac:dyDescent="0.25">
      <c r="A9" s="16" t="s">
        <v>324</v>
      </c>
      <c r="B9" s="16" t="s">
        <v>16</v>
      </c>
      <c r="C9" s="17">
        <v>1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1</v>
      </c>
      <c r="J9" s="17">
        <v>0</v>
      </c>
      <c r="K9" s="17">
        <v>0</v>
      </c>
      <c r="L9" s="17">
        <v>0</v>
      </c>
      <c r="M9" s="87" t="str">
        <f t="shared" si="0"/>
        <v>n/a</v>
      </c>
      <c r="N9" s="87" t="str">
        <f t="shared" si="2"/>
        <v>n/a</v>
      </c>
      <c r="O9" s="86" t="str">
        <f t="shared" si="1"/>
        <v>n/a</v>
      </c>
    </row>
    <row r="10" spans="1:15" s="17" customFormat="1" ht="13.95" customHeight="1" x14ac:dyDescent="0.25">
      <c r="A10" s="16" t="s">
        <v>17</v>
      </c>
      <c r="B10" s="16" t="s">
        <v>18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87" t="str">
        <f t="shared" si="0"/>
        <v>n/a</v>
      </c>
      <c r="N10" s="87" t="str">
        <f t="shared" si="2"/>
        <v>n/a</v>
      </c>
      <c r="O10" s="86" t="str">
        <f t="shared" si="1"/>
        <v>n/a</v>
      </c>
    </row>
    <row r="11" spans="1:15" s="17" customFormat="1" ht="13.95" customHeight="1" x14ac:dyDescent="0.25">
      <c r="A11" s="16" t="s">
        <v>325</v>
      </c>
      <c r="B11" s="16" t="s">
        <v>19</v>
      </c>
      <c r="C11" s="17">
        <v>14</v>
      </c>
      <c r="D11" s="17">
        <v>2</v>
      </c>
      <c r="E11" s="17">
        <v>2</v>
      </c>
      <c r="F11" s="17">
        <v>0</v>
      </c>
      <c r="G11" s="17">
        <v>3</v>
      </c>
      <c r="H11" s="17">
        <v>0</v>
      </c>
      <c r="I11" s="17">
        <v>2</v>
      </c>
      <c r="J11" s="17">
        <v>14</v>
      </c>
      <c r="K11" s="17">
        <v>8</v>
      </c>
      <c r="L11" s="17">
        <v>1</v>
      </c>
      <c r="M11" s="87">
        <f t="shared" si="0"/>
        <v>57.142857142857139</v>
      </c>
      <c r="N11" s="87">
        <f t="shared" si="2"/>
        <v>35.714285714285715</v>
      </c>
      <c r="O11" s="86">
        <f t="shared" si="1"/>
        <v>7.1428571428571423</v>
      </c>
    </row>
    <row r="12" spans="1:15" s="17" customFormat="1" ht="13.95" customHeight="1" x14ac:dyDescent="0.25">
      <c r="A12" s="16" t="s">
        <v>326</v>
      </c>
      <c r="B12" s="16" t="s">
        <v>20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87" t="str">
        <f t="shared" si="0"/>
        <v>n/a</v>
      </c>
      <c r="N12" s="87" t="str">
        <f t="shared" si="2"/>
        <v>n/a</v>
      </c>
      <c r="O12" s="86" t="str">
        <f t="shared" si="1"/>
        <v>n/a</v>
      </c>
    </row>
    <row r="13" spans="1:15" s="17" customFormat="1" ht="13.95" customHeight="1" x14ac:dyDescent="0.25">
      <c r="A13" s="16" t="s">
        <v>21</v>
      </c>
      <c r="B13" s="16" t="s">
        <v>22</v>
      </c>
      <c r="C13" s="17">
        <v>12</v>
      </c>
      <c r="D13" s="17">
        <v>0</v>
      </c>
      <c r="E13" s="17">
        <v>0</v>
      </c>
      <c r="F13" s="17">
        <v>1</v>
      </c>
      <c r="G13" s="17">
        <v>3</v>
      </c>
      <c r="H13" s="17">
        <v>3</v>
      </c>
      <c r="I13" s="17">
        <v>1</v>
      </c>
      <c r="J13" s="17">
        <v>11</v>
      </c>
      <c r="K13" s="17">
        <v>3</v>
      </c>
      <c r="L13" s="17">
        <v>1</v>
      </c>
      <c r="M13" s="87">
        <f t="shared" si="0"/>
        <v>27.27272727272727</v>
      </c>
      <c r="N13" s="87">
        <f t="shared" si="2"/>
        <v>63.636363636363633</v>
      </c>
      <c r="O13" s="86">
        <f t="shared" si="1"/>
        <v>9.0909090909090917</v>
      </c>
    </row>
    <row r="14" spans="1:15" s="17" customFormat="1" ht="13.95" customHeight="1" x14ac:dyDescent="0.25">
      <c r="A14" s="16" t="s">
        <v>327</v>
      </c>
      <c r="B14" s="16" t="s">
        <v>23</v>
      </c>
      <c r="C14" s="17">
        <v>2</v>
      </c>
      <c r="D14" s="17">
        <v>1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3</v>
      </c>
      <c r="K14" s="17">
        <v>1</v>
      </c>
      <c r="L14" s="17">
        <v>2</v>
      </c>
      <c r="M14" s="87">
        <f t="shared" si="0"/>
        <v>33.333333333333329</v>
      </c>
      <c r="N14" s="87">
        <f t="shared" si="2"/>
        <v>0</v>
      </c>
      <c r="O14" s="86">
        <f t="shared" si="1"/>
        <v>66.666666666666657</v>
      </c>
    </row>
    <row r="15" spans="1:15" s="17" customFormat="1" ht="13.95" customHeight="1" x14ac:dyDescent="0.25">
      <c r="A15" s="16" t="s">
        <v>328</v>
      </c>
      <c r="B15" s="16" t="s">
        <v>24</v>
      </c>
      <c r="C15" s="17">
        <v>9</v>
      </c>
      <c r="D15" s="17">
        <v>0</v>
      </c>
      <c r="E15" s="17">
        <v>0</v>
      </c>
      <c r="F15" s="17">
        <v>0</v>
      </c>
      <c r="G15" s="17">
        <v>1</v>
      </c>
      <c r="H15" s="17">
        <v>2</v>
      </c>
      <c r="I15" s="17">
        <v>1</v>
      </c>
      <c r="J15" s="17">
        <v>8</v>
      </c>
      <c r="K15" s="17">
        <v>4</v>
      </c>
      <c r="L15" s="17">
        <v>1</v>
      </c>
      <c r="M15" s="87">
        <f t="shared" si="0"/>
        <v>50</v>
      </c>
      <c r="N15" s="87">
        <f t="shared" si="2"/>
        <v>37.5</v>
      </c>
      <c r="O15" s="86">
        <f t="shared" si="1"/>
        <v>12.5</v>
      </c>
    </row>
    <row r="16" spans="1:15" s="17" customFormat="1" ht="13.95" customHeight="1" x14ac:dyDescent="0.25">
      <c r="A16" s="16" t="s">
        <v>329</v>
      </c>
      <c r="B16" s="16" t="s">
        <v>25</v>
      </c>
      <c r="C16" s="17">
        <v>10</v>
      </c>
      <c r="D16" s="17">
        <v>2</v>
      </c>
      <c r="E16" s="17">
        <v>0</v>
      </c>
      <c r="F16" s="17">
        <v>0</v>
      </c>
      <c r="G16" s="17">
        <v>1</v>
      </c>
      <c r="H16" s="17">
        <v>0</v>
      </c>
      <c r="I16" s="17">
        <v>4</v>
      </c>
      <c r="J16" s="17">
        <v>8</v>
      </c>
      <c r="K16" s="17">
        <v>4</v>
      </c>
      <c r="L16" s="17">
        <v>3</v>
      </c>
      <c r="M16" s="87">
        <f t="shared" si="0"/>
        <v>50</v>
      </c>
      <c r="N16" s="87">
        <f t="shared" si="2"/>
        <v>12.5</v>
      </c>
      <c r="O16" s="86">
        <f t="shared" si="1"/>
        <v>37.5</v>
      </c>
    </row>
    <row r="17" spans="1:15" s="17" customFormat="1" ht="13.95" customHeight="1" x14ac:dyDescent="0.25">
      <c r="A17" s="16" t="s">
        <v>330</v>
      </c>
      <c r="B17" s="16" t="s">
        <v>26</v>
      </c>
      <c r="M17" s="87" t="str">
        <f t="shared" si="0"/>
        <v>n/a</v>
      </c>
      <c r="N17" s="87" t="str">
        <f t="shared" si="2"/>
        <v>n/a</v>
      </c>
      <c r="O17" s="86" t="str">
        <f t="shared" si="1"/>
        <v>n/a</v>
      </c>
    </row>
    <row r="18" spans="1:15" s="17" customFormat="1" ht="13.95" customHeight="1" x14ac:dyDescent="0.25">
      <c r="A18" s="16" t="s">
        <v>331</v>
      </c>
      <c r="B18" s="16" t="s">
        <v>27</v>
      </c>
      <c r="C18" s="17">
        <v>1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1</v>
      </c>
      <c r="K18" s="17">
        <v>1</v>
      </c>
      <c r="L18" s="17">
        <v>0</v>
      </c>
      <c r="M18" s="87">
        <f t="shared" si="0"/>
        <v>100</v>
      </c>
      <c r="N18" s="87">
        <f t="shared" si="2"/>
        <v>0</v>
      </c>
      <c r="O18" s="86">
        <f t="shared" si="1"/>
        <v>0</v>
      </c>
    </row>
    <row r="19" spans="1:15" s="17" customFormat="1" ht="13.95" customHeight="1" x14ac:dyDescent="0.25">
      <c r="A19" s="16" t="s">
        <v>332</v>
      </c>
      <c r="B19" s="16" t="s">
        <v>28</v>
      </c>
      <c r="C19" s="17">
        <v>6</v>
      </c>
      <c r="D19" s="17">
        <v>0</v>
      </c>
      <c r="E19" s="17">
        <v>0</v>
      </c>
      <c r="F19" s="17">
        <v>0</v>
      </c>
      <c r="G19" s="17">
        <v>0</v>
      </c>
      <c r="H19" s="17">
        <v>1</v>
      </c>
      <c r="I19" s="17">
        <v>0</v>
      </c>
      <c r="J19" s="17">
        <v>6</v>
      </c>
      <c r="K19" s="17">
        <v>3</v>
      </c>
      <c r="L19" s="17">
        <v>2</v>
      </c>
      <c r="M19" s="87">
        <f t="shared" si="0"/>
        <v>50</v>
      </c>
      <c r="N19" s="87">
        <f t="shared" si="2"/>
        <v>16.666666666666664</v>
      </c>
      <c r="O19" s="86">
        <f t="shared" si="1"/>
        <v>33.333333333333329</v>
      </c>
    </row>
    <row r="20" spans="1:15" s="17" customFormat="1" ht="13.95" customHeight="1" x14ac:dyDescent="0.25">
      <c r="A20" s="16" t="s">
        <v>333</v>
      </c>
      <c r="B20" s="16" t="s">
        <v>29</v>
      </c>
      <c r="C20" s="17">
        <v>1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1</v>
      </c>
      <c r="K20" s="17">
        <v>1</v>
      </c>
      <c r="L20" s="17">
        <v>0</v>
      </c>
      <c r="M20" s="87">
        <f t="shared" si="0"/>
        <v>100</v>
      </c>
      <c r="N20" s="87">
        <f t="shared" si="2"/>
        <v>0</v>
      </c>
      <c r="O20" s="86">
        <f t="shared" si="1"/>
        <v>0</v>
      </c>
    </row>
    <row r="21" spans="1:15" s="17" customFormat="1" ht="13.95" customHeight="1" x14ac:dyDescent="0.25">
      <c r="A21" s="16" t="s">
        <v>30</v>
      </c>
      <c r="B21" s="16" t="s">
        <v>31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87" t="str">
        <f t="shared" si="0"/>
        <v>n/a</v>
      </c>
      <c r="N21" s="87" t="str">
        <f t="shared" si="2"/>
        <v>n/a</v>
      </c>
      <c r="O21" s="86" t="str">
        <f t="shared" si="1"/>
        <v>n/a</v>
      </c>
    </row>
    <row r="22" spans="1:15" s="17" customFormat="1" ht="13.95" customHeight="1" x14ac:dyDescent="0.25">
      <c r="A22" s="16" t="s">
        <v>334</v>
      </c>
      <c r="B22" s="16" t="s">
        <v>32</v>
      </c>
      <c r="C22" s="17">
        <v>4</v>
      </c>
      <c r="D22" s="17">
        <v>2</v>
      </c>
      <c r="E22" s="17">
        <v>0</v>
      </c>
      <c r="F22" s="17">
        <v>0</v>
      </c>
      <c r="G22" s="17">
        <v>0</v>
      </c>
      <c r="H22" s="17">
        <v>0</v>
      </c>
      <c r="I22" s="17">
        <v>1</v>
      </c>
      <c r="J22" s="17">
        <v>5</v>
      </c>
      <c r="K22" s="17">
        <v>3</v>
      </c>
      <c r="L22" s="17">
        <v>2</v>
      </c>
      <c r="M22" s="87">
        <f t="shared" si="0"/>
        <v>60</v>
      </c>
      <c r="N22" s="87">
        <f t="shared" si="2"/>
        <v>0</v>
      </c>
      <c r="O22" s="86">
        <f t="shared" si="1"/>
        <v>40</v>
      </c>
    </row>
    <row r="23" spans="1:15" s="17" customFormat="1" ht="13.95" customHeight="1" x14ac:dyDescent="0.25">
      <c r="A23" s="16" t="s">
        <v>33</v>
      </c>
      <c r="B23" s="16" t="s">
        <v>34</v>
      </c>
      <c r="C23" s="17">
        <v>3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3</v>
      </c>
      <c r="K23" s="17">
        <v>3</v>
      </c>
      <c r="L23" s="17">
        <v>0</v>
      </c>
      <c r="M23" s="87">
        <f t="shared" si="0"/>
        <v>100</v>
      </c>
      <c r="N23" s="87">
        <f t="shared" si="2"/>
        <v>0</v>
      </c>
      <c r="O23" s="86">
        <f t="shared" si="1"/>
        <v>0</v>
      </c>
    </row>
    <row r="24" spans="1:15" s="17" customFormat="1" ht="13.95" customHeight="1" x14ac:dyDescent="0.25">
      <c r="A24" s="16" t="s">
        <v>35</v>
      </c>
      <c r="B24" s="16" t="s">
        <v>36</v>
      </c>
      <c r="C24" s="17">
        <v>1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1</v>
      </c>
      <c r="K24" s="17">
        <v>0</v>
      </c>
      <c r="L24" s="17">
        <v>1</v>
      </c>
      <c r="M24" s="87">
        <f t="shared" si="0"/>
        <v>0</v>
      </c>
      <c r="N24" s="87">
        <f t="shared" si="2"/>
        <v>0</v>
      </c>
      <c r="O24" s="86">
        <f t="shared" si="1"/>
        <v>100</v>
      </c>
    </row>
    <row r="25" spans="1:15" s="17" customFormat="1" ht="13.95" customHeight="1" x14ac:dyDescent="0.25">
      <c r="A25" s="16" t="s">
        <v>37</v>
      </c>
      <c r="B25" s="16" t="s">
        <v>38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87" t="str">
        <f t="shared" si="0"/>
        <v>n/a</v>
      </c>
      <c r="N25" s="87" t="str">
        <f t="shared" si="2"/>
        <v>n/a</v>
      </c>
      <c r="O25" s="86" t="str">
        <f t="shared" si="1"/>
        <v>n/a</v>
      </c>
    </row>
    <row r="26" spans="1:15" s="17" customFormat="1" ht="13.95" customHeight="1" x14ac:dyDescent="0.25">
      <c r="A26" s="16" t="s">
        <v>39</v>
      </c>
      <c r="B26" s="16" t="s">
        <v>40</v>
      </c>
      <c r="C26" s="17">
        <v>1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1</v>
      </c>
      <c r="K26" s="17">
        <v>1</v>
      </c>
      <c r="L26" s="17">
        <v>0</v>
      </c>
      <c r="M26" s="87">
        <f t="shared" si="0"/>
        <v>100</v>
      </c>
      <c r="N26" s="87">
        <f t="shared" si="2"/>
        <v>0</v>
      </c>
      <c r="O26" s="86">
        <f t="shared" si="1"/>
        <v>0</v>
      </c>
    </row>
    <row r="27" spans="1:15" s="17" customFormat="1" ht="13.95" customHeight="1" x14ac:dyDescent="0.25">
      <c r="A27" s="16" t="s">
        <v>41</v>
      </c>
      <c r="B27" s="16" t="s">
        <v>42</v>
      </c>
      <c r="C27" s="17">
        <v>1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1</v>
      </c>
      <c r="K27" s="17">
        <v>1</v>
      </c>
      <c r="L27" s="17">
        <v>0</v>
      </c>
      <c r="M27" s="87">
        <f t="shared" si="0"/>
        <v>100</v>
      </c>
      <c r="N27" s="87">
        <f t="shared" si="2"/>
        <v>0</v>
      </c>
      <c r="O27" s="86">
        <f t="shared" si="1"/>
        <v>0</v>
      </c>
    </row>
    <row r="28" spans="1:15" s="17" customFormat="1" ht="13.95" customHeight="1" x14ac:dyDescent="0.25">
      <c r="A28" s="16" t="s">
        <v>335</v>
      </c>
      <c r="B28" s="16" t="s">
        <v>43</v>
      </c>
      <c r="C28" s="17">
        <v>4</v>
      </c>
      <c r="D28" s="17">
        <v>1</v>
      </c>
      <c r="E28" s="17">
        <v>0</v>
      </c>
      <c r="F28" s="17">
        <v>0</v>
      </c>
      <c r="G28" s="17">
        <v>1</v>
      </c>
      <c r="H28" s="17">
        <v>1</v>
      </c>
      <c r="I28" s="17">
        <v>0</v>
      </c>
      <c r="J28" s="17">
        <v>5</v>
      </c>
      <c r="K28" s="17">
        <v>3</v>
      </c>
      <c r="L28" s="17">
        <v>0</v>
      </c>
      <c r="M28" s="87">
        <f t="shared" si="0"/>
        <v>60</v>
      </c>
      <c r="N28" s="87">
        <f t="shared" si="2"/>
        <v>40</v>
      </c>
      <c r="O28" s="86">
        <f t="shared" si="1"/>
        <v>0</v>
      </c>
    </row>
    <row r="29" spans="1:15" s="17" customFormat="1" ht="13.95" customHeight="1" x14ac:dyDescent="0.25">
      <c r="A29" s="16" t="s">
        <v>336</v>
      </c>
      <c r="B29" s="16" t="s">
        <v>44</v>
      </c>
      <c r="C29" s="17">
        <v>9</v>
      </c>
      <c r="D29" s="17">
        <v>2</v>
      </c>
      <c r="E29" s="17">
        <v>0</v>
      </c>
      <c r="F29" s="17">
        <v>0</v>
      </c>
      <c r="G29" s="17">
        <v>0</v>
      </c>
      <c r="H29" s="17">
        <v>3</v>
      </c>
      <c r="I29" s="17">
        <v>0</v>
      </c>
      <c r="J29" s="17">
        <v>11</v>
      </c>
      <c r="K29" s="17">
        <v>2</v>
      </c>
      <c r="L29" s="17">
        <v>6</v>
      </c>
      <c r="M29" s="87">
        <f t="shared" si="0"/>
        <v>18.181818181818183</v>
      </c>
      <c r="N29" s="87">
        <f t="shared" si="2"/>
        <v>27.27272727272727</v>
      </c>
      <c r="O29" s="86">
        <f t="shared" si="1"/>
        <v>54.54545454545454</v>
      </c>
    </row>
    <row r="30" spans="1:15" s="17" customFormat="1" ht="13.2" x14ac:dyDescent="0.25">
      <c r="A30" s="16" t="s">
        <v>337</v>
      </c>
      <c r="B30" s="16" t="s">
        <v>45</v>
      </c>
      <c r="C30" s="17">
        <v>2</v>
      </c>
      <c r="D30" s="17">
        <v>0</v>
      </c>
      <c r="E30" s="17">
        <v>0</v>
      </c>
      <c r="F30" s="17">
        <v>0</v>
      </c>
      <c r="G30" s="17">
        <v>0</v>
      </c>
      <c r="H30" s="17">
        <v>1</v>
      </c>
      <c r="I30" s="17">
        <v>0</v>
      </c>
      <c r="J30" s="17">
        <v>2</v>
      </c>
      <c r="K30" s="17">
        <v>1</v>
      </c>
      <c r="L30" s="17">
        <v>0</v>
      </c>
      <c r="M30" s="87">
        <f t="shared" si="0"/>
        <v>50</v>
      </c>
      <c r="N30" s="87">
        <f t="shared" si="2"/>
        <v>50</v>
      </c>
      <c r="O30" s="86">
        <f t="shared" si="1"/>
        <v>0</v>
      </c>
    </row>
    <row r="31" spans="1:15" s="17" customFormat="1" ht="13.2" x14ac:dyDescent="0.25">
      <c r="A31" s="16" t="s">
        <v>338</v>
      </c>
      <c r="B31" s="16" t="s">
        <v>46</v>
      </c>
      <c r="C31" s="17">
        <v>1</v>
      </c>
      <c r="D31" s="17">
        <v>0</v>
      </c>
      <c r="E31" s="17">
        <v>0</v>
      </c>
      <c r="F31" s="17">
        <v>0</v>
      </c>
      <c r="G31" s="17">
        <v>0</v>
      </c>
      <c r="H31" s="17">
        <v>1</v>
      </c>
      <c r="I31" s="17">
        <v>0</v>
      </c>
      <c r="J31" s="17">
        <v>1</v>
      </c>
      <c r="K31" s="17">
        <v>0</v>
      </c>
      <c r="L31" s="17">
        <v>0</v>
      </c>
      <c r="M31" s="87">
        <f t="shared" si="0"/>
        <v>0</v>
      </c>
      <c r="N31" s="87">
        <f t="shared" si="2"/>
        <v>100</v>
      </c>
      <c r="O31" s="86">
        <f t="shared" si="1"/>
        <v>0</v>
      </c>
    </row>
    <row r="32" spans="1:15" s="17" customFormat="1" ht="13.2" x14ac:dyDescent="0.25">
      <c r="A32" s="16" t="s">
        <v>339</v>
      </c>
      <c r="B32" s="16" t="s">
        <v>47</v>
      </c>
      <c r="C32" s="17">
        <v>3</v>
      </c>
      <c r="D32" s="17">
        <v>1</v>
      </c>
      <c r="E32" s="17">
        <v>0</v>
      </c>
      <c r="F32" s="17">
        <v>0</v>
      </c>
      <c r="G32" s="17">
        <v>0</v>
      </c>
      <c r="H32" s="17">
        <v>2</v>
      </c>
      <c r="I32" s="17">
        <v>1</v>
      </c>
      <c r="J32" s="17">
        <v>3</v>
      </c>
      <c r="K32" s="17">
        <v>1</v>
      </c>
      <c r="L32" s="17">
        <v>0</v>
      </c>
      <c r="M32" s="87">
        <f t="shared" si="0"/>
        <v>33.333333333333329</v>
      </c>
      <c r="N32" s="87">
        <f t="shared" si="2"/>
        <v>66.666666666666657</v>
      </c>
      <c r="O32" s="86">
        <f t="shared" si="1"/>
        <v>0</v>
      </c>
    </row>
    <row r="33" spans="1:15" s="17" customFormat="1" ht="13.2" x14ac:dyDescent="0.25">
      <c r="A33" s="16" t="s">
        <v>340</v>
      </c>
      <c r="B33" s="16" t="s">
        <v>48</v>
      </c>
      <c r="C33" s="17">
        <v>4</v>
      </c>
      <c r="D33" s="17">
        <v>0</v>
      </c>
      <c r="E33" s="17">
        <v>0</v>
      </c>
      <c r="F33" s="17">
        <v>0</v>
      </c>
      <c r="G33" s="17">
        <v>1</v>
      </c>
      <c r="H33" s="17">
        <v>0</v>
      </c>
      <c r="I33" s="17">
        <v>0</v>
      </c>
      <c r="J33" s="17">
        <v>4</v>
      </c>
      <c r="K33" s="17">
        <v>3</v>
      </c>
      <c r="L33" s="17">
        <v>0</v>
      </c>
      <c r="M33" s="87">
        <f t="shared" si="0"/>
        <v>75</v>
      </c>
      <c r="N33" s="87">
        <f t="shared" si="2"/>
        <v>25</v>
      </c>
      <c r="O33" s="86">
        <f t="shared" si="1"/>
        <v>0</v>
      </c>
    </row>
    <row r="34" spans="1:15" s="17" customFormat="1" ht="13.2" x14ac:dyDescent="0.25">
      <c r="A34" s="16" t="s">
        <v>341</v>
      </c>
      <c r="B34" s="16" t="s">
        <v>49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87" t="str">
        <f t="shared" si="0"/>
        <v>n/a</v>
      </c>
      <c r="N34" s="87" t="str">
        <f t="shared" si="2"/>
        <v>n/a</v>
      </c>
      <c r="O34" s="86" t="str">
        <f t="shared" si="1"/>
        <v>n/a</v>
      </c>
    </row>
    <row r="35" spans="1:15" s="17" customFormat="1" ht="13.2" x14ac:dyDescent="0.25">
      <c r="A35" s="16" t="s">
        <v>50</v>
      </c>
      <c r="B35" s="16" t="s">
        <v>51</v>
      </c>
      <c r="C35" s="17">
        <v>5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2</v>
      </c>
      <c r="J35" s="17">
        <v>3</v>
      </c>
      <c r="K35" s="17">
        <v>2</v>
      </c>
      <c r="L35" s="17">
        <v>1</v>
      </c>
      <c r="M35" s="87">
        <f t="shared" si="0"/>
        <v>66.666666666666657</v>
      </c>
      <c r="N35" s="87">
        <f t="shared" si="2"/>
        <v>0</v>
      </c>
      <c r="O35" s="86">
        <f t="shared" si="1"/>
        <v>33.333333333333329</v>
      </c>
    </row>
    <row r="36" spans="1:15" s="17" customFormat="1" ht="13.2" x14ac:dyDescent="0.25">
      <c r="A36" s="16" t="s">
        <v>342</v>
      </c>
      <c r="B36" s="16" t="s">
        <v>52</v>
      </c>
      <c r="C36" s="17">
        <v>2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2</v>
      </c>
      <c r="K36" s="17">
        <v>2</v>
      </c>
      <c r="L36" s="17">
        <v>0</v>
      </c>
      <c r="M36" s="87">
        <f t="shared" si="0"/>
        <v>100</v>
      </c>
      <c r="N36" s="87">
        <f t="shared" si="2"/>
        <v>0</v>
      </c>
      <c r="O36" s="86">
        <f t="shared" si="1"/>
        <v>0</v>
      </c>
    </row>
    <row r="37" spans="1:15" s="17" customFormat="1" ht="13.2" x14ac:dyDescent="0.25">
      <c r="A37" s="16" t="s">
        <v>343</v>
      </c>
      <c r="B37" s="16" t="s">
        <v>53</v>
      </c>
      <c r="C37" s="17">
        <v>4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4</v>
      </c>
      <c r="J37" s="17">
        <v>0</v>
      </c>
      <c r="K37" s="17">
        <v>0</v>
      </c>
      <c r="L37" s="17">
        <v>0</v>
      </c>
      <c r="M37" s="87" t="str">
        <f t="shared" si="0"/>
        <v>n/a</v>
      </c>
      <c r="N37" s="87" t="str">
        <f t="shared" si="2"/>
        <v>n/a</v>
      </c>
      <c r="O37" s="86" t="str">
        <f t="shared" si="1"/>
        <v>n/a</v>
      </c>
    </row>
    <row r="38" spans="1:15" s="17" customFormat="1" ht="13.2" x14ac:dyDescent="0.25">
      <c r="A38" s="16" t="s">
        <v>344</v>
      </c>
      <c r="B38" s="16" t="s">
        <v>54</v>
      </c>
      <c r="C38" s="17">
        <v>1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1</v>
      </c>
      <c r="K38" s="17">
        <v>1</v>
      </c>
      <c r="L38" s="17">
        <v>0</v>
      </c>
      <c r="M38" s="87">
        <f t="shared" si="0"/>
        <v>100</v>
      </c>
      <c r="N38" s="87">
        <f t="shared" si="2"/>
        <v>0</v>
      </c>
      <c r="O38" s="86">
        <f t="shared" si="1"/>
        <v>0</v>
      </c>
    </row>
    <row r="39" spans="1:15" s="17" customFormat="1" ht="13.2" x14ac:dyDescent="0.25">
      <c r="A39" s="16" t="s">
        <v>345</v>
      </c>
      <c r="B39" s="16" t="s">
        <v>55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87" t="str">
        <f t="shared" si="0"/>
        <v>n/a</v>
      </c>
      <c r="N39" s="87" t="str">
        <f t="shared" si="2"/>
        <v>n/a</v>
      </c>
      <c r="O39" s="86" t="str">
        <f t="shared" si="1"/>
        <v>n/a</v>
      </c>
    </row>
    <row r="40" spans="1:15" s="17" customFormat="1" ht="13.2" x14ac:dyDescent="0.25">
      <c r="A40" s="16" t="s">
        <v>346</v>
      </c>
      <c r="B40" s="16" t="s">
        <v>56</v>
      </c>
      <c r="M40" s="87" t="str">
        <f t="shared" si="0"/>
        <v>n/a</v>
      </c>
      <c r="N40" s="87" t="str">
        <f t="shared" si="2"/>
        <v>n/a</v>
      </c>
      <c r="O40" s="86" t="str">
        <f t="shared" si="1"/>
        <v>n/a</v>
      </c>
    </row>
    <row r="41" spans="1:15" s="17" customFormat="1" ht="13.2" x14ac:dyDescent="0.25">
      <c r="A41" s="16" t="s">
        <v>347</v>
      </c>
      <c r="B41" s="16" t="s">
        <v>57</v>
      </c>
      <c r="C41" s="17">
        <v>1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1</v>
      </c>
      <c r="K41" s="17">
        <v>1</v>
      </c>
      <c r="L41" s="17">
        <v>0</v>
      </c>
      <c r="M41" s="87">
        <f t="shared" si="0"/>
        <v>100</v>
      </c>
      <c r="N41" s="87">
        <f t="shared" si="2"/>
        <v>0</v>
      </c>
      <c r="O41" s="86">
        <f t="shared" si="1"/>
        <v>0</v>
      </c>
    </row>
    <row r="42" spans="1:15" s="17" customFormat="1" ht="13.2" x14ac:dyDescent="0.25">
      <c r="A42" s="16" t="s">
        <v>348</v>
      </c>
      <c r="B42" s="16" t="s">
        <v>58</v>
      </c>
      <c r="C42" s="17">
        <v>2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2</v>
      </c>
      <c r="K42" s="17">
        <v>1</v>
      </c>
      <c r="L42" s="17">
        <v>1</v>
      </c>
      <c r="M42" s="87">
        <f t="shared" si="0"/>
        <v>50</v>
      </c>
      <c r="N42" s="87">
        <f t="shared" si="2"/>
        <v>0</v>
      </c>
      <c r="O42" s="86">
        <f t="shared" si="1"/>
        <v>50</v>
      </c>
    </row>
    <row r="43" spans="1:15" s="17" customFormat="1" ht="13.2" x14ac:dyDescent="0.25">
      <c r="A43" s="16" t="s">
        <v>349</v>
      </c>
      <c r="B43" s="16" t="s">
        <v>59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87" t="str">
        <f t="shared" si="0"/>
        <v>n/a</v>
      </c>
      <c r="N43" s="87" t="str">
        <f t="shared" si="2"/>
        <v>n/a</v>
      </c>
      <c r="O43" s="86" t="str">
        <f t="shared" si="1"/>
        <v>n/a</v>
      </c>
    </row>
    <row r="44" spans="1:15" s="17" customFormat="1" ht="13.2" x14ac:dyDescent="0.25">
      <c r="A44" s="16" t="s">
        <v>350</v>
      </c>
      <c r="B44" s="16" t="s">
        <v>60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87" t="str">
        <f t="shared" si="0"/>
        <v>n/a</v>
      </c>
      <c r="N44" s="87" t="str">
        <f t="shared" si="2"/>
        <v>n/a</v>
      </c>
      <c r="O44" s="86" t="str">
        <f t="shared" si="1"/>
        <v>n/a</v>
      </c>
    </row>
    <row r="45" spans="1:15" s="17" customFormat="1" ht="13.2" x14ac:dyDescent="0.25">
      <c r="A45" s="16" t="s">
        <v>351</v>
      </c>
      <c r="B45" s="16" t="s">
        <v>61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87" t="str">
        <f t="shared" si="0"/>
        <v>n/a</v>
      </c>
      <c r="N45" s="87" t="str">
        <f t="shared" si="2"/>
        <v>n/a</v>
      </c>
      <c r="O45" s="86" t="str">
        <f t="shared" si="1"/>
        <v>n/a</v>
      </c>
    </row>
    <row r="46" spans="1:15" s="17" customFormat="1" ht="13.2" x14ac:dyDescent="0.25">
      <c r="A46" s="16" t="s">
        <v>62</v>
      </c>
      <c r="B46" s="16" t="s">
        <v>63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87" t="str">
        <f t="shared" si="0"/>
        <v>n/a</v>
      </c>
      <c r="N46" s="87" t="str">
        <f t="shared" si="2"/>
        <v>n/a</v>
      </c>
      <c r="O46" s="86" t="str">
        <f t="shared" si="1"/>
        <v>n/a</v>
      </c>
    </row>
    <row r="47" spans="1:15" s="17" customFormat="1" ht="13.2" x14ac:dyDescent="0.25">
      <c r="A47" s="16" t="s">
        <v>352</v>
      </c>
      <c r="B47" s="16" t="s">
        <v>64</v>
      </c>
      <c r="M47" s="87" t="str">
        <f t="shared" si="0"/>
        <v>n/a</v>
      </c>
      <c r="N47" s="87" t="str">
        <f t="shared" si="2"/>
        <v>n/a</v>
      </c>
      <c r="O47" s="86" t="str">
        <f t="shared" si="1"/>
        <v>n/a</v>
      </c>
    </row>
    <row r="48" spans="1:15" s="17" customFormat="1" ht="13.2" x14ac:dyDescent="0.25">
      <c r="A48" s="16" t="s">
        <v>353</v>
      </c>
      <c r="B48" s="16" t="s">
        <v>65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87" t="str">
        <f t="shared" si="0"/>
        <v>n/a</v>
      </c>
      <c r="N48" s="87" t="str">
        <f t="shared" si="2"/>
        <v>n/a</v>
      </c>
      <c r="O48" s="86" t="str">
        <f t="shared" si="1"/>
        <v>n/a</v>
      </c>
    </row>
    <row r="49" spans="1:15" s="17" customFormat="1" ht="13.2" x14ac:dyDescent="0.25">
      <c r="A49" s="16" t="s">
        <v>354</v>
      </c>
      <c r="B49" s="16" t="s">
        <v>66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87" t="str">
        <f t="shared" si="0"/>
        <v>n/a</v>
      </c>
      <c r="N49" s="87" t="str">
        <f t="shared" si="2"/>
        <v>n/a</v>
      </c>
      <c r="O49" s="86" t="str">
        <f t="shared" si="1"/>
        <v>n/a</v>
      </c>
    </row>
    <row r="50" spans="1:15" s="17" customFormat="1" ht="13.2" x14ac:dyDescent="0.25">
      <c r="A50" s="16" t="s">
        <v>355</v>
      </c>
      <c r="B50" s="16" t="s">
        <v>67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87" t="str">
        <f t="shared" si="0"/>
        <v>n/a</v>
      </c>
      <c r="N50" s="87" t="str">
        <f t="shared" si="2"/>
        <v>n/a</v>
      </c>
      <c r="O50" s="86" t="str">
        <f t="shared" si="1"/>
        <v>n/a</v>
      </c>
    </row>
    <row r="51" spans="1:15" s="17" customFormat="1" ht="13.2" x14ac:dyDescent="0.25">
      <c r="A51" s="16" t="s">
        <v>356</v>
      </c>
      <c r="B51" s="16" t="s">
        <v>68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87" t="str">
        <f t="shared" si="0"/>
        <v>n/a</v>
      </c>
      <c r="N51" s="87" t="str">
        <f t="shared" si="2"/>
        <v>n/a</v>
      </c>
      <c r="O51" s="86" t="str">
        <f t="shared" si="1"/>
        <v>n/a</v>
      </c>
    </row>
    <row r="52" spans="1:15" s="17" customFormat="1" ht="13.2" x14ac:dyDescent="0.25">
      <c r="A52" s="16" t="s">
        <v>69</v>
      </c>
      <c r="B52" s="16" t="s">
        <v>70</v>
      </c>
      <c r="C52" s="17">
        <v>1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1</v>
      </c>
      <c r="K52" s="17">
        <v>1</v>
      </c>
      <c r="L52" s="17">
        <v>0</v>
      </c>
      <c r="M52" s="87">
        <f t="shared" si="0"/>
        <v>100</v>
      </c>
      <c r="N52" s="87">
        <f t="shared" si="2"/>
        <v>0</v>
      </c>
      <c r="O52" s="86">
        <f t="shared" si="1"/>
        <v>0</v>
      </c>
    </row>
    <row r="53" spans="1:15" s="17" customFormat="1" ht="13.2" x14ac:dyDescent="0.25">
      <c r="A53" s="16" t="s">
        <v>357</v>
      </c>
      <c r="B53" s="16" t="s">
        <v>71</v>
      </c>
      <c r="C53" s="17">
        <v>4</v>
      </c>
      <c r="D53" s="17">
        <v>0</v>
      </c>
      <c r="E53" s="17">
        <v>0</v>
      </c>
      <c r="F53" s="17">
        <v>0</v>
      </c>
      <c r="G53" s="17">
        <v>1</v>
      </c>
      <c r="H53" s="17">
        <v>0</v>
      </c>
      <c r="I53" s="17">
        <v>0</v>
      </c>
      <c r="J53" s="17">
        <v>4</v>
      </c>
      <c r="K53" s="17">
        <v>3</v>
      </c>
      <c r="L53" s="17">
        <v>0</v>
      </c>
      <c r="M53" s="87">
        <f t="shared" si="0"/>
        <v>75</v>
      </c>
      <c r="N53" s="87">
        <f t="shared" si="2"/>
        <v>25</v>
      </c>
      <c r="O53" s="86">
        <f t="shared" si="1"/>
        <v>0</v>
      </c>
    </row>
    <row r="54" spans="1:15" s="17" customFormat="1" ht="13.2" x14ac:dyDescent="0.25">
      <c r="A54" s="16" t="s">
        <v>358</v>
      </c>
      <c r="B54" s="16" t="s">
        <v>72</v>
      </c>
      <c r="C54" s="17">
        <v>1</v>
      </c>
      <c r="D54" s="17">
        <v>1</v>
      </c>
      <c r="E54" s="17">
        <v>0</v>
      </c>
      <c r="F54" s="17">
        <v>0</v>
      </c>
      <c r="G54" s="17">
        <v>0</v>
      </c>
      <c r="H54" s="17">
        <v>1</v>
      </c>
      <c r="I54" s="17">
        <v>0</v>
      </c>
      <c r="J54" s="17">
        <v>2</v>
      </c>
      <c r="K54" s="17">
        <v>1</v>
      </c>
      <c r="L54" s="17">
        <v>0</v>
      </c>
      <c r="M54" s="87">
        <f t="shared" si="0"/>
        <v>50</v>
      </c>
      <c r="N54" s="87">
        <f t="shared" si="2"/>
        <v>50</v>
      </c>
      <c r="O54" s="86">
        <f t="shared" si="1"/>
        <v>0</v>
      </c>
    </row>
    <row r="55" spans="1:15" s="17" customFormat="1" ht="13.2" x14ac:dyDescent="0.25">
      <c r="A55" s="16" t="s">
        <v>359</v>
      </c>
      <c r="B55" s="16" t="s">
        <v>73</v>
      </c>
      <c r="C55" s="17">
        <v>3</v>
      </c>
      <c r="D55" s="17">
        <v>0</v>
      </c>
      <c r="E55" s="17">
        <v>0</v>
      </c>
      <c r="F55" s="17">
        <v>1</v>
      </c>
      <c r="G55" s="17">
        <v>0</v>
      </c>
      <c r="H55" s="17">
        <v>0</v>
      </c>
      <c r="I55" s="17">
        <v>0</v>
      </c>
      <c r="J55" s="17">
        <v>3</v>
      </c>
      <c r="K55" s="17">
        <v>2</v>
      </c>
      <c r="L55" s="17">
        <v>0</v>
      </c>
      <c r="M55" s="87">
        <f t="shared" si="0"/>
        <v>66.666666666666657</v>
      </c>
      <c r="N55" s="87">
        <f t="shared" si="2"/>
        <v>33.333333333333329</v>
      </c>
      <c r="O55" s="86">
        <f t="shared" si="1"/>
        <v>0</v>
      </c>
    </row>
    <row r="56" spans="1:15" s="17" customFormat="1" ht="13.2" x14ac:dyDescent="0.25">
      <c r="A56" s="16" t="s">
        <v>74</v>
      </c>
      <c r="B56" s="16" t="s">
        <v>75</v>
      </c>
      <c r="C56" s="17">
        <v>1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1</v>
      </c>
      <c r="J56" s="17">
        <v>0</v>
      </c>
      <c r="K56" s="17">
        <v>0</v>
      </c>
      <c r="L56" s="17">
        <v>0</v>
      </c>
      <c r="M56" s="87" t="str">
        <f t="shared" si="0"/>
        <v>n/a</v>
      </c>
      <c r="N56" s="87" t="str">
        <f t="shared" si="2"/>
        <v>n/a</v>
      </c>
      <c r="O56" s="86" t="str">
        <f t="shared" si="1"/>
        <v>n/a</v>
      </c>
    </row>
    <row r="57" spans="1:15" s="17" customFormat="1" ht="13.2" x14ac:dyDescent="0.25">
      <c r="A57" s="16" t="s">
        <v>360</v>
      </c>
      <c r="B57" s="16" t="s">
        <v>76</v>
      </c>
      <c r="M57" s="87" t="str">
        <f t="shared" si="0"/>
        <v>n/a</v>
      </c>
      <c r="N57" s="87" t="str">
        <f t="shared" si="2"/>
        <v>n/a</v>
      </c>
      <c r="O57" s="86" t="str">
        <f t="shared" si="1"/>
        <v>n/a</v>
      </c>
    </row>
    <row r="58" spans="1:15" s="17" customFormat="1" ht="13.2" x14ac:dyDescent="0.25">
      <c r="A58" s="16" t="s">
        <v>361</v>
      </c>
      <c r="B58" s="16" t="s">
        <v>77</v>
      </c>
      <c r="C58" s="17">
        <v>2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2</v>
      </c>
      <c r="K58" s="17">
        <v>2</v>
      </c>
      <c r="L58" s="17">
        <v>0</v>
      </c>
      <c r="M58" s="87">
        <f t="shared" si="0"/>
        <v>100</v>
      </c>
      <c r="N58" s="87">
        <f t="shared" si="2"/>
        <v>0</v>
      </c>
      <c r="O58" s="86">
        <f t="shared" si="1"/>
        <v>0</v>
      </c>
    </row>
    <row r="59" spans="1:15" s="17" customFormat="1" ht="13.2" x14ac:dyDescent="0.25">
      <c r="A59" s="16" t="s">
        <v>362</v>
      </c>
      <c r="B59" s="16" t="s">
        <v>78</v>
      </c>
      <c r="C59" s="17">
        <v>11</v>
      </c>
      <c r="D59" s="17">
        <v>3</v>
      </c>
      <c r="E59" s="17">
        <v>0</v>
      </c>
      <c r="F59" s="17">
        <v>0</v>
      </c>
      <c r="G59" s="17">
        <v>2</v>
      </c>
      <c r="H59" s="17">
        <v>2</v>
      </c>
      <c r="I59" s="17">
        <v>3</v>
      </c>
      <c r="J59" s="17">
        <v>11</v>
      </c>
      <c r="K59" s="17">
        <v>4</v>
      </c>
      <c r="L59" s="17">
        <v>3</v>
      </c>
      <c r="M59" s="87">
        <f t="shared" si="0"/>
        <v>36.363636363636367</v>
      </c>
      <c r="N59" s="87">
        <f t="shared" si="2"/>
        <v>36.363636363636367</v>
      </c>
      <c r="O59" s="86">
        <f t="shared" si="1"/>
        <v>27.27272727272727</v>
      </c>
    </row>
    <row r="60" spans="1:15" s="17" customFormat="1" ht="13.2" x14ac:dyDescent="0.25">
      <c r="A60" s="16" t="s">
        <v>363</v>
      </c>
      <c r="B60" s="16" t="s">
        <v>295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87" t="str">
        <f t="shared" si="0"/>
        <v>n/a</v>
      </c>
      <c r="N60" s="87" t="str">
        <f t="shared" si="2"/>
        <v>n/a</v>
      </c>
      <c r="O60" s="86" t="str">
        <f t="shared" si="1"/>
        <v>n/a</v>
      </c>
    </row>
    <row r="61" spans="1:15" s="17" customFormat="1" ht="13.2" x14ac:dyDescent="0.25">
      <c r="A61" s="16" t="s">
        <v>364</v>
      </c>
      <c r="B61" s="16" t="s">
        <v>79</v>
      </c>
      <c r="C61" s="17">
        <v>2</v>
      </c>
      <c r="D61" s="17">
        <v>0</v>
      </c>
      <c r="E61" s="17">
        <v>0</v>
      </c>
      <c r="F61" s="17">
        <v>0</v>
      </c>
      <c r="G61" s="17">
        <v>1</v>
      </c>
      <c r="H61" s="17">
        <v>0</v>
      </c>
      <c r="I61" s="17">
        <v>0</v>
      </c>
      <c r="J61" s="17">
        <v>2</v>
      </c>
      <c r="K61" s="17">
        <v>1</v>
      </c>
      <c r="L61" s="17">
        <v>0</v>
      </c>
      <c r="M61" s="87">
        <f t="shared" si="0"/>
        <v>50</v>
      </c>
      <c r="N61" s="87">
        <f t="shared" si="2"/>
        <v>50</v>
      </c>
      <c r="O61" s="86">
        <f t="shared" si="1"/>
        <v>0</v>
      </c>
    </row>
    <row r="62" spans="1:15" s="17" customFormat="1" ht="13.2" x14ac:dyDescent="0.25">
      <c r="A62" s="16" t="s">
        <v>365</v>
      </c>
      <c r="B62" s="16" t="s">
        <v>80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87" t="str">
        <f t="shared" si="0"/>
        <v>n/a</v>
      </c>
      <c r="N62" s="87" t="str">
        <f t="shared" si="2"/>
        <v>n/a</v>
      </c>
      <c r="O62" s="86" t="str">
        <f t="shared" si="1"/>
        <v>n/a</v>
      </c>
    </row>
    <row r="63" spans="1:15" s="17" customFormat="1" ht="13.2" x14ac:dyDescent="0.25">
      <c r="A63" s="16" t="s">
        <v>81</v>
      </c>
      <c r="B63" s="16" t="s">
        <v>82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87" t="str">
        <f t="shared" si="0"/>
        <v>n/a</v>
      </c>
      <c r="N63" s="87" t="str">
        <f t="shared" si="2"/>
        <v>n/a</v>
      </c>
      <c r="O63" s="86" t="str">
        <f t="shared" si="1"/>
        <v>n/a</v>
      </c>
    </row>
    <row r="64" spans="1:15" s="17" customFormat="1" ht="13.2" x14ac:dyDescent="0.25">
      <c r="A64" s="16" t="s">
        <v>366</v>
      </c>
      <c r="B64" s="16" t="s">
        <v>83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87" t="str">
        <f t="shared" si="0"/>
        <v>n/a</v>
      </c>
      <c r="N64" s="87" t="str">
        <f t="shared" si="2"/>
        <v>n/a</v>
      </c>
      <c r="O64" s="86" t="str">
        <f t="shared" si="1"/>
        <v>n/a</v>
      </c>
    </row>
    <row r="65" spans="1:15" s="17" customFormat="1" ht="13.2" x14ac:dyDescent="0.25">
      <c r="A65" s="16" t="s">
        <v>367</v>
      </c>
      <c r="B65" s="16" t="s">
        <v>84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87" t="str">
        <f t="shared" si="0"/>
        <v>n/a</v>
      </c>
      <c r="N65" s="87" t="str">
        <f t="shared" si="2"/>
        <v>n/a</v>
      </c>
      <c r="O65" s="86" t="str">
        <f t="shared" si="1"/>
        <v>n/a</v>
      </c>
    </row>
    <row r="66" spans="1:15" s="17" customFormat="1" ht="13.2" x14ac:dyDescent="0.25">
      <c r="A66" s="16" t="s">
        <v>368</v>
      </c>
      <c r="B66" s="16" t="s">
        <v>85</v>
      </c>
      <c r="C66" s="17">
        <v>13</v>
      </c>
      <c r="D66" s="17">
        <v>1</v>
      </c>
      <c r="E66" s="17">
        <v>0</v>
      </c>
      <c r="F66" s="17">
        <v>0</v>
      </c>
      <c r="G66" s="17">
        <v>0</v>
      </c>
      <c r="H66" s="17">
        <v>0</v>
      </c>
      <c r="I66" s="17">
        <v>2</v>
      </c>
      <c r="J66" s="17">
        <v>12</v>
      </c>
      <c r="K66" s="17">
        <v>7</v>
      </c>
      <c r="L66" s="17">
        <v>5</v>
      </c>
      <c r="M66" s="87">
        <f t="shared" si="0"/>
        <v>58.333333333333336</v>
      </c>
      <c r="N66" s="87">
        <f t="shared" si="2"/>
        <v>0</v>
      </c>
      <c r="O66" s="86">
        <f t="shared" si="1"/>
        <v>41.666666666666671</v>
      </c>
    </row>
    <row r="67" spans="1:15" s="17" customFormat="1" ht="13.2" x14ac:dyDescent="0.25">
      <c r="A67" s="16" t="s">
        <v>86</v>
      </c>
      <c r="B67" s="16" t="s">
        <v>294</v>
      </c>
      <c r="C67" s="17">
        <v>23</v>
      </c>
      <c r="D67" s="17">
        <v>2</v>
      </c>
      <c r="E67" s="17">
        <v>0</v>
      </c>
      <c r="F67" s="17">
        <v>1</v>
      </c>
      <c r="G67" s="17">
        <v>1</v>
      </c>
      <c r="H67" s="17">
        <v>9</v>
      </c>
      <c r="I67" s="17">
        <v>2</v>
      </c>
      <c r="J67" s="17">
        <v>23</v>
      </c>
      <c r="K67" s="17">
        <v>8</v>
      </c>
      <c r="L67" s="17">
        <v>4</v>
      </c>
      <c r="M67" s="87">
        <f t="shared" si="0"/>
        <v>34.782608695652172</v>
      </c>
      <c r="N67" s="87">
        <f t="shared" si="2"/>
        <v>47.826086956521742</v>
      </c>
      <c r="O67" s="86">
        <f t="shared" si="1"/>
        <v>17.391304347826086</v>
      </c>
    </row>
    <row r="68" spans="1:15" s="17" customFormat="1" ht="13.2" x14ac:dyDescent="0.25">
      <c r="A68" s="16" t="s">
        <v>369</v>
      </c>
      <c r="B68" s="16" t="s">
        <v>87</v>
      </c>
      <c r="C68" s="17">
        <v>10</v>
      </c>
      <c r="D68" s="17">
        <v>5</v>
      </c>
      <c r="E68" s="17">
        <v>0</v>
      </c>
      <c r="F68" s="17">
        <v>1</v>
      </c>
      <c r="G68" s="17">
        <v>2</v>
      </c>
      <c r="H68" s="17">
        <v>5</v>
      </c>
      <c r="I68" s="17">
        <v>2</v>
      </c>
      <c r="J68" s="17">
        <v>13</v>
      </c>
      <c r="K68" s="17">
        <v>4</v>
      </c>
      <c r="L68" s="17">
        <v>1</v>
      </c>
      <c r="M68" s="87">
        <f t="shared" si="0"/>
        <v>30.76923076923077</v>
      </c>
      <c r="N68" s="87">
        <f t="shared" si="2"/>
        <v>61.53846153846154</v>
      </c>
      <c r="O68" s="86">
        <f t="shared" si="1"/>
        <v>7.6923076923076925</v>
      </c>
    </row>
    <row r="69" spans="1:15" s="17" customFormat="1" ht="13.2" x14ac:dyDescent="0.25">
      <c r="A69" s="16" t="s">
        <v>370</v>
      </c>
      <c r="B69" s="16" t="s">
        <v>88</v>
      </c>
      <c r="C69" s="17">
        <v>4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1</v>
      </c>
      <c r="J69" s="17">
        <v>3</v>
      </c>
      <c r="K69" s="17">
        <v>1</v>
      </c>
      <c r="L69" s="17">
        <v>2</v>
      </c>
      <c r="M69" s="87">
        <f t="shared" si="0"/>
        <v>33.333333333333329</v>
      </c>
      <c r="N69" s="87">
        <f t="shared" si="2"/>
        <v>0</v>
      </c>
      <c r="O69" s="86">
        <f t="shared" si="1"/>
        <v>66.666666666666657</v>
      </c>
    </row>
    <row r="70" spans="1:15" s="17" customFormat="1" ht="13.2" x14ac:dyDescent="0.25">
      <c r="A70" s="16" t="s">
        <v>371</v>
      </c>
      <c r="B70" s="16" t="s">
        <v>89</v>
      </c>
      <c r="C70" s="17">
        <v>1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1</v>
      </c>
      <c r="K70" s="17">
        <v>1</v>
      </c>
      <c r="L70" s="17">
        <v>0</v>
      </c>
      <c r="M70" s="87">
        <f t="shared" ref="M70:M133" si="3">IF(J70=0,"n/a",K70/J70*100)</f>
        <v>100</v>
      </c>
      <c r="N70" s="87">
        <f t="shared" si="2"/>
        <v>0</v>
      </c>
      <c r="O70" s="86">
        <f t="shared" ref="O70:O133" si="4">IF(J70=0,"n/a",(L70/J70)*100)</f>
        <v>0</v>
      </c>
    </row>
    <row r="71" spans="1:15" s="17" customFormat="1" ht="13.2" x14ac:dyDescent="0.25">
      <c r="A71" s="16" t="s">
        <v>90</v>
      </c>
      <c r="B71" s="16" t="s">
        <v>91</v>
      </c>
      <c r="C71" s="17">
        <v>3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3</v>
      </c>
      <c r="K71" s="17">
        <v>1</v>
      </c>
      <c r="L71" s="17">
        <v>2</v>
      </c>
      <c r="M71" s="87">
        <f t="shared" si="3"/>
        <v>33.333333333333329</v>
      </c>
      <c r="N71" s="87">
        <f t="shared" ref="N71:N134" si="5">IF(J71=0,"n/a",(E71+F71+G71+H71)/J71*100)</f>
        <v>0</v>
      </c>
      <c r="O71" s="86">
        <f t="shared" si="4"/>
        <v>66.666666666666657</v>
      </c>
    </row>
    <row r="72" spans="1:15" s="17" customFormat="1" ht="13.2" x14ac:dyDescent="0.25">
      <c r="A72" s="16" t="s">
        <v>372</v>
      </c>
      <c r="B72" s="16" t="s">
        <v>92</v>
      </c>
      <c r="C72" s="17">
        <v>7</v>
      </c>
      <c r="D72" s="17">
        <v>1</v>
      </c>
      <c r="E72" s="17">
        <v>0</v>
      </c>
      <c r="F72" s="17">
        <v>0</v>
      </c>
      <c r="G72" s="17">
        <v>0</v>
      </c>
      <c r="H72" s="17">
        <v>0</v>
      </c>
      <c r="I72" s="17">
        <v>5</v>
      </c>
      <c r="J72" s="17">
        <v>3</v>
      </c>
      <c r="K72" s="17">
        <v>3</v>
      </c>
      <c r="L72" s="17">
        <v>0</v>
      </c>
      <c r="M72" s="87">
        <f t="shared" si="3"/>
        <v>100</v>
      </c>
      <c r="N72" s="87">
        <f t="shared" si="5"/>
        <v>0</v>
      </c>
      <c r="O72" s="86">
        <f t="shared" si="4"/>
        <v>0</v>
      </c>
    </row>
    <row r="73" spans="1:15" s="17" customFormat="1" ht="13.2" x14ac:dyDescent="0.25">
      <c r="A73" s="16" t="s">
        <v>373</v>
      </c>
      <c r="B73" s="16" t="s">
        <v>93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87" t="str">
        <f t="shared" si="3"/>
        <v>n/a</v>
      </c>
      <c r="N73" s="87" t="str">
        <f t="shared" si="5"/>
        <v>n/a</v>
      </c>
      <c r="O73" s="86" t="str">
        <f t="shared" si="4"/>
        <v>n/a</v>
      </c>
    </row>
    <row r="74" spans="1:15" s="17" customFormat="1" ht="13.2" x14ac:dyDescent="0.25">
      <c r="A74" s="16" t="s">
        <v>374</v>
      </c>
      <c r="B74" s="16" t="s">
        <v>94</v>
      </c>
      <c r="M74" s="87" t="str">
        <f t="shared" si="3"/>
        <v>n/a</v>
      </c>
      <c r="N74" s="87" t="str">
        <f t="shared" si="5"/>
        <v>n/a</v>
      </c>
      <c r="O74" s="86" t="str">
        <f t="shared" si="4"/>
        <v>n/a</v>
      </c>
    </row>
    <row r="75" spans="1:15" s="17" customFormat="1" ht="13.2" x14ac:dyDescent="0.25">
      <c r="A75" s="16" t="s">
        <v>375</v>
      </c>
      <c r="B75" s="16" t="s">
        <v>95</v>
      </c>
      <c r="M75" s="87" t="str">
        <f t="shared" si="3"/>
        <v>n/a</v>
      </c>
      <c r="N75" s="87" t="str">
        <f t="shared" si="5"/>
        <v>n/a</v>
      </c>
      <c r="O75" s="86" t="str">
        <f t="shared" si="4"/>
        <v>n/a</v>
      </c>
    </row>
    <row r="76" spans="1:15" s="17" customFormat="1" ht="13.2" x14ac:dyDescent="0.25">
      <c r="A76" s="16" t="s">
        <v>376</v>
      </c>
      <c r="B76" s="16" t="s">
        <v>96</v>
      </c>
      <c r="C76" s="17">
        <v>3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1</v>
      </c>
      <c r="J76" s="17">
        <v>2</v>
      </c>
      <c r="K76" s="17">
        <v>2</v>
      </c>
      <c r="L76" s="17">
        <v>0</v>
      </c>
      <c r="M76" s="87">
        <f t="shared" si="3"/>
        <v>100</v>
      </c>
      <c r="N76" s="87">
        <f t="shared" si="5"/>
        <v>0</v>
      </c>
      <c r="O76" s="86">
        <f t="shared" si="4"/>
        <v>0</v>
      </c>
    </row>
    <row r="77" spans="1:15" s="17" customFormat="1" ht="13.2" x14ac:dyDescent="0.25">
      <c r="A77" s="16" t="s">
        <v>377</v>
      </c>
      <c r="B77" s="16" t="s">
        <v>97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87" t="str">
        <f t="shared" si="3"/>
        <v>n/a</v>
      </c>
      <c r="N77" s="87" t="str">
        <f t="shared" si="5"/>
        <v>n/a</v>
      </c>
      <c r="O77" s="86" t="str">
        <f t="shared" si="4"/>
        <v>n/a</v>
      </c>
    </row>
    <row r="78" spans="1:15" s="17" customFormat="1" ht="13.2" x14ac:dyDescent="0.25">
      <c r="A78" s="16" t="s">
        <v>378</v>
      </c>
      <c r="B78" s="16" t="s">
        <v>98</v>
      </c>
      <c r="C78" s="17">
        <v>1</v>
      </c>
      <c r="D78" s="17">
        <v>1</v>
      </c>
      <c r="E78" s="17">
        <v>0</v>
      </c>
      <c r="F78" s="17">
        <v>0</v>
      </c>
      <c r="G78" s="17">
        <v>0</v>
      </c>
      <c r="H78" s="17">
        <v>1</v>
      </c>
      <c r="I78" s="17">
        <v>0</v>
      </c>
      <c r="J78" s="17">
        <v>2</v>
      </c>
      <c r="K78" s="17">
        <v>0</v>
      </c>
      <c r="L78" s="17">
        <v>1</v>
      </c>
      <c r="M78" s="87">
        <f t="shared" si="3"/>
        <v>0</v>
      </c>
      <c r="N78" s="87">
        <f t="shared" si="5"/>
        <v>50</v>
      </c>
      <c r="O78" s="86">
        <f t="shared" si="4"/>
        <v>50</v>
      </c>
    </row>
    <row r="79" spans="1:15" s="17" customFormat="1" ht="13.2" x14ac:dyDescent="0.25">
      <c r="A79" s="16" t="s">
        <v>379</v>
      </c>
      <c r="B79" s="16" t="s">
        <v>99</v>
      </c>
      <c r="C79" s="17">
        <v>1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1</v>
      </c>
      <c r="K79" s="17">
        <v>1</v>
      </c>
      <c r="L79" s="17">
        <v>0</v>
      </c>
      <c r="M79" s="87">
        <f t="shared" si="3"/>
        <v>100</v>
      </c>
      <c r="N79" s="87">
        <f t="shared" si="5"/>
        <v>0</v>
      </c>
      <c r="O79" s="86">
        <f t="shared" si="4"/>
        <v>0</v>
      </c>
    </row>
    <row r="80" spans="1:15" s="17" customFormat="1" ht="13.2" x14ac:dyDescent="0.25">
      <c r="A80" s="16" t="s">
        <v>380</v>
      </c>
      <c r="B80" s="16" t="s">
        <v>100</v>
      </c>
      <c r="C80" s="17">
        <v>5</v>
      </c>
      <c r="D80" s="17">
        <v>0</v>
      </c>
      <c r="E80" s="17">
        <v>0</v>
      </c>
      <c r="F80" s="17">
        <v>0</v>
      </c>
      <c r="G80" s="17">
        <v>0</v>
      </c>
      <c r="H80" s="17">
        <v>3</v>
      </c>
      <c r="I80" s="17">
        <v>0</v>
      </c>
      <c r="J80" s="17">
        <v>5</v>
      </c>
      <c r="K80" s="17">
        <v>2</v>
      </c>
      <c r="L80" s="17">
        <v>0</v>
      </c>
      <c r="M80" s="87">
        <f t="shared" si="3"/>
        <v>40</v>
      </c>
      <c r="N80" s="87">
        <f t="shared" si="5"/>
        <v>60</v>
      </c>
      <c r="O80" s="86">
        <f t="shared" si="4"/>
        <v>0</v>
      </c>
    </row>
    <row r="81" spans="1:15" s="17" customFormat="1" ht="13.2" x14ac:dyDescent="0.25">
      <c r="A81" s="16" t="s">
        <v>381</v>
      </c>
      <c r="B81" s="16" t="s">
        <v>101</v>
      </c>
      <c r="M81" s="87" t="str">
        <f t="shared" si="3"/>
        <v>n/a</v>
      </c>
      <c r="N81" s="87" t="str">
        <f t="shared" si="5"/>
        <v>n/a</v>
      </c>
      <c r="O81" s="86" t="str">
        <f t="shared" si="4"/>
        <v>n/a</v>
      </c>
    </row>
    <row r="82" spans="1:15" s="17" customFormat="1" ht="13.2" x14ac:dyDescent="0.25">
      <c r="A82" s="16" t="s">
        <v>382</v>
      </c>
      <c r="B82" s="16" t="s">
        <v>102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87" t="str">
        <f t="shared" si="3"/>
        <v>n/a</v>
      </c>
      <c r="N82" s="87" t="str">
        <f t="shared" si="5"/>
        <v>n/a</v>
      </c>
      <c r="O82" s="86" t="str">
        <f t="shared" si="4"/>
        <v>n/a</v>
      </c>
    </row>
    <row r="83" spans="1:15" s="17" customFormat="1" ht="13.2" x14ac:dyDescent="0.25">
      <c r="A83" s="16" t="s">
        <v>383</v>
      </c>
      <c r="B83" s="16" t="s">
        <v>103</v>
      </c>
      <c r="C83" s="17">
        <v>15</v>
      </c>
      <c r="D83" s="17">
        <v>3</v>
      </c>
      <c r="E83" s="17">
        <v>0</v>
      </c>
      <c r="F83" s="17">
        <v>4</v>
      </c>
      <c r="G83" s="17">
        <v>1</v>
      </c>
      <c r="H83" s="17">
        <v>2</v>
      </c>
      <c r="I83" s="17">
        <v>6</v>
      </c>
      <c r="J83" s="17">
        <v>12</v>
      </c>
      <c r="K83" s="17">
        <v>2</v>
      </c>
      <c r="L83" s="17">
        <v>3</v>
      </c>
      <c r="M83" s="87">
        <f t="shared" si="3"/>
        <v>16.666666666666664</v>
      </c>
      <c r="N83" s="87">
        <f t="shared" si="5"/>
        <v>58.333333333333336</v>
      </c>
      <c r="O83" s="86">
        <f t="shared" si="4"/>
        <v>25</v>
      </c>
    </row>
    <row r="84" spans="1:15" s="17" customFormat="1" ht="13.2" x14ac:dyDescent="0.25">
      <c r="A84" s="16" t="s">
        <v>104</v>
      </c>
      <c r="B84" s="16" t="s">
        <v>105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87" t="str">
        <f t="shared" si="3"/>
        <v>n/a</v>
      </c>
      <c r="N84" s="87" t="str">
        <f t="shared" si="5"/>
        <v>n/a</v>
      </c>
      <c r="O84" s="86" t="str">
        <f t="shared" si="4"/>
        <v>n/a</v>
      </c>
    </row>
    <row r="85" spans="1:15" s="17" customFormat="1" ht="13.2" x14ac:dyDescent="0.25">
      <c r="A85" s="16" t="s">
        <v>384</v>
      </c>
      <c r="B85" s="16" t="s">
        <v>106</v>
      </c>
      <c r="C85" s="17">
        <v>2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1</v>
      </c>
      <c r="J85" s="17">
        <v>1</v>
      </c>
      <c r="K85" s="17">
        <v>0</v>
      </c>
      <c r="L85" s="17">
        <v>1</v>
      </c>
      <c r="M85" s="87">
        <f t="shared" si="3"/>
        <v>0</v>
      </c>
      <c r="N85" s="87">
        <f t="shared" si="5"/>
        <v>0</v>
      </c>
      <c r="O85" s="86">
        <f t="shared" si="4"/>
        <v>100</v>
      </c>
    </row>
    <row r="86" spans="1:15" s="17" customFormat="1" ht="13.2" x14ac:dyDescent="0.25">
      <c r="A86" s="16" t="s">
        <v>385</v>
      </c>
      <c r="B86" s="16" t="s">
        <v>107</v>
      </c>
      <c r="M86" s="87" t="str">
        <f t="shared" si="3"/>
        <v>n/a</v>
      </c>
      <c r="N86" s="87" t="str">
        <f t="shared" si="5"/>
        <v>n/a</v>
      </c>
      <c r="O86" s="86" t="str">
        <f t="shared" si="4"/>
        <v>n/a</v>
      </c>
    </row>
    <row r="87" spans="1:15" s="17" customFormat="1" ht="13.2" x14ac:dyDescent="0.25">
      <c r="A87" s="16" t="s">
        <v>386</v>
      </c>
      <c r="B87" s="16" t="s">
        <v>108</v>
      </c>
      <c r="C87" s="17">
        <v>3</v>
      </c>
      <c r="D87" s="17">
        <v>1</v>
      </c>
      <c r="E87" s="17">
        <v>0</v>
      </c>
      <c r="F87" s="17">
        <v>0</v>
      </c>
      <c r="G87" s="17">
        <v>0</v>
      </c>
      <c r="H87" s="17">
        <v>0</v>
      </c>
      <c r="I87" s="17">
        <v>2</v>
      </c>
      <c r="J87" s="17">
        <v>2</v>
      </c>
      <c r="K87" s="17">
        <v>1</v>
      </c>
      <c r="L87" s="17">
        <v>1</v>
      </c>
      <c r="M87" s="87">
        <f t="shared" si="3"/>
        <v>50</v>
      </c>
      <c r="N87" s="87">
        <f t="shared" si="5"/>
        <v>0</v>
      </c>
      <c r="O87" s="86">
        <f t="shared" si="4"/>
        <v>50</v>
      </c>
    </row>
    <row r="88" spans="1:15" s="17" customFormat="1" ht="13.2" x14ac:dyDescent="0.25">
      <c r="A88" s="16" t="s">
        <v>387</v>
      </c>
      <c r="B88" s="16" t="s">
        <v>109</v>
      </c>
      <c r="M88" s="87" t="str">
        <f t="shared" si="3"/>
        <v>n/a</v>
      </c>
      <c r="N88" s="87" t="str">
        <f t="shared" si="5"/>
        <v>n/a</v>
      </c>
      <c r="O88" s="86" t="str">
        <f t="shared" si="4"/>
        <v>n/a</v>
      </c>
    </row>
    <row r="89" spans="1:15" s="17" customFormat="1" ht="13.2" x14ac:dyDescent="0.25">
      <c r="A89" s="16" t="s">
        <v>110</v>
      </c>
      <c r="B89" s="16" t="s">
        <v>111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87" t="str">
        <f t="shared" si="3"/>
        <v>n/a</v>
      </c>
      <c r="N89" s="87" t="str">
        <f t="shared" si="5"/>
        <v>n/a</v>
      </c>
      <c r="O89" s="86" t="str">
        <f t="shared" si="4"/>
        <v>n/a</v>
      </c>
    </row>
    <row r="90" spans="1:15" s="17" customFormat="1" ht="13.2" x14ac:dyDescent="0.25">
      <c r="A90" s="16" t="s">
        <v>112</v>
      </c>
      <c r="B90" s="16" t="s">
        <v>113</v>
      </c>
      <c r="C90" s="17">
        <v>5</v>
      </c>
      <c r="D90" s="17">
        <v>1</v>
      </c>
      <c r="E90" s="17">
        <v>0</v>
      </c>
      <c r="F90" s="17">
        <v>0</v>
      </c>
      <c r="G90" s="17">
        <v>0</v>
      </c>
      <c r="H90" s="17">
        <v>1</v>
      </c>
      <c r="I90" s="17">
        <v>0</v>
      </c>
      <c r="J90" s="17">
        <v>6</v>
      </c>
      <c r="K90" s="17">
        <v>5</v>
      </c>
      <c r="L90" s="17">
        <v>0</v>
      </c>
      <c r="M90" s="87">
        <f t="shared" si="3"/>
        <v>83.333333333333343</v>
      </c>
      <c r="N90" s="87">
        <f t="shared" si="5"/>
        <v>16.666666666666664</v>
      </c>
      <c r="O90" s="86">
        <f t="shared" si="4"/>
        <v>0</v>
      </c>
    </row>
    <row r="91" spans="1:15" s="17" customFormat="1" ht="13.2" x14ac:dyDescent="0.25">
      <c r="A91" s="16" t="s">
        <v>114</v>
      </c>
      <c r="B91" s="16" t="s">
        <v>115</v>
      </c>
      <c r="C91" s="17">
        <v>10</v>
      </c>
      <c r="D91" s="17">
        <v>3</v>
      </c>
      <c r="E91" s="17">
        <v>0</v>
      </c>
      <c r="F91" s="17">
        <v>0</v>
      </c>
      <c r="G91" s="17">
        <v>2</v>
      </c>
      <c r="H91" s="17">
        <v>3</v>
      </c>
      <c r="I91" s="17">
        <v>6</v>
      </c>
      <c r="J91" s="17">
        <v>7</v>
      </c>
      <c r="K91" s="17">
        <v>1</v>
      </c>
      <c r="L91" s="17">
        <v>1</v>
      </c>
      <c r="M91" s="87">
        <f t="shared" si="3"/>
        <v>14.285714285714285</v>
      </c>
      <c r="N91" s="87">
        <f t="shared" si="5"/>
        <v>71.428571428571431</v>
      </c>
      <c r="O91" s="86">
        <f t="shared" si="4"/>
        <v>14.285714285714285</v>
      </c>
    </row>
    <row r="92" spans="1:15" s="17" customFormat="1" ht="13.2" x14ac:dyDescent="0.25">
      <c r="A92" s="16" t="s">
        <v>388</v>
      </c>
      <c r="B92" s="16" t="s">
        <v>116</v>
      </c>
      <c r="C92" s="17">
        <v>13</v>
      </c>
      <c r="D92" s="17">
        <v>2</v>
      </c>
      <c r="E92" s="17">
        <v>0</v>
      </c>
      <c r="F92" s="17">
        <v>1</v>
      </c>
      <c r="G92" s="17">
        <v>0</v>
      </c>
      <c r="H92" s="17">
        <v>1</v>
      </c>
      <c r="I92" s="17">
        <v>3</v>
      </c>
      <c r="J92" s="17">
        <v>12</v>
      </c>
      <c r="K92" s="17">
        <v>7</v>
      </c>
      <c r="L92" s="17">
        <v>3</v>
      </c>
      <c r="M92" s="87">
        <f t="shared" si="3"/>
        <v>58.333333333333336</v>
      </c>
      <c r="N92" s="87">
        <f t="shared" si="5"/>
        <v>16.666666666666664</v>
      </c>
      <c r="O92" s="86">
        <f t="shared" si="4"/>
        <v>25</v>
      </c>
    </row>
    <row r="93" spans="1:15" s="17" customFormat="1" ht="13.2" x14ac:dyDescent="0.25">
      <c r="A93" s="16" t="s">
        <v>389</v>
      </c>
      <c r="B93" s="16" t="s">
        <v>117</v>
      </c>
      <c r="C93" s="17">
        <v>1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1</v>
      </c>
      <c r="K93" s="17">
        <v>1</v>
      </c>
      <c r="L93" s="17">
        <v>0</v>
      </c>
      <c r="M93" s="87">
        <f t="shared" si="3"/>
        <v>100</v>
      </c>
      <c r="N93" s="87">
        <f t="shared" si="5"/>
        <v>0</v>
      </c>
      <c r="O93" s="86">
        <f t="shared" si="4"/>
        <v>0</v>
      </c>
    </row>
    <row r="94" spans="1:15" s="17" customFormat="1" ht="13.2" x14ac:dyDescent="0.25">
      <c r="A94" s="16" t="s">
        <v>118</v>
      </c>
      <c r="B94" s="16" t="s">
        <v>119</v>
      </c>
      <c r="C94" s="17">
        <v>4</v>
      </c>
      <c r="D94" s="17">
        <v>1</v>
      </c>
      <c r="E94" s="17">
        <v>0</v>
      </c>
      <c r="F94" s="17">
        <v>0</v>
      </c>
      <c r="G94" s="17">
        <v>0</v>
      </c>
      <c r="H94" s="17">
        <v>0</v>
      </c>
      <c r="I94" s="17">
        <v>1</v>
      </c>
      <c r="J94" s="17">
        <v>4</v>
      </c>
      <c r="K94" s="17">
        <v>3</v>
      </c>
      <c r="L94" s="17">
        <v>1</v>
      </c>
      <c r="M94" s="87">
        <f t="shared" si="3"/>
        <v>75</v>
      </c>
      <c r="N94" s="87">
        <f t="shared" si="5"/>
        <v>0</v>
      </c>
      <c r="O94" s="86">
        <f t="shared" si="4"/>
        <v>25</v>
      </c>
    </row>
    <row r="95" spans="1:15" s="17" customFormat="1" ht="13.2" x14ac:dyDescent="0.25">
      <c r="A95" s="16" t="s">
        <v>390</v>
      </c>
      <c r="B95" s="16" t="s">
        <v>120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87" t="str">
        <f t="shared" si="3"/>
        <v>n/a</v>
      </c>
      <c r="N95" s="87" t="str">
        <f t="shared" si="5"/>
        <v>n/a</v>
      </c>
      <c r="O95" s="86" t="str">
        <f t="shared" si="4"/>
        <v>n/a</v>
      </c>
    </row>
    <row r="96" spans="1:15" s="17" customFormat="1" ht="13.2" x14ac:dyDescent="0.25">
      <c r="A96" s="16" t="s">
        <v>391</v>
      </c>
      <c r="B96" s="16" t="s">
        <v>121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87" t="str">
        <f t="shared" si="3"/>
        <v>n/a</v>
      </c>
      <c r="N96" s="87" t="str">
        <f t="shared" si="5"/>
        <v>n/a</v>
      </c>
      <c r="O96" s="86" t="str">
        <f t="shared" si="4"/>
        <v>n/a</v>
      </c>
    </row>
    <row r="97" spans="1:15" s="17" customFormat="1" ht="13.2" x14ac:dyDescent="0.25">
      <c r="A97" s="16" t="s">
        <v>122</v>
      </c>
      <c r="B97" s="16" t="s">
        <v>123</v>
      </c>
      <c r="C97" s="17">
        <v>1</v>
      </c>
      <c r="D97" s="17">
        <v>1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2</v>
      </c>
      <c r="K97" s="17">
        <v>2</v>
      </c>
      <c r="L97" s="17">
        <v>0</v>
      </c>
      <c r="M97" s="87">
        <f t="shared" si="3"/>
        <v>100</v>
      </c>
      <c r="N97" s="87">
        <f t="shared" si="5"/>
        <v>0</v>
      </c>
      <c r="O97" s="86">
        <f t="shared" si="4"/>
        <v>0</v>
      </c>
    </row>
    <row r="98" spans="1:15" s="17" customFormat="1" ht="13.2" x14ac:dyDescent="0.25">
      <c r="A98" s="16" t="s">
        <v>392</v>
      </c>
      <c r="B98" s="16" t="s">
        <v>124</v>
      </c>
      <c r="C98" s="17">
        <v>1</v>
      </c>
      <c r="D98" s="17">
        <v>0</v>
      </c>
      <c r="E98" s="17">
        <v>0</v>
      </c>
      <c r="F98" s="17">
        <v>1</v>
      </c>
      <c r="G98" s="17">
        <v>0</v>
      </c>
      <c r="H98" s="17">
        <v>0</v>
      </c>
      <c r="I98" s="17">
        <v>0</v>
      </c>
      <c r="J98" s="17">
        <v>1</v>
      </c>
      <c r="K98" s="17">
        <v>0</v>
      </c>
      <c r="L98" s="17">
        <v>0</v>
      </c>
      <c r="M98" s="87">
        <f t="shared" si="3"/>
        <v>0</v>
      </c>
      <c r="N98" s="87">
        <f t="shared" si="5"/>
        <v>100</v>
      </c>
      <c r="O98" s="86">
        <f t="shared" si="4"/>
        <v>0</v>
      </c>
    </row>
    <row r="99" spans="1:15" s="17" customFormat="1" ht="13.2" x14ac:dyDescent="0.25">
      <c r="A99" s="16" t="s">
        <v>393</v>
      </c>
      <c r="B99" s="16" t="s">
        <v>125</v>
      </c>
      <c r="M99" s="87" t="str">
        <f t="shared" si="3"/>
        <v>n/a</v>
      </c>
      <c r="N99" s="87" t="str">
        <f t="shared" si="5"/>
        <v>n/a</v>
      </c>
      <c r="O99" s="86" t="str">
        <f t="shared" si="4"/>
        <v>n/a</v>
      </c>
    </row>
    <row r="100" spans="1:15" s="17" customFormat="1" ht="13.2" x14ac:dyDescent="0.25">
      <c r="A100" s="16" t="s">
        <v>126</v>
      </c>
      <c r="B100" s="16" t="s">
        <v>127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87" t="str">
        <f t="shared" si="3"/>
        <v>n/a</v>
      </c>
      <c r="N100" s="87" t="str">
        <f t="shared" si="5"/>
        <v>n/a</v>
      </c>
      <c r="O100" s="86" t="str">
        <f t="shared" si="4"/>
        <v>n/a</v>
      </c>
    </row>
    <row r="101" spans="1:15" s="17" customFormat="1" ht="13.2" x14ac:dyDescent="0.25">
      <c r="A101" s="16" t="s">
        <v>394</v>
      </c>
      <c r="B101" s="16" t="s">
        <v>128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87" t="str">
        <f t="shared" si="3"/>
        <v>n/a</v>
      </c>
      <c r="N101" s="87" t="str">
        <f t="shared" si="5"/>
        <v>n/a</v>
      </c>
      <c r="O101" s="86" t="str">
        <f t="shared" si="4"/>
        <v>n/a</v>
      </c>
    </row>
    <row r="102" spans="1:15" s="17" customFormat="1" ht="13.2" x14ac:dyDescent="0.25">
      <c r="A102" s="16" t="s">
        <v>395</v>
      </c>
      <c r="B102" s="16" t="s">
        <v>129</v>
      </c>
      <c r="C102" s="17">
        <v>4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1</v>
      </c>
      <c r="J102" s="17">
        <v>3</v>
      </c>
      <c r="K102" s="17">
        <v>3</v>
      </c>
      <c r="L102" s="17">
        <v>0</v>
      </c>
      <c r="M102" s="87">
        <f t="shared" si="3"/>
        <v>100</v>
      </c>
      <c r="N102" s="87">
        <f t="shared" si="5"/>
        <v>0</v>
      </c>
      <c r="O102" s="86">
        <f t="shared" si="4"/>
        <v>0</v>
      </c>
    </row>
    <row r="103" spans="1:15" s="17" customFormat="1" ht="13.2" x14ac:dyDescent="0.25">
      <c r="A103" s="16" t="s">
        <v>396</v>
      </c>
      <c r="B103" s="16" t="s">
        <v>296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87" t="str">
        <f t="shared" si="3"/>
        <v>n/a</v>
      </c>
      <c r="N103" s="87" t="str">
        <f t="shared" si="5"/>
        <v>n/a</v>
      </c>
      <c r="O103" s="86" t="str">
        <f t="shared" si="4"/>
        <v>n/a</v>
      </c>
    </row>
    <row r="104" spans="1:15" s="17" customFormat="1" ht="13.2" x14ac:dyDescent="0.25">
      <c r="A104" s="16" t="s">
        <v>397</v>
      </c>
      <c r="B104" s="16" t="s">
        <v>130</v>
      </c>
      <c r="C104" s="17">
        <v>8</v>
      </c>
      <c r="D104" s="17">
        <v>0</v>
      </c>
      <c r="E104" s="17">
        <v>0</v>
      </c>
      <c r="F104" s="17">
        <v>1</v>
      </c>
      <c r="G104" s="17">
        <v>1</v>
      </c>
      <c r="H104" s="17">
        <v>0</v>
      </c>
      <c r="I104" s="17">
        <v>1</v>
      </c>
      <c r="J104" s="17">
        <v>7</v>
      </c>
      <c r="K104" s="17">
        <v>5</v>
      </c>
      <c r="L104" s="17">
        <v>0</v>
      </c>
      <c r="M104" s="87">
        <f t="shared" si="3"/>
        <v>71.428571428571431</v>
      </c>
      <c r="N104" s="87">
        <f t="shared" si="5"/>
        <v>28.571428571428569</v>
      </c>
      <c r="O104" s="86">
        <f t="shared" si="4"/>
        <v>0</v>
      </c>
    </row>
    <row r="105" spans="1:15" s="17" customFormat="1" ht="13.2" x14ac:dyDescent="0.25">
      <c r="A105" s="16" t="s">
        <v>398</v>
      </c>
      <c r="B105" s="16" t="s">
        <v>131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87" t="str">
        <f t="shared" si="3"/>
        <v>n/a</v>
      </c>
      <c r="N105" s="87" t="str">
        <f t="shared" si="5"/>
        <v>n/a</v>
      </c>
      <c r="O105" s="86" t="str">
        <f t="shared" si="4"/>
        <v>n/a</v>
      </c>
    </row>
    <row r="106" spans="1:15" s="17" customFormat="1" ht="13.2" x14ac:dyDescent="0.25">
      <c r="A106" s="16" t="s">
        <v>399</v>
      </c>
      <c r="B106" s="16" t="s">
        <v>132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87" t="str">
        <f t="shared" si="3"/>
        <v>n/a</v>
      </c>
      <c r="N106" s="87" t="str">
        <f t="shared" si="5"/>
        <v>n/a</v>
      </c>
      <c r="O106" s="86" t="str">
        <f t="shared" si="4"/>
        <v>n/a</v>
      </c>
    </row>
    <row r="107" spans="1:15" s="17" customFormat="1" ht="13.2" x14ac:dyDescent="0.25">
      <c r="A107" s="16" t="s">
        <v>133</v>
      </c>
      <c r="B107" s="16" t="s">
        <v>134</v>
      </c>
      <c r="M107" s="87" t="str">
        <f t="shared" si="3"/>
        <v>n/a</v>
      </c>
      <c r="N107" s="87" t="str">
        <f t="shared" si="5"/>
        <v>n/a</v>
      </c>
      <c r="O107" s="86" t="str">
        <f t="shared" si="4"/>
        <v>n/a</v>
      </c>
    </row>
    <row r="108" spans="1:15" s="17" customFormat="1" ht="13.2" x14ac:dyDescent="0.25">
      <c r="A108" s="16" t="s">
        <v>135</v>
      </c>
      <c r="B108" s="16" t="s">
        <v>136</v>
      </c>
      <c r="C108" s="17">
        <v>4</v>
      </c>
      <c r="D108" s="17">
        <v>0</v>
      </c>
      <c r="E108" s="17">
        <v>0</v>
      </c>
      <c r="F108" s="17">
        <v>0</v>
      </c>
      <c r="G108" s="17">
        <v>0</v>
      </c>
      <c r="H108" s="17">
        <v>2</v>
      </c>
      <c r="I108" s="17">
        <v>0</v>
      </c>
      <c r="J108" s="17">
        <v>4</v>
      </c>
      <c r="K108" s="17">
        <v>0</v>
      </c>
      <c r="L108" s="17">
        <v>2</v>
      </c>
      <c r="M108" s="87">
        <f t="shared" si="3"/>
        <v>0</v>
      </c>
      <c r="N108" s="87">
        <f t="shared" si="5"/>
        <v>50</v>
      </c>
      <c r="O108" s="86">
        <f t="shared" si="4"/>
        <v>50</v>
      </c>
    </row>
    <row r="109" spans="1:15" s="17" customFormat="1" ht="13.2" x14ac:dyDescent="0.25">
      <c r="A109" s="16" t="s">
        <v>400</v>
      </c>
      <c r="B109" s="16" t="s">
        <v>137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87" t="str">
        <f t="shared" si="3"/>
        <v>n/a</v>
      </c>
      <c r="N109" s="87" t="str">
        <f t="shared" si="5"/>
        <v>n/a</v>
      </c>
      <c r="O109" s="86" t="str">
        <f t="shared" si="4"/>
        <v>n/a</v>
      </c>
    </row>
    <row r="110" spans="1:15" s="17" customFormat="1" ht="13.2" x14ac:dyDescent="0.25">
      <c r="A110" s="16" t="s">
        <v>401</v>
      </c>
      <c r="B110" s="16" t="s">
        <v>138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87" t="str">
        <f t="shared" si="3"/>
        <v>n/a</v>
      </c>
      <c r="N110" s="87" t="str">
        <f t="shared" si="5"/>
        <v>n/a</v>
      </c>
      <c r="O110" s="86" t="str">
        <f t="shared" si="4"/>
        <v>n/a</v>
      </c>
    </row>
    <row r="111" spans="1:15" s="17" customFormat="1" ht="13.2" x14ac:dyDescent="0.25">
      <c r="A111" s="16" t="s">
        <v>402</v>
      </c>
      <c r="B111" s="16" t="s">
        <v>139</v>
      </c>
      <c r="C111" s="17">
        <v>2</v>
      </c>
      <c r="D111" s="17">
        <v>1</v>
      </c>
      <c r="E111" s="17">
        <v>0</v>
      </c>
      <c r="F111" s="17">
        <v>0</v>
      </c>
      <c r="G111" s="17">
        <v>0</v>
      </c>
      <c r="H111" s="17">
        <v>0</v>
      </c>
      <c r="I111" s="17">
        <v>1</v>
      </c>
      <c r="J111" s="17">
        <v>2</v>
      </c>
      <c r="K111" s="17">
        <v>1</v>
      </c>
      <c r="L111" s="17">
        <v>1</v>
      </c>
      <c r="M111" s="87">
        <f t="shared" si="3"/>
        <v>50</v>
      </c>
      <c r="N111" s="87">
        <f t="shared" si="5"/>
        <v>0</v>
      </c>
      <c r="O111" s="86">
        <f t="shared" si="4"/>
        <v>50</v>
      </c>
    </row>
    <row r="112" spans="1:15" s="17" customFormat="1" ht="13.2" x14ac:dyDescent="0.25">
      <c r="A112" s="16" t="s">
        <v>403</v>
      </c>
      <c r="B112" s="16" t="s">
        <v>140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87" t="str">
        <f t="shared" si="3"/>
        <v>n/a</v>
      </c>
      <c r="N112" s="87" t="str">
        <f t="shared" si="5"/>
        <v>n/a</v>
      </c>
      <c r="O112" s="86" t="str">
        <f t="shared" si="4"/>
        <v>n/a</v>
      </c>
    </row>
    <row r="113" spans="1:15" s="17" customFormat="1" ht="13.2" x14ac:dyDescent="0.25">
      <c r="A113" s="16" t="s">
        <v>404</v>
      </c>
      <c r="B113" s="16" t="s">
        <v>531</v>
      </c>
      <c r="M113" s="87" t="str">
        <f t="shared" si="3"/>
        <v>n/a</v>
      </c>
      <c r="N113" s="87" t="str">
        <f t="shared" si="5"/>
        <v>n/a</v>
      </c>
      <c r="O113" s="86" t="str">
        <f t="shared" si="4"/>
        <v>n/a</v>
      </c>
    </row>
    <row r="114" spans="1:15" s="17" customFormat="1" ht="13.2" x14ac:dyDescent="0.25">
      <c r="A114" s="16" t="s">
        <v>141</v>
      </c>
      <c r="B114" s="16" t="s">
        <v>142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87" t="str">
        <f t="shared" si="3"/>
        <v>n/a</v>
      </c>
      <c r="N114" s="87" t="str">
        <f t="shared" si="5"/>
        <v>n/a</v>
      </c>
      <c r="O114" s="86" t="str">
        <f t="shared" si="4"/>
        <v>n/a</v>
      </c>
    </row>
    <row r="115" spans="1:15" s="17" customFormat="1" ht="13.2" x14ac:dyDescent="0.25">
      <c r="A115" s="16" t="s">
        <v>405</v>
      </c>
      <c r="B115" s="16" t="s">
        <v>143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87" t="str">
        <f t="shared" si="3"/>
        <v>n/a</v>
      </c>
      <c r="N115" s="87" t="str">
        <f t="shared" si="5"/>
        <v>n/a</v>
      </c>
      <c r="O115" s="86" t="str">
        <f t="shared" si="4"/>
        <v>n/a</v>
      </c>
    </row>
    <row r="116" spans="1:15" s="17" customFormat="1" ht="13.2" x14ac:dyDescent="0.25">
      <c r="A116" s="16" t="s">
        <v>406</v>
      </c>
      <c r="B116" s="16" t="s">
        <v>144</v>
      </c>
      <c r="C116" s="17">
        <v>1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1</v>
      </c>
      <c r="K116" s="17">
        <v>1</v>
      </c>
      <c r="L116" s="17">
        <v>0</v>
      </c>
      <c r="M116" s="87">
        <f t="shared" si="3"/>
        <v>100</v>
      </c>
      <c r="N116" s="87">
        <f t="shared" si="5"/>
        <v>0</v>
      </c>
      <c r="O116" s="86">
        <f t="shared" si="4"/>
        <v>0</v>
      </c>
    </row>
    <row r="117" spans="1:15" s="17" customFormat="1" ht="13.2" x14ac:dyDescent="0.25">
      <c r="A117" s="16" t="s">
        <v>407</v>
      </c>
      <c r="B117" s="16" t="s">
        <v>145</v>
      </c>
      <c r="C117" s="17">
        <v>9</v>
      </c>
      <c r="D117" s="17">
        <v>0</v>
      </c>
      <c r="E117" s="17">
        <v>0</v>
      </c>
      <c r="F117" s="17">
        <v>0</v>
      </c>
      <c r="G117" s="17">
        <v>0</v>
      </c>
      <c r="H117" s="17">
        <v>1</v>
      </c>
      <c r="I117" s="17">
        <v>1</v>
      </c>
      <c r="J117" s="17">
        <v>8</v>
      </c>
      <c r="K117" s="17">
        <v>3</v>
      </c>
      <c r="L117" s="17">
        <v>4</v>
      </c>
      <c r="M117" s="87">
        <f t="shared" si="3"/>
        <v>37.5</v>
      </c>
      <c r="N117" s="87">
        <f t="shared" si="5"/>
        <v>12.5</v>
      </c>
      <c r="O117" s="86">
        <f t="shared" si="4"/>
        <v>50</v>
      </c>
    </row>
    <row r="118" spans="1:15" s="17" customFormat="1" ht="13.2" x14ac:dyDescent="0.25">
      <c r="A118" s="16" t="s">
        <v>408</v>
      </c>
      <c r="B118" s="16" t="s">
        <v>146</v>
      </c>
      <c r="C118" s="17">
        <v>6</v>
      </c>
      <c r="D118" s="17">
        <v>1</v>
      </c>
      <c r="E118" s="17">
        <v>0</v>
      </c>
      <c r="F118" s="17">
        <v>0</v>
      </c>
      <c r="G118" s="17">
        <v>0</v>
      </c>
      <c r="H118" s="17">
        <v>0</v>
      </c>
      <c r="I118" s="17">
        <v>2</v>
      </c>
      <c r="J118" s="17">
        <v>5</v>
      </c>
      <c r="K118" s="17">
        <v>0</v>
      </c>
      <c r="L118" s="17">
        <v>5</v>
      </c>
      <c r="M118" s="87">
        <f t="shared" si="3"/>
        <v>0</v>
      </c>
      <c r="N118" s="87">
        <f t="shared" si="5"/>
        <v>0</v>
      </c>
      <c r="O118" s="86">
        <f t="shared" si="4"/>
        <v>100</v>
      </c>
    </row>
    <row r="119" spans="1:15" s="17" customFormat="1" ht="13.2" x14ac:dyDescent="0.25">
      <c r="A119" s="16" t="s">
        <v>409</v>
      </c>
      <c r="B119" s="16" t="s">
        <v>147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87" t="str">
        <f t="shared" si="3"/>
        <v>n/a</v>
      </c>
      <c r="N119" s="87" t="str">
        <f t="shared" si="5"/>
        <v>n/a</v>
      </c>
      <c r="O119" s="86" t="str">
        <f t="shared" si="4"/>
        <v>n/a</v>
      </c>
    </row>
    <row r="120" spans="1:15" s="17" customFormat="1" ht="13.2" x14ac:dyDescent="0.25">
      <c r="A120" s="16" t="s">
        <v>410</v>
      </c>
      <c r="B120" s="16" t="s">
        <v>148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87" t="str">
        <f t="shared" si="3"/>
        <v>n/a</v>
      </c>
      <c r="N120" s="87" t="str">
        <f t="shared" si="5"/>
        <v>n/a</v>
      </c>
      <c r="O120" s="86" t="str">
        <f t="shared" si="4"/>
        <v>n/a</v>
      </c>
    </row>
    <row r="121" spans="1:15" s="17" customFormat="1" ht="13.2" x14ac:dyDescent="0.25">
      <c r="A121" s="16" t="s">
        <v>411</v>
      </c>
      <c r="B121" s="16" t="s">
        <v>149</v>
      </c>
      <c r="C121" s="17">
        <v>2</v>
      </c>
      <c r="D121" s="17">
        <v>0</v>
      </c>
      <c r="E121" s="17">
        <v>0</v>
      </c>
      <c r="F121" s="17">
        <v>0</v>
      </c>
      <c r="G121" s="17">
        <v>1</v>
      </c>
      <c r="H121" s="17">
        <v>0</v>
      </c>
      <c r="I121" s="17">
        <v>0</v>
      </c>
      <c r="J121" s="17">
        <v>2</v>
      </c>
      <c r="K121" s="17">
        <v>1</v>
      </c>
      <c r="L121" s="17">
        <v>0</v>
      </c>
      <c r="M121" s="87">
        <f t="shared" si="3"/>
        <v>50</v>
      </c>
      <c r="N121" s="87">
        <f t="shared" si="5"/>
        <v>50</v>
      </c>
      <c r="O121" s="86">
        <f t="shared" si="4"/>
        <v>0</v>
      </c>
    </row>
    <row r="122" spans="1:15" s="17" customFormat="1" ht="13.2" x14ac:dyDescent="0.25">
      <c r="A122" s="16" t="s">
        <v>412</v>
      </c>
      <c r="B122" s="16" t="s">
        <v>150</v>
      </c>
      <c r="C122" s="17">
        <v>1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1</v>
      </c>
      <c r="K122" s="17">
        <v>1</v>
      </c>
      <c r="L122" s="17">
        <v>0</v>
      </c>
      <c r="M122" s="87">
        <f t="shared" si="3"/>
        <v>100</v>
      </c>
      <c r="N122" s="87">
        <f t="shared" si="5"/>
        <v>0</v>
      </c>
      <c r="O122" s="86">
        <f t="shared" si="4"/>
        <v>0</v>
      </c>
    </row>
    <row r="123" spans="1:15" s="17" customFormat="1" ht="13.2" x14ac:dyDescent="0.25">
      <c r="A123" s="16" t="s">
        <v>413</v>
      </c>
      <c r="B123" s="16" t="s">
        <v>151</v>
      </c>
      <c r="C123" s="17">
        <v>3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1</v>
      </c>
      <c r="J123" s="17">
        <v>2</v>
      </c>
      <c r="K123" s="17">
        <v>1</v>
      </c>
      <c r="L123" s="17">
        <v>1</v>
      </c>
      <c r="M123" s="87">
        <f t="shared" si="3"/>
        <v>50</v>
      </c>
      <c r="N123" s="87">
        <f t="shared" si="5"/>
        <v>0</v>
      </c>
      <c r="O123" s="86">
        <f t="shared" si="4"/>
        <v>50</v>
      </c>
    </row>
    <row r="124" spans="1:15" s="17" customFormat="1" ht="13.2" x14ac:dyDescent="0.25">
      <c r="A124" s="16" t="s">
        <v>414</v>
      </c>
      <c r="B124" s="16" t="s">
        <v>152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87" t="str">
        <f t="shared" si="3"/>
        <v>n/a</v>
      </c>
      <c r="N124" s="87" t="str">
        <f t="shared" si="5"/>
        <v>n/a</v>
      </c>
      <c r="O124" s="86" t="str">
        <f t="shared" si="4"/>
        <v>n/a</v>
      </c>
    </row>
    <row r="125" spans="1:15" s="17" customFormat="1" ht="13.2" x14ac:dyDescent="0.25">
      <c r="A125" s="16" t="s">
        <v>415</v>
      </c>
      <c r="B125" s="16" t="s">
        <v>153</v>
      </c>
      <c r="C125" s="17">
        <v>1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1</v>
      </c>
      <c r="K125" s="17">
        <v>0</v>
      </c>
      <c r="L125" s="17">
        <v>1</v>
      </c>
      <c r="M125" s="87">
        <f t="shared" si="3"/>
        <v>0</v>
      </c>
      <c r="N125" s="87">
        <f t="shared" si="5"/>
        <v>0</v>
      </c>
      <c r="O125" s="86">
        <f t="shared" si="4"/>
        <v>100</v>
      </c>
    </row>
    <row r="126" spans="1:15" s="17" customFormat="1" ht="13.2" x14ac:dyDescent="0.25">
      <c r="A126" s="16" t="s">
        <v>416</v>
      </c>
      <c r="B126" s="16" t="s">
        <v>154</v>
      </c>
      <c r="C126" s="17">
        <v>5</v>
      </c>
      <c r="D126" s="17">
        <v>0</v>
      </c>
      <c r="E126" s="17">
        <v>0</v>
      </c>
      <c r="F126" s="17">
        <v>0</v>
      </c>
      <c r="G126" s="17">
        <v>1</v>
      </c>
      <c r="H126" s="17">
        <v>0</v>
      </c>
      <c r="I126" s="17">
        <v>1</v>
      </c>
      <c r="J126" s="17">
        <v>4</v>
      </c>
      <c r="K126" s="17">
        <v>3</v>
      </c>
      <c r="L126" s="17">
        <v>0</v>
      </c>
      <c r="M126" s="87">
        <f t="shared" si="3"/>
        <v>75</v>
      </c>
      <c r="N126" s="87">
        <f t="shared" si="5"/>
        <v>25</v>
      </c>
      <c r="O126" s="86">
        <f t="shared" si="4"/>
        <v>0</v>
      </c>
    </row>
    <row r="127" spans="1:15" s="17" customFormat="1" ht="13.2" x14ac:dyDescent="0.25">
      <c r="A127" s="16" t="s">
        <v>417</v>
      </c>
      <c r="B127" s="16" t="s">
        <v>155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87" t="str">
        <f t="shared" si="3"/>
        <v>n/a</v>
      </c>
      <c r="N127" s="87" t="str">
        <f t="shared" si="5"/>
        <v>n/a</v>
      </c>
      <c r="O127" s="86" t="str">
        <f t="shared" si="4"/>
        <v>n/a</v>
      </c>
    </row>
    <row r="128" spans="1:15" s="17" customFormat="1" ht="13.2" x14ac:dyDescent="0.25">
      <c r="A128" s="16" t="s">
        <v>418</v>
      </c>
      <c r="B128" s="16" t="s">
        <v>156</v>
      </c>
      <c r="C128" s="17">
        <v>4</v>
      </c>
      <c r="D128" s="17">
        <v>0</v>
      </c>
      <c r="E128" s="17">
        <v>0</v>
      </c>
      <c r="F128" s="17">
        <v>0</v>
      </c>
      <c r="G128" s="17">
        <v>0</v>
      </c>
      <c r="H128" s="17">
        <v>1</v>
      </c>
      <c r="I128" s="17">
        <v>2</v>
      </c>
      <c r="J128" s="17">
        <v>2</v>
      </c>
      <c r="K128" s="17">
        <v>1</v>
      </c>
      <c r="L128" s="17">
        <v>0</v>
      </c>
      <c r="M128" s="87">
        <f t="shared" si="3"/>
        <v>50</v>
      </c>
      <c r="N128" s="87">
        <f t="shared" si="5"/>
        <v>50</v>
      </c>
      <c r="O128" s="86">
        <f t="shared" si="4"/>
        <v>0</v>
      </c>
    </row>
    <row r="129" spans="1:15" s="17" customFormat="1" ht="13.2" x14ac:dyDescent="0.25">
      <c r="A129" s="16" t="s">
        <v>419</v>
      </c>
      <c r="B129" s="16" t="s">
        <v>157</v>
      </c>
      <c r="C129" s="17">
        <v>2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2</v>
      </c>
      <c r="K129" s="17">
        <v>2</v>
      </c>
      <c r="L129" s="17">
        <v>0</v>
      </c>
      <c r="M129" s="87">
        <f t="shared" si="3"/>
        <v>100</v>
      </c>
      <c r="N129" s="87">
        <f t="shared" si="5"/>
        <v>0</v>
      </c>
      <c r="O129" s="86">
        <f t="shared" si="4"/>
        <v>0</v>
      </c>
    </row>
    <row r="130" spans="1:15" s="17" customFormat="1" ht="13.2" x14ac:dyDescent="0.25">
      <c r="A130" s="16" t="s">
        <v>420</v>
      </c>
      <c r="B130" s="16" t="s">
        <v>158</v>
      </c>
      <c r="C130" s="17">
        <v>2</v>
      </c>
      <c r="D130" s="17">
        <v>2</v>
      </c>
      <c r="E130" s="17">
        <v>0</v>
      </c>
      <c r="F130" s="17">
        <v>0</v>
      </c>
      <c r="G130" s="17">
        <v>0</v>
      </c>
      <c r="H130" s="17">
        <v>2</v>
      </c>
      <c r="I130" s="17">
        <v>2</v>
      </c>
      <c r="J130" s="17">
        <v>2</v>
      </c>
      <c r="K130" s="17">
        <v>0</v>
      </c>
      <c r="L130" s="17">
        <v>0</v>
      </c>
      <c r="M130" s="87">
        <f t="shared" si="3"/>
        <v>0</v>
      </c>
      <c r="N130" s="87">
        <f t="shared" si="5"/>
        <v>100</v>
      </c>
      <c r="O130" s="86">
        <f t="shared" si="4"/>
        <v>0</v>
      </c>
    </row>
    <row r="131" spans="1:15" s="17" customFormat="1" ht="13.2" x14ac:dyDescent="0.25">
      <c r="A131" s="16" t="s">
        <v>421</v>
      </c>
      <c r="B131" s="16" t="s">
        <v>159</v>
      </c>
      <c r="C131" s="17">
        <v>5</v>
      </c>
      <c r="D131" s="17">
        <v>0</v>
      </c>
      <c r="E131" s="17">
        <v>0</v>
      </c>
      <c r="F131" s="17">
        <v>0</v>
      </c>
      <c r="G131" s="17">
        <v>0</v>
      </c>
      <c r="H131" s="17">
        <v>2</v>
      </c>
      <c r="I131" s="17">
        <v>0</v>
      </c>
      <c r="J131" s="17">
        <v>5</v>
      </c>
      <c r="K131" s="17">
        <v>2</v>
      </c>
      <c r="L131" s="17">
        <v>1</v>
      </c>
      <c r="M131" s="87">
        <f t="shared" si="3"/>
        <v>40</v>
      </c>
      <c r="N131" s="87">
        <f t="shared" si="5"/>
        <v>40</v>
      </c>
      <c r="O131" s="86">
        <f t="shared" si="4"/>
        <v>20</v>
      </c>
    </row>
    <row r="132" spans="1:15" s="17" customFormat="1" ht="13.2" x14ac:dyDescent="0.25">
      <c r="A132" s="16" t="s">
        <v>422</v>
      </c>
      <c r="B132" s="16" t="s">
        <v>160</v>
      </c>
      <c r="C132" s="17">
        <v>1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1</v>
      </c>
      <c r="K132" s="17">
        <v>1</v>
      </c>
      <c r="L132" s="17">
        <v>0</v>
      </c>
      <c r="M132" s="87">
        <f t="shared" si="3"/>
        <v>100</v>
      </c>
      <c r="N132" s="87">
        <f t="shared" si="5"/>
        <v>0</v>
      </c>
      <c r="O132" s="86">
        <f t="shared" si="4"/>
        <v>0</v>
      </c>
    </row>
    <row r="133" spans="1:15" s="17" customFormat="1" ht="13.2" x14ac:dyDescent="0.25">
      <c r="A133" s="16" t="s">
        <v>423</v>
      </c>
      <c r="B133" s="16" t="s">
        <v>161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87" t="str">
        <f t="shared" si="3"/>
        <v>n/a</v>
      </c>
      <c r="N133" s="87" t="str">
        <f t="shared" si="5"/>
        <v>n/a</v>
      </c>
      <c r="O133" s="86" t="str">
        <f t="shared" si="4"/>
        <v>n/a</v>
      </c>
    </row>
    <row r="134" spans="1:15" s="17" customFormat="1" ht="13.2" x14ac:dyDescent="0.25">
      <c r="A134" s="16" t="s">
        <v>424</v>
      </c>
      <c r="B134" s="16" t="s">
        <v>162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87" t="str">
        <f t="shared" ref="M134:M197" si="6">IF(J134=0,"n/a",K134/J134*100)</f>
        <v>n/a</v>
      </c>
      <c r="N134" s="87" t="str">
        <f t="shared" si="5"/>
        <v>n/a</v>
      </c>
      <c r="O134" s="86" t="str">
        <f t="shared" ref="O134:O197" si="7">IF(J134=0,"n/a",(L134/J134)*100)</f>
        <v>n/a</v>
      </c>
    </row>
    <row r="135" spans="1:15" s="17" customFormat="1" ht="13.2" x14ac:dyDescent="0.25">
      <c r="A135" s="16" t="s">
        <v>425</v>
      </c>
      <c r="B135" s="16" t="s">
        <v>163</v>
      </c>
      <c r="C135" s="17">
        <v>2</v>
      </c>
      <c r="D135" s="17">
        <v>0</v>
      </c>
      <c r="E135" s="17">
        <v>0</v>
      </c>
      <c r="F135" s="17">
        <v>0</v>
      </c>
      <c r="G135" s="17">
        <v>1</v>
      </c>
      <c r="H135" s="17">
        <v>1</v>
      </c>
      <c r="I135" s="17">
        <v>0</v>
      </c>
      <c r="J135" s="17">
        <v>2</v>
      </c>
      <c r="K135" s="17">
        <v>0</v>
      </c>
      <c r="L135" s="17">
        <v>0</v>
      </c>
      <c r="M135" s="87">
        <f t="shared" si="6"/>
        <v>0</v>
      </c>
      <c r="N135" s="87">
        <f t="shared" ref="N135:N198" si="8">IF(J135=0,"n/a",(E135+F135+G135+H135)/J135*100)</f>
        <v>100</v>
      </c>
      <c r="O135" s="86">
        <f t="shared" si="7"/>
        <v>0</v>
      </c>
    </row>
    <row r="136" spans="1:15" s="17" customFormat="1" ht="13.2" x14ac:dyDescent="0.25">
      <c r="A136" s="16" t="s">
        <v>426</v>
      </c>
      <c r="B136" s="16" t="s">
        <v>164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87" t="str">
        <f t="shared" si="6"/>
        <v>n/a</v>
      </c>
      <c r="N136" s="87" t="str">
        <f t="shared" si="8"/>
        <v>n/a</v>
      </c>
      <c r="O136" s="86" t="str">
        <f t="shared" si="7"/>
        <v>n/a</v>
      </c>
    </row>
    <row r="137" spans="1:15" s="17" customFormat="1" ht="13.2" x14ac:dyDescent="0.25">
      <c r="A137" s="16" t="s">
        <v>427</v>
      </c>
      <c r="B137" s="16" t="s">
        <v>165</v>
      </c>
      <c r="C137" s="17">
        <v>2</v>
      </c>
      <c r="D137" s="17">
        <v>1</v>
      </c>
      <c r="E137" s="17">
        <v>0</v>
      </c>
      <c r="F137" s="17">
        <v>0</v>
      </c>
      <c r="G137" s="17">
        <v>2</v>
      </c>
      <c r="H137" s="17">
        <v>0</v>
      </c>
      <c r="I137" s="17">
        <v>0</v>
      </c>
      <c r="J137" s="17">
        <v>3</v>
      </c>
      <c r="K137" s="17">
        <v>1</v>
      </c>
      <c r="L137" s="17">
        <v>0</v>
      </c>
      <c r="M137" s="87">
        <f t="shared" si="6"/>
        <v>33.333333333333329</v>
      </c>
      <c r="N137" s="87">
        <f t="shared" si="8"/>
        <v>66.666666666666657</v>
      </c>
      <c r="O137" s="86">
        <f t="shared" si="7"/>
        <v>0</v>
      </c>
    </row>
    <row r="138" spans="1:15" s="17" customFormat="1" ht="13.2" x14ac:dyDescent="0.25">
      <c r="A138" s="16" t="s">
        <v>428</v>
      </c>
      <c r="B138" s="16" t="s">
        <v>166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87" t="str">
        <f t="shared" si="6"/>
        <v>n/a</v>
      </c>
      <c r="N138" s="87" t="str">
        <f t="shared" si="8"/>
        <v>n/a</v>
      </c>
      <c r="O138" s="86" t="str">
        <f t="shared" si="7"/>
        <v>n/a</v>
      </c>
    </row>
    <row r="139" spans="1:15" s="17" customFormat="1" ht="13.2" x14ac:dyDescent="0.25">
      <c r="A139" s="16" t="s">
        <v>429</v>
      </c>
      <c r="B139" s="16" t="s">
        <v>167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87" t="str">
        <f t="shared" si="6"/>
        <v>n/a</v>
      </c>
      <c r="N139" s="87" t="str">
        <f t="shared" si="8"/>
        <v>n/a</v>
      </c>
      <c r="O139" s="86" t="str">
        <f t="shared" si="7"/>
        <v>n/a</v>
      </c>
    </row>
    <row r="140" spans="1:15" s="17" customFormat="1" ht="13.2" x14ac:dyDescent="0.25">
      <c r="A140" s="16" t="s">
        <v>430</v>
      </c>
      <c r="B140" s="16" t="s">
        <v>168</v>
      </c>
      <c r="C140" s="17">
        <v>4</v>
      </c>
      <c r="D140" s="17">
        <v>0</v>
      </c>
      <c r="E140" s="17">
        <v>0</v>
      </c>
      <c r="F140" s="17">
        <v>0</v>
      </c>
      <c r="G140" s="17">
        <v>2</v>
      </c>
      <c r="H140" s="17">
        <v>0</v>
      </c>
      <c r="I140" s="17">
        <v>1</v>
      </c>
      <c r="J140" s="17">
        <v>3</v>
      </c>
      <c r="K140" s="17">
        <v>1</v>
      </c>
      <c r="L140" s="17">
        <v>0</v>
      </c>
      <c r="M140" s="87">
        <f t="shared" si="6"/>
        <v>33.333333333333329</v>
      </c>
      <c r="N140" s="87">
        <f t="shared" si="8"/>
        <v>66.666666666666657</v>
      </c>
      <c r="O140" s="86">
        <f t="shared" si="7"/>
        <v>0</v>
      </c>
    </row>
    <row r="141" spans="1:15" s="17" customFormat="1" ht="13.2" x14ac:dyDescent="0.25">
      <c r="A141" s="16" t="s">
        <v>431</v>
      </c>
      <c r="B141" s="16" t="s">
        <v>169</v>
      </c>
      <c r="C141" s="17">
        <v>1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1</v>
      </c>
      <c r="K141" s="17">
        <v>0</v>
      </c>
      <c r="L141" s="17">
        <v>1</v>
      </c>
      <c r="M141" s="87">
        <f t="shared" si="6"/>
        <v>0</v>
      </c>
      <c r="N141" s="87">
        <f t="shared" si="8"/>
        <v>0</v>
      </c>
      <c r="O141" s="86">
        <f t="shared" si="7"/>
        <v>100</v>
      </c>
    </row>
    <row r="142" spans="1:15" s="17" customFormat="1" ht="13.2" x14ac:dyDescent="0.25">
      <c r="A142" s="16" t="s">
        <v>432</v>
      </c>
      <c r="B142" s="16" t="s">
        <v>532</v>
      </c>
      <c r="M142" s="87" t="str">
        <f t="shared" si="6"/>
        <v>n/a</v>
      </c>
      <c r="N142" s="87" t="str">
        <f t="shared" si="8"/>
        <v>n/a</v>
      </c>
      <c r="O142" s="86" t="str">
        <f t="shared" si="7"/>
        <v>n/a</v>
      </c>
    </row>
    <row r="143" spans="1:15" s="17" customFormat="1" ht="13.2" x14ac:dyDescent="0.25">
      <c r="A143" s="16" t="s">
        <v>433</v>
      </c>
      <c r="B143" s="16" t="s">
        <v>299</v>
      </c>
      <c r="C143" s="17">
        <v>8</v>
      </c>
      <c r="D143" s="17">
        <v>0</v>
      </c>
      <c r="E143" s="17">
        <v>0</v>
      </c>
      <c r="F143" s="17">
        <v>0</v>
      </c>
      <c r="G143" s="17">
        <v>2</v>
      </c>
      <c r="H143" s="17">
        <v>1</v>
      </c>
      <c r="I143" s="17">
        <v>4</v>
      </c>
      <c r="J143" s="17">
        <v>4</v>
      </c>
      <c r="K143" s="17">
        <v>1</v>
      </c>
      <c r="L143" s="17">
        <v>0</v>
      </c>
      <c r="M143" s="87">
        <f t="shared" si="6"/>
        <v>25</v>
      </c>
      <c r="N143" s="87">
        <f t="shared" si="8"/>
        <v>75</v>
      </c>
      <c r="O143" s="86">
        <f t="shared" si="7"/>
        <v>0</v>
      </c>
    </row>
    <row r="144" spans="1:15" s="17" customFormat="1" ht="13.2" x14ac:dyDescent="0.25">
      <c r="A144" s="16" t="s">
        <v>434</v>
      </c>
      <c r="B144" s="16" t="s">
        <v>170</v>
      </c>
      <c r="M144" s="87" t="str">
        <f t="shared" si="6"/>
        <v>n/a</v>
      </c>
      <c r="N144" s="87" t="str">
        <f t="shared" si="8"/>
        <v>n/a</v>
      </c>
      <c r="O144" s="86" t="str">
        <f t="shared" si="7"/>
        <v>n/a</v>
      </c>
    </row>
    <row r="145" spans="1:15" s="17" customFormat="1" ht="13.2" x14ac:dyDescent="0.25">
      <c r="A145" s="16" t="s">
        <v>435</v>
      </c>
      <c r="B145" s="16" t="s">
        <v>171</v>
      </c>
      <c r="C145" s="17">
        <v>2</v>
      </c>
      <c r="D145" s="17">
        <v>4</v>
      </c>
      <c r="E145" s="17">
        <v>0</v>
      </c>
      <c r="F145" s="17">
        <v>0</v>
      </c>
      <c r="G145" s="17">
        <v>0</v>
      </c>
      <c r="H145" s="17">
        <v>0</v>
      </c>
      <c r="I145" s="17">
        <v>1</v>
      </c>
      <c r="J145" s="17">
        <v>5</v>
      </c>
      <c r="K145" s="17">
        <v>3</v>
      </c>
      <c r="L145" s="17">
        <v>2</v>
      </c>
      <c r="M145" s="87">
        <f t="shared" si="6"/>
        <v>60</v>
      </c>
      <c r="N145" s="87">
        <f t="shared" si="8"/>
        <v>0</v>
      </c>
      <c r="O145" s="86">
        <f t="shared" si="7"/>
        <v>40</v>
      </c>
    </row>
    <row r="146" spans="1:15" s="17" customFormat="1" ht="13.2" x14ac:dyDescent="0.25">
      <c r="A146" s="16" t="s">
        <v>436</v>
      </c>
      <c r="B146" s="16" t="s">
        <v>172</v>
      </c>
      <c r="C146" s="17">
        <v>2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1</v>
      </c>
      <c r="J146" s="17">
        <v>1</v>
      </c>
      <c r="K146" s="17">
        <v>0</v>
      </c>
      <c r="L146" s="17">
        <v>1</v>
      </c>
      <c r="M146" s="87">
        <f t="shared" si="6"/>
        <v>0</v>
      </c>
      <c r="N146" s="87">
        <f t="shared" si="8"/>
        <v>0</v>
      </c>
      <c r="O146" s="86">
        <f t="shared" si="7"/>
        <v>100</v>
      </c>
    </row>
    <row r="147" spans="1:15" s="17" customFormat="1" ht="13.2" x14ac:dyDescent="0.25">
      <c r="A147" s="16" t="s">
        <v>437</v>
      </c>
      <c r="B147" s="16" t="s">
        <v>173</v>
      </c>
      <c r="M147" s="87" t="str">
        <f t="shared" si="6"/>
        <v>n/a</v>
      </c>
      <c r="N147" s="87" t="str">
        <f t="shared" si="8"/>
        <v>n/a</v>
      </c>
      <c r="O147" s="86" t="str">
        <f t="shared" si="7"/>
        <v>n/a</v>
      </c>
    </row>
    <row r="148" spans="1:15" s="17" customFormat="1" ht="13.2" x14ac:dyDescent="0.25">
      <c r="A148" s="16" t="s">
        <v>438</v>
      </c>
      <c r="B148" s="16" t="s">
        <v>174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87" t="str">
        <f t="shared" si="6"/>
        <v>n/a</v>
      </c>
      <c r="N148" s="87" t="str">
        <f t="shared" si="8"/>
        <v>n/a</v>
      </c>
      <c r="O148" s="86" t="str">
        <f t="shared" si="7"/>
        <v>n/a</v>
      </c>
    </row>
    <row r="149" spans="1:15" s="17" customFormat="1" ht="13.2" x14ac:dyDescent="0.25">
      <c r="A149" s="16" t="s">
        <v>439</v>
      </c>
      <c r="B149" s="16" t="s">
        <v>175</v>
      </c>
      <c r="C149" s="17">
        <v>3</v>
      </c>
      <c r="D149" s="17">
        <v>0</v>
      </c>
      <c r="E149" s="17">
        <v>0</v>
      </c>
      <c r="F149" s="17">
        <v>0</v>
      </c>
      <c r="G149" s="17">
        <v>0</v>
      </c>
      <c r="H149" s="17">
        <v>1</v>
      </c>
      <c r="I149" s="17">
        <v>1</v>
      </c>
      <c r="J149" s="17">
        <v>2</v>
      </c>
      <c r="K149" s="17">
        <v>1</v>
      </c>
      <c r="L149" s="17">
        <v>0</v>
      </c>
      <c r="M149" s="87">
        <f t="shared" si="6"/>
        <v>50</v>
      </c>
      <c r="N149" s="87">
        <f t="shared" si="8"/>
        <v>50</v>
      </c>
      <c r="O149" s="86">
        <f t="shared" si="7"/>
        <v>0</v>
      </c>
    </row>
    <row r="150" spans="1:15" s="17" customFormat="1" ht="13.2" x14ac:dyDescent="0.25">
      <c r="A150" s="16" t="s">
        <v>440</v>
      </c>
      <c r="B150" s="16" t="s">
        <v>176</v>
      </c>
      <c r="C150" s="17">
        <v>2</v>
      </c>
      <c r="D150" s="17">
        <v>0</v>
      </c>
      <c r="E150" s="17">
        <v>0</v>
      </c>
      <c r="F150" s="17">
        <v>0</v>
      </c>
      <c r="G150" s="17">
        <v>1</v>
      </c>
      <c r="H150" s="17">
        <v>1</v>
      </c>
      <c r="I150" s="17">
        <v>0</v>
      </c>
      <c r="J150" s="17">
        <v>2</v>
      </c>
      <c r="K150" s="17">
        <v>0</v>
      </c>
      <c r="L150" s="17">
        <v>0</v>
      </c>
      <c r="M150" s="87">
        <f t="shared" si="6"/>
        <v>0</v>
      </c>
      <c r="N150" s="87">
        <f t="shared" si="8"/>
        <v>100</v>
      </c>
      <c r="O150" s="86">
        <f t="shared" si="7"/>
        <v>0</v>
      </c>
    </row>
    <row r="151" spans="1:15" s="17" customFormat="1" ht="13.2" x14ac:dyDescent="0.25">
      <c r="A151" s="16" t="s">
        <v>441</v>
      </c>
      <c r="B151" s="16" t="s">
        <v>177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87" t="str">
        <f t="shared" si="6"/>
        <v>n/a</v>
      </c>
      <c r="N151" s="87" t="str">
        <f t="shared" si="8"/>
        <v>n/a</v>
      </c>
      <c r="O151" s="86" t="str">
        <f t="shared" si="7"/>
        <v>n/a</v>
      </c>
    </row>
    <row r="152" spans="1:15" s="17" customFormat="1" ht="13.2" x14ac:dyDescent="0.25">
      <c r="A152" s="16" t="s">
        <v>442</v>
      </c>
      <c r="B152" s="16" t="s">
        <v>178</v>
      </c>
      <c r="C152" s="17">
        <v>1</v>
      </c>
      <c r="D152" s="17">
        <v>0</v>
      </c>
      <c r="E152" s="17">
        <v>0</v>
      </c>
      <c r="F152" s="17">
        <v>0</v>
      </c>
      <c r="G152" s="17">
        <v>0</v>
      </c>
      <c r="H152" s="17">
        <v>1</v>
      </c>
      <c r="I152" s="17">
        <v>0</v>
      </c>
      <c r="J152" s="17">
        <v>1</v>
      </c>
      <c r="K152" s="17">
        <v>0</v>
      </c>
      <c r="L152" s="17">
        <v>0</v>
      </c>
      <c r="M152" s="87">
        <f t="shared" si="6"/>
        <v>0</v>
      </c>
      <c r="N152" s="87">
        <f t="shared" si="8"/>
        <v>100</v>
      </c>
      <c r="O152" s="86">
        <f t="shared" si="7"/>
        <v>0</v>
      </c>
    </row>
    <row r="153" spans="1:15" s="17" customFormat="1" ht="13.2" x14ac:dyDescent="0.25">
      <c r="A153" s="16" t="s">
        <v>443</v>
      </c>
      <c r="B153" s="16" t="s">
        <v>179</v>
      </c>
      <c r="C153" s="17">
        <v>6</v>
      </c>
      <c r="D153" s="17">
        <v>0</v>
      </c>
      <c r="E153" s="17">
        <v>0</v>
      </c>
      <c r="F153" s="17">
        <v>0</v>
      </c>
      <c r="G153" s="17">
        <v>2</v>
      </c>
      <c r="H153" s="17">
        <v>1</v>
      </c>
      <c r="I153" s="17">
        <v>1</v>
      </c>
      <c r="J153" s="17">
        <v>5</v>
      </c>
      <c r="K153" s="17">
        <v>1</v>
      </c>
      <c r="L153" s="17">
        <v>1</v>
      </c>
      <c r="M153" s="87">
        <f t="shared" si="6"/>
        <v>20</v>
      </c>
      <c r="N153" s="87">
        <f t="shared" si="8"/>
        <v>60</v>
      </c>
      <c r="O153" s="86">
        <f t="shared" si="7"/>
        <v>20</v>
      </c>
    </row>
    <row r="154" spans="1:15" s="17" customFormat="1" ht="13.2" x14ac:dyDescent="0.25">
      <c r="A154" s="16" t="s">
        <v>444</v>
      </c>
      <c r="B154" s="16" t="s">
        <v>180</v>
      </c>
      <c r="C154" s="17">
        <v>2</v>
      </c>
      <c r="D154" s="17">
        <v>0</v>
      </c>
      <c r="E154" s="17">
        <v>0</v>
      </c>
      <c r="F154" s="17">
        <v>0</v>
      </c>
      <c r="G154" s="17">
        <v>0</v>
      </c>
      <c r="H154" s="17">
        <v>1</v>
      </c>
      <c r="I154" s="17">
        <v>0</v>
      </c>
      <c r="J154" s="17">
        <v>2</v>
      </c>
      <c r="K154" s="17">
        <v>1</v>
      </c>
      <c r="L154" s="17">
        <v>0</v>
      </c>
      <c r="M154" s="87">
        <f t="shared" si="6"/>
        <v>50</v>
      </c>
      <c r="N154" s="87">
        <f t="shared" si="8"/>
        <v>50</v>
      </c>
      <c r="O154" s="86">
        <f t="shared" si="7"/>
        <v>0</v>
      </c>
    </row>
    <row r="155" spans="1:15" s="17" customFormat="1" ht="13.2" x14ac:dyDescent="0.25">
      <c r="A155" s="16" t="s">
        <v>445</v>
      </c>
      <c r="B155" s="16" t="s">
        <v>181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87" t="str">
        <f t="shared" si="6"/>
        <v>n/a</v>
      </c>
      <c r="N155" s="87" t="str">
        <f t="shared" si="8"/>
        <v>n/a</v>
      </c>
      <c r="O155" s="86" t="str">
        <f t="shared" si="7"/>
        <v>n/a</v>
      </c>
    </row>
    <row r="156" spans="1:15" s="17" customFormat="1" ht="13.2" x14ac:dyDescent="0.25">
      <c r="A156" s="16" t="s">
        <v>446</v>
      </c>
      <c r="B156" s="16" t="s">
        <v>182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87" t="str">
        <f t="shared" si="6"/>
        <v>n/a</v>
      </c>
      <c r="N156" s="87" t="str">
        <f t="shared" si="8"/>
        <v>n/a</v>
      </c>
      <c r="O156" s="86" t="str">
        <f t="shared" si="7"/>
        <v>n/a</v>
      </c>
    </row>
    <row r="157" spans="1:15" s="17" customFormat="1" ht="13.2" x14ac:dyDescent="0.25">
      <c r="A157" s="16" t="s">
        <v>447</v>
      </c>
      <c r="B157" s="16" t="s">
        <v>183</v>
      </c>
      <c r="C157" s="17">
        <v>1</v>
      </c>
      <c r="D157" s="17">
        <v>0</v>
      </c>
      <c r="E157" s="17">
        <v>0</v>
      </c>
      <c r="F157" s="17">
        <v>0</v>
      </c>
      <c r="G157" s="17">
        <v>0</v>
      </c>
      <c r="H157" s="17">
        <v>1</v>
      </c>
      <c r="I157" s="17">
        <v>0</v>
      </c>
      <c r="J157" s="17">
        <v>1</v>
      </c>
      <c r="K157" s="17">
        <v>0</v>
      </c>
      <c r="L157" s="17">
        <v>0</v>
      </c>
      <c r="M157" s="87">
        <f t="shared" si="6"/>
        <v>0</v>
      </c>
      <c r="N157" s="87">
        <f t="shared" si="8"/>
        <v>100</v>
      </c>
      <c r="O157" s="86">
        <f t="shared" si="7"/>
        <v>0</v>
      </c>
    </row>
    <row r="158" spans="1:15" s="17" customFormat="1" ht="13.2" x14ac:dyDescent="0.25">
      <c r="A158" s="16" t="s">
        <v>448</v>
      </c>
      <c r="B158" s="16" t="s">
        <v>184</v>
      </c>
      <c r="C158" s="17">
        <v>1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1</v>
      </c>
      <c r="K158" s="17">
        <v>1</v>
      </c>
      <c r="L158" s="17">
        <v>0</v>
      </c>
      <c r="M158" s="87">
        <f t="shared" si="6"/>
        <v>100</v>
      </c>
      <c r="N158" s="87">
        <f t="shared" si="8"/>
        <v>0</v>
      </c>
      <c r="O158" s="86">
        <f t="shared" si="7"/>
        <v>0</v>
      </c>
    </row>
    <row r="159" spans="1:15" s="17" customFormat="1" ht="13.2" x14ac:dyDescent="0.25">
      <c r="A159" s="16" t="s">
        <v>185</v>
      </c>
      <c r="B159" s="16" t="s">
        <v>186</v>
      </c>
      <c r="C159" s="17">
        <v>1</v>
      </c>
      <c r="D159" s="17">
        <v>1</v>
      </c>
      <c r="E159" s="17">
        <v>0</v>
      </c>
      <c r="F159" s="17">
        <v>1</v>
      </c>
      <c r="G159" s="17">
        <v>0</v>
      </c>
      <c r="H159" s="17">
        <v>0</v>
      </c>
      <c r="I159" s="17">
        <v>0</v>
      </c>
      <c r="J159" s="17">
        <v>2</v>
      </c>
      <c r="K159" s="17">
        <v>1</v>
      </c>
      <c r="L159" s="17">
        <v>0</v>
      </c>
      <c r="M159" s="87">
        <f t="shared" si="6"/>
        <v>50</v>
      </c>
      <c r="N159" s="87">
        <f t="shared" si="8"/>
        <v>50</v>
      </c>
      <c r="O159" s="86">
        <f t="shared" si="7"/>
        <v>0</v>
      </c>
    </row>
    <row r="160" spans="1:15" s="17" customFormat="1" ht="13.2" x14ac:dyDescent="0.25">
      <c r="A160" s="16" t="s">
        <v>449</v>
      </c>
      <c r="B160" s="16" t="s">
        <v>187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87" t="str">
        <f t="shared" si="6"/>
        <v>n/a</v>
      </c>
      <c r="N160" s="87" t="str">
        <f t="shared" si="8"/>
        <v>n/a</v>
      </c>
      <c r="O160" s="86" t="str">
        <f t="shared" si="7"/>
        <v>n/a</v>
      </c>
    </row>
    <row r="161" spans="1:15" s="17" customFormat="1" ht="13.2" x14ac:dyDescent="0.25">
      <c r="A161" s="16" t="s">
        <v>450</v>
      </c>
      <c r="B161" s="16" t="s">
        <v>188</v>
      </c>
      <c r="C161" s="17">
        <v>10</v>
      </c>
      <c r="D161" s="17">
        <v>1</v>
      </c>
      <c r="E161" s="17">
        <v>1</v>
      </c>
      <c r="F161" s="17">
        <v>0</v>
      </c>
      <c r="G161" s="17">
        <v>0</v>
      </c>
      <c r="H161" s="17">
        <v>1</v>
      </c>
      <c r="I161" s="17">
        <v>1</v>
      </c>
      <c r="J161" s="17">
        <v>10</v>
      </c>
      <c r="K161" s="17">
        <v>6</v>
      </c>
      <c r="L161" s="17">
        <v>2</v>
      </c>
      <c r="M161" s="87">
        <f t="shared" si="6"/>
        <v>60</v>
      </c>
      <c r="N161" s="87">
        <f t="shared" si="8"/>
        <v>20</v>
      </c>
      <c r="O161" s="86">
        <f t="shared" si="7"/>
        <v>20</v>
      </c>
    </row>
    <row r="162" spans="1:15" s="17" customFormat="1" ht="13.2" x14ac:dyDescent="0.25">
      <c r="A162" s="16" t="s">
        <v>451</v>
      </c>
      <c r="B162" s="16" t="s">
        <v>189</v>
      </c>
      <c r="C162" s="17">
        <v>1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1</v>
      </c>
      <c r="K162" s="17">
        <v>1</v>
      </c>
      <c r="L162" s="17">
        <v>0</v>
      </c>
      <c r="M162" s="87">
        <f t="shared" si="6"/>
        <v>100</v>
      </c>
      <c r="N162" s="87">
        <f t="shared" si="8"/>
        <v>0</v>
      </c>
      <c r="O162" s="86">
        <f t="shared" si="7"/>
        <v>0</v>
      </c>
    </row>
    <row r="163" spans="1:15" s="17" customFormat="1" ht="13.2" x14ac:dyDescent="0.25">
      <c r="A163" s="16" t="s">
        <v>452</v>
      </c>
      <c r="B163" s="16" t="s">
        <v>190</v>
      </c>
      <c r="C163" s="17">
        <v>2</v>
      </c>
      <c r="D163" s="17">
        <v>0</v>
      </c>
      <c r="E163" s="17">
        <v>0</v>
      </c>
      <c r="F163" s="17">
        <v>0</v>
      </c>
      <c r="G163" s="17">
        <v>0</v>
      </c>
      <c r="H163" s="17">
        <v>1</v>
      </c>
      <c r="I163" s="17">
        <v>0</v>
      </c>
      <c r="J163" s="17">
        <v>2</v>
      </c>
      <c r="K163" s="17">
        <v>1</v>
      </c>
      <c r="L163" s="17">
        <v>0</v>
      </c>
      <c r="M163" s="87">
        <f t="shared" si="6"/>
        <v>50</v>
      </c>
      <c r="N163" s="87">
        <f t="shared" si="8"/>
        <v>50</v>
      </c>
      <c r="O163" s="86">
        <f t="shared" si="7"/>
        <v>0</v>
      </c>
    </row>
    <row r="164" spans="1:15" s="17" customFormat="1" ht="13.2" x14ac:dyDescent="0.25">
      <c r="A164" s="16" t="s">
        <v>453</v>
      </c>
      <c r="B164" s="16" t="s">
        <v>191</v>
      </c>
      <c r="C164" s="17">
        <v>5</v>
      </c>
      <c r="D164" s="17">
        <v>0</v>
      </c>
      <c r="E164" s="17">
        <v>1</v>
      </c>
      <c r="F164" s="17">
        <v>0</v>
      </c>
      <c r="G164" s="17">
        <v>0</v>
      </c>
      <c r="H164" s="17">
        <v>1</v>
      </c>
      <c r="I164" s="17">
        <v>0</v>
      </c>
      <c r="J164" s="17">
        <v>5</v>
      </c>
      <c r="K164" s="17">
        <v>3</v>
      </c>
      <c r="L164" s="17">
        <v>0</v>
      </c>
      <c r="M164" s="87">
        <f t="shared" si="6"/>
        <v>60</v>
      </c>
      <c r="N164" s="87">
        <f t="shared" si="8"/>
        <v>40</v>
      </c>
      <c r="O164" s="86">
        <f t="shared" si="7"/>
        <v>0</v>
      </c>
    </row>
    <row r="165" spans="1:15" s="17" customFormat="1" ht="13.2" x14ac:dyDescent="0.25">
      <c r="A165" s="16" t="s">
        <v>454</v>
      </c>
      <c r="B165" s="16" t="s">
        <v>192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87" t="str">
        <f t="shared" si="6"/>
        <v>n/a</v>
      </c>
      <c r="N165" s="87" t="str">
        <f t="shared" si="8"/>
        <v>n/a</v>
      </c>
      <c r="O165" s="86" t="str">
        <f t="shared" si="7"/>
        <v>n/a</v>
      </c>
    </row>
    <row r="166" spans="1:15" s="17" customFormat="1" ht="13.2" x14ac:dyDescent="0.25">
      <c r="A166" s="16" t="s">
        <v>193</v>
      </c>
      <c r="B166" s="16" t="s">
        <v>194</v>
      </c>
      <c r="C166" s="17">
        <v>8</v>
      </c>
      <c r="D166" s="17">
        <v>0</v>
      </c>
      <c r="E166" s="17">
        <v>0</v>
      </c>
      <c r="F166" s="17">
        <v>0</v>
      </c>
      <c r="G166" s="17">
        <v>0</v>
      </c>
      <c r="H166" s="17">
        <v>0</v>
      </c>
      <c r="I166" s="17">
        <v>1</v>
      </c>
      <c r="J166" s="17">
        <v>7</v>
      </c>
      <c r="K166" s="17">
        <v>5</v>
      </c>
      <c r="L166" s="17">
        <v>2</v>
      </c>
      <c r="M166" s="87">
        <f t="shared" si="6"/>
        <v>71.428571428571431</v>
      </c>
      <c r="N166" s="87">
        <f t="shared" si="8"/>
        <v>0</v>
      </c>
      <c r="O166" s="86">
        <f t="shared" si="7"/>
        <v>28.571428571428569</v>
      </c>
    </row>
    <row r="167" spans="1:15" s="17" customFormat="1" ht="13.2" x14ac:dyDescent="0.25">
      <c r="A167" s="16" t="s">
        <v>455</v>
      </c>
      <c r="B167" s="16" t="s">
        <v>195</v>
      </c>
      <c r="C167" s="17">
        <v>2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2</v>
      </c>
      <c r="K167" s="17">
        <v>2</v>
      </c>
      <c r="L167" s="17">
        <v>0</v>
      </c>
      <c r="M167" s="87">
        <f t="shared" si="6"/>
        <v>100</v>
      </c>
      <c r="N167" s="87">
        <f t="shared" si="8"/>
        <v>0</v>
      </c>
      <c r="O167" s="86">
        <f t="shared" si="7"/>
        <v>0</v>
      </c>
    </row>
    <row r="168" spans="1:15" s="17" customFormat="1" ht="13.2" x14ac:dyDescent="0.25">
      <c r="A168" s="16" t="s">
        <v>456</v>
      </c>
      <c r="B168" s="16" t="s">
        <v>196</v>
      </c>
      <c r="C168" s="17">
        <v>2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1</v>
      </c>
      <c r="J168" s="17">
        <v>1</v>
      </c>
      <c r="K168" s="17">
        <v>0</v>
      </c>
      <c r="L168" s="17">
        <v>1</v>
      </c>
      <c r="M168" s="87">
        <f t="shared" si="6"/>
        <v>0</v>
      </c>
      <c r="N168" s="87">
        <f t="shared" si="8"/>
        <v>0</v>
      </c>
      <c r="O168" s="86">
        <f t="shared" si="7"/>
        <v>100</v>
      </c>
    </row>
    <row r="169" spans="1:15" s="17" customFormat="1" ht="13.2" x14ac:dyDescent="0.25">
      <c r="A169" s="16" t="s">
        <v>197</v>
      </c>
      <c r="B169" s="16" t="s">
        <v>198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87" t="str">
        <f t="shared" si="6"/>
        <v>n/a</v>
      </c>
      <c r="N169" s="87" t="str">
        <f t="shared" si="8"/>
        <v>n/a</v>
      </c>
      <c r="O169" s="86" t="str">
        <f t="shared" si="7"/>
        <v>n/a</v>
      </c>
    </row>
    <row r="170" spans="1:15" s="17" customFormat="1" ht="13.2" x14ac:dyDescent="0.25">
      <c r="A170" s="16" t="s">
        <v>457</v>
      </c>
      <c r="B170" s="16" t="s">
        <v>199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87" t="str">
        <f t="shared" si="6"/>
        <v>n/a</v>
      </c>
      <c r="N170" s="87" t="str">
        <f t="shared" si="8"/>
        <v>n/a</v>
      </c>
      <c r="O170" s="86" t="str">
        <f t="shared" si="7"/>
        <v>n/a</v>
      </c>
    </row>
    <row r="171" spans="1:15" s="17" customFormat="1" ht="13.2" x14ac:dyDescent="0.25">
      <c r="A171" s="16" t="s">
        <v>458</v>
      </c>
      <c r="B171" s="16" t="s">
        <v>200</v>
      </c>
      <c r="C171" s="17">
        <v>13</v>
      </c>
      <c r="D171" s="17">
        <v>0</v>
      </c>
      <c r="E171" s="17">
        <v>0</v>
      </c>
      <c r="F171" s="17">
        <v>0</v>
      </c>
      <c r="G171" s="17">
        <v>3</v>
      </c>
      <c r="H171" s="17">
        <v>0</v>
      </c>
      <c r="I171" s="17">
        <v>0</v>
      </c>
      <c r="J171" s="17">
        <v>13</v>
      </c>
      <c r="K171" s="17">
        <v>7</v>
      </c>
      <c r="L171" s="17">
        <v>3</v>
      </c>
      <c r="M171" s="87">
        <f t="shared" si="6"/>
        <v>53.846153846153847</v>
      </c>
      <c r="N171" s="87">
        <f t="shared" si="8"/>
        <v>23.076923076923077</v>
      </c>
      <c r="O171" s="86">
        <f t="shared" si="7"/>
        <v>23.076923076923077</v>
      </c>
    </row>
    <row r="172" spans="1:15" s="17" customFormat="1" ht="13.2" x14ac:dyDescent="0.25">
      <c r="A172" s="16" t="s">
        <v>459</v>
      </c>
      <c r="B172" s="16" t="s">
        <v>201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87" t="str">
        <f t="shared" si="6"/>
        <v>n/a</v>
      </c>
      <c r="N172" s="87" t="str">
        <f t="shared" si="8"/>
        <v>n/a</v>
      </c>
      <c r="O172" s="86" t="str">
        <f t="shared" si="7"/>
        <v>n/a</v>
      </c>
    </row>
    <row r="173" spans="1:15" s="17" customFormat="1" ht="13.2" x14ac:dyDescent="0.25">
      <c r="A173" s="16" t="s">
        <v>202</v>
      </c>
      <c r="B173" s="16" t="s">
        <v>203</v>
      </c>
      <c r="C173" s="17">
        <v>2</v>
      </c>
      <c r="D173" s="17">
        <v>0</v>
      </c>
      <c r="E173" s="17">
        <v>0</v>
      </c>
      <c r="F173" s="17">
        <v>0</v>
      </c>
      <c r="G173" s="17">
        <v>0</v>
      </c>
      <c r="H173" s="17">
        <v>1</v>
      </c>
      <c r="I173" s="17">
        <v>0</v>
      </c>
      <c r="J173" s="17">
        <v>2</v>
      </c>
      <c r="K173" s="17">
        <v>1</v>
      </c>
      <c r="L173" s="17">
        <v>0</v>
      </c>
      <c r="M173" s="87">
        <f t="shared" si="6"/>
        <v>50</v>
      </c>
      <c r="N173" s="87">
        <f t="shared" si="8"/>
        <v>50</v>
      </c>
      <c r="O173" s="86">
        <f t="shared" si="7"/>
        <v>0</v>
      </c>
    </row>
    <row r="174" spans="1:15" s="17" customFormat="1" ht="13.2" x14ac:dyDescent="0.25">
      <c r="A174" s="16" t="s">
        <v>460</v>
      </c>
      <c r="B174" s="16" t="s">
        <v>204</v>
      </c>
      <c r="C174" s="17">
        <v>0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87" t="str">
        <f t="shared" si="6"/>
        <v>n/a</v>
      </c>
      <c r="N174" s="87" t="str">
        <f t="shared" si="8"/>
        <v>n/a</v>
      </c>
      <c r="O174" s="86" t="str">
        <f t="shared" si="7"/>
        <v>n/a</v>
      </c>
    </row>
    <row r="175" spans="1:15" s="17" customFormat="1" ht="13.2" x14ac:dyDescent="0.25">
      <c r="A175" s="16" t="s">
        <v>461</v>
      </c>
      <c r="B175" s="16" t="s">
        <v>205</v>
      </c>
      <c r="C175" s="17">
        <v>2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1</v>
      </c>
      <c r="J175" s="17">
        <v>1</v>
      </c>
      <c r="K175" s="17">
        <v>1</v>
      </c>
      <c r="L175" s="17">
        <v>0</v>
      </c>
      <c r="M175" s="87">
        <f t="shared" si="6"/>
        <v>100</v>
      </c>
      <c r="N175" s="87">
        <f t="shared" si="8"/>
        <v>0</v>
      </c>
      <c r="O175" s="86">
        <f t="shared" si="7"/>
        <v>0</v>
      </c>
    </row>
    <row r="176" spans="1:15" s="17" customFormat="1" ht="13.2" x14ac:dyDescent="0.25">
      <c r="A176" s="16" t="s">
        <v>462</v>
      </c>
      <c r="B176" s="16" t="s">
        <v>206</v>
      </c>
      <c r="C176" s="17">
        <v>1</v>
      </c>
      <c r="D176" s="17">
        <v>0</v>
      </c>
      <c r="E176" s="17">
        <v>0</v>
      </c>
      <c r="F176" s="17">
        <v>0</v>
      </c>
      <c r="G176" s="17">
        <v>0</v>
      </c>
      <c r="H176" s="17">
        <v>1</v>
      </c>
      <c r="I176" s="17">
        <v>0</v>
      </c>
      <c r="J176" s="17">
        <v>1</v>
      </c>
      <c r="K176" s="17">
        <v>0</v>
      </c>
      <c r="L176" s="17">
        <v>0</v>
      </c>
      <c r="M176" s="87">
        <f t="shared" si="6"/>
        <v>0</v>
      </c>
      <c r="N176" s="87">
        <f t="shared" si="8"/>
        <v>100</v>
      </c>
      <c r="O176" s="86">
        <f t="shared" si="7"/>
        <v>0</v>
      </c>
    </row>
    <row r="177" spans="1:15" s="17" customFormat="1" ht="13.2" x14ac:dyDescent="0.25">
      <c r="A177" s="16" t="s">
        <v>463</v>
      </c>
      <c r="B177" s="16" t="s">
        <v>207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87" t="str">
        <f t="shared" si="6"/>
        <v>n/a</v>
      </c>
      <c r="N177" s="87" t="str">
        <f t="shared" si="8"/>
        <v>n/a</v>
      </c>
      <c r="O177" s="86" t="str">
        <f t="shared" si="7"/>
        <v>n/a</v>
      </c>
    </row>
    <row r="178" spans="1:15" s="17" customFormat="1" ht="13.2" x14ac:dyDescent="0.25">
      <c r="A178" s="16" t="s">
        <v>464</v>
      </c>
      <c r="B178" s="16" t="s">
        <v>208</v>
      </c>
      <c r="C178" s="17">
        <v>13</v>
      </c>
      <c r="D178" s="17">
        <v>3</v>
      </c>
      <c r="E178" s="17">
        <v>0</v>
      </c>
      <c r="F178" s="17">
        <v>0</v>
      </c>
      <c r="G178" s="17">
        <v>1</v>
      </c>
      <c r="H178" s="17">
        <v>1</v>
      </c>
      <c r="I178" s="17">
        <v>2</v>
      </c>
      <c r="J178" s="17">
        <v>14</v>
      </c>
      <c r="K178" s="17">
        <v>8</v>
      </c>
      <c r="L178" s="17">
        <v>4</v>
      </c>
      <c r="M178" s="87">
        <f t="shared" si="6"/>
        <v>57.142857142857139</v>
      </c>
      <c r="N178" s="87">
        <f t="shared" si="8"/>
        <v>14.285714285714285</v>
      </c>
      <c r="O178" s="86">
        <f t="shared" si="7"/>
        <v>28.571428571428569</v>
      </c>
    </row>
    <row r="179" spans="1:15" s="17" customFormat="1" ht="13.2" x14ac:dyDescent="0.25">
      <c r="A179" s="16" t="s">
        <v>465</v>
      </c>
      <c r="B179" s="16" t="s">
        <v>209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87" t="str">
        <f t="shared" si="6"/>
        <v>n/a</v>
      </c>
      <c r="N179" s="87" t="str">
        <f t="shared" si="8"/>
        <v>n/a</v>
      </c>
      <c r="O179" s="86" t="str">
        <f t="shared" si="7"/>
        <v>n/a</v>
      </c>
    </row>
    <row r="180" spans="1:15" s="17" customFormat="1" ht="13.2" x14ac:dyDescent="0.25">
      <c r="A180" s="16" t="s">
        <v>210</v>
      </c>
      <c r="B180" s="16" t="s">
        <v>211</v>
      </c>
      <c r="C180" s="17">
        <v>8</v>
      </c>
      <c r="D180" s="17">
        <v>1</v>
      </c>
      <c r="E180" s="17">
        <v>0</v>
      </c>
      <c r="F180" s="17">
        <v>0</v>
      </c>
      <c r="G180" s="17">
        <v>2</v>
      </c>
      <c r="H180" s="17">
        <v>1</v>
      </c>
      <c r="I180" s="17">
        <v>2</v>
      </c>
      <c r="J180" s="17">
        <v>7</v>
      </c>
      <c r="K180" s="17">
        <v>1</v>
      </c>
      <c r="L180" s="17">
        <v>3</v>
      </c>
      <c r="M180" s="87">
        <f t="shared" si="6"/>
        <v>14.285714285714285</v>
      </c>
      <c r="N180" s="87">
        <f t="shared" si="8"/>
        <v>42.857142857142854</v>
      </c>
      <c r="O180" s="86">
        <f t="shared" si="7"/>
        <v>42.857142857142854</v>
      </c>
    </row>
    <row r="181" spans="1:15" s="17" customFormat="1" ht="13.2" x14ac:dyDescent="0.25">
      <c r="A181" s="16" t="s">
        <v>212</v>
      </c>
      <c r="B181" s="16" t="s">
        <v>213</v>
      </c>
      <c r="C181" s="17">
        <v>1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1</v>
      </c>
      <c r="K181" s="17">
        <v>1</v>
      </c>
      <c r="L181" s="17">
        <v>0</v>
      </c>
      <c r="M181" s="87">
        <f t="shared" si="6"/>
        <v>100</v>
      </c>
      <c r="N181" s="87">
        <f t="shared" si="8"/>
        <v>0</v>
      </c>
      <c r="O181" s="86">
        <f t="shared" si="7"/>
        <v>0</v>
      </c>
    </row>
    <row r="182" spans="1:15" s="17" customFormat="1" ht="13.2" x14ac:dyDescent="0.25">
      <c r="A182" s="16" t="s">
        <v>214</v>
      </c>
      <c r="B182" s="16" t="s">
        <v>215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87" t="str">
        <f t="shared" si="6"/>
        <v>n/a</v>
      </c>
      <c r="N182" s="87" t="str">
        <f t="shared" si="8"/>
        <v>n/a</v>
      </c>
      <c r="O182" s="86" t="str">
        <f t="shared" si="7"/>
        <v>n/a</v>
      </c>
    </row>
    <row r="183" spans="1:15" s="17" customFormat="1" ht="13.2" x14ac:dyDescent="0.25">
      <c r="A183" s="16" t="s">
        <v>466</v>
      </c>
      <c r="B183" s="16" t="s">
        <v>216</v>
      </c>
      <c r="C183" s="17">
        <v>3</v>
      </c>
      <c r="D183" s="17">
        <v>1</v>
      </c>
      <c r="E183" s="17">
        <v>0</v>
      </c>
      <c r="F183" s="17">
        <v>0</v>
      </c>
      <c r="G183" s="17">
        <v>0</v>
      </c>
      <c r="H183" s="17">
        <v>1</v>
      </c>
      <c r="I183" s="17">
        <v>1</v>
      </c>
      <c r="J183" s="17">
        <v>3</v>
      </c>
      <c r="K183" s="17">
        <v>1</v>
      </c>
      <c r="L183" s="17">
        <v>1</v>
      </c>
      <c r="M183" s="87">
        <f t="shared" si="6"/>
        <v>33.333333333333329</v>
      </c>
      <c r="N183" s="87">
        <f t="shared" si="8"/>
        <v>33.333333333333329</v>
      </c>
      <c r="O183" s="86">
        <f t="shared" si="7"/>
        <v>33.333333333333329</v>
      </c>
    </row>
    <row r="184" spans="1:15" s="17" customFormat="1" ht="13.2" x14ac:dyDescent="0.25">
      <c r="A184" s="16" t="s">
        <v>467</v>
      </c>
      <c r="B184" s="16" t="s">
        <v>217</v>
      </c>
      <c r="C184" s="17">
        <v>1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1</v>
      </c>
      <c r="K184" s="17">
        <v>1</v>
      </c>
      <c r="L184" s="17">
        <v>0</v>
      </c>
      <c r="M184" s="87">
        <f t="shared" si="6"/>
        <v>100</v>
      </c>
      <c r="N184" s="87">
        <f t="shared" si="8"/>
        <v>0</v>
      </c>
      <c r="O184" s="86">
        <f t="shared" si="7"/>
        <v>0</v>
      </c>
    </row>
    <row r="185" spans="1:15" s="17" customFormat="1" ht="13.2" x14ac:dyDescent="0.25">
      <c r="A185" s="16" t="s">
        <v>468</v>
      </c>
      <c r="B185" s="16" t="s">
        <v>218</v>
      </c>
      <c r="C185" s="17">
        <v>2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1</v>
      </c>
      <c r="J185" s="17">
        <v>1</v>
      </c>
      <c r="K185" s="17">
        <v>1</v>
      </c>
      <c r="L185" s="17">
        <v>0</v>
      </c>
      <c r="M185" s="87">
        <f t="shared" si="6"/>
        <v>100</v>
      </c>
      <c r="N185" s="87">
        <f t="shared" si="8"/>
        <v>0</v>
      </c>
      <c r="O185" s="86">
        <f t="shared" si="7"/>
        <v>0</v>
      </c>
    </row>
    <row r="186" spans="1:15" s="17" customFormat="1" ht="13.2" x14ac:dyDescent="0.25">
      <c r="A186" s="16" t="s">
        <v>469</v>
      </c>
      <c r="B186" s="16" t="s">
        <v>219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87" t="str">
        <f t="shared" si="6"/>
        <v>n/a</v>
      </c>
      <c r="N186" s="87" t="str">
        <f t="shared" si="8"/>
        <v>n/a</v>
      </c>
      <c r="O186" s="86" t="str">
        <f t="shared" si="7"/>
        <v>n/a</v>
      </c>
    </row>
    <row r="187" spans="1:15" s="17" customFormat="1" ht="13.2" x14ac:dyDescent="0.25">
      <c r="A187" s="16" t="s">
        <v>470</v>
      </c>
      <c r="B187" s="16" t="s">
        <v>220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87" t="str">
        <f t="shared" si="6"/>
        <v>n/a</v>
      </c>
      <c r="N187" s="87" t="str">
        <f t="shared" si="8"/>
        <v>n/a</v>
      </c>
      <c r="O187" s="86" t="str">
        <f t="shared" si="7"/>
        <v>n/a</v>
      </c>
    </row>
    <row r="188" spans="1:15" s="17" customFormat="1" ht="13.2" x14ac:dyDescent="0.25">
      <c r="A188" s="16" t="s">
        <v>471</v>
      </c>
      <c r="B188" s="16" t="s">
        <v>221</v>
      </c>
      <c r="C188" s="17">
        <v>2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2</v>
      </c>
      <c r="K188" s="17">
        <v>1</v>
      </c>
      <c r="L188" s="17">
        <v>1</v>
      </c>
      <c r="M188" s="87">
        <f t="shared" si="6"/>
        <v>50</v>
      </c>
      <c r="N188" s="87">
        <f t="shared" si="8"/>
        <v>0</v>
      </c>
      <c r="O188" s="86">
        <f t="shared" si="7"/>
        <v>50</v>
      </c>
    </row>
    <row r="189" spans="1:15" s="17" customFormat="1" ht="13.2" x14ac:dyDescent="0.25">
      <c r="A189" s="16" t="s">
        <v>472</v>
      </c>
      <c r="B189" s="16" t="s">
        <v>300</v>
      </c>
      <c r="C189" s="17">
        <v>39</v>
      </c>
      <c r="D189" s="17">
        <v>8</v>
      </c>
      <c r="E189" s="17">
        <v>0</v>
      </c>
      <c r="F189" s="17">
        <v>1</v>
      </c>
      <c r="G189" s="17">
        <v>4</v>
      </c>
      <c r="H189" s="17">
        <v>10</v>
      </c>
      <c r="I189" s="17">
        <v>4</v>
      </c>
      <c r="J189" s="17">
        <v>43</v>
      </c>
      <c r="K189" s="17">
        <v>13</v>
      </c>
      <c r="L189" s="17">
        <v>15</v>
      </c>
      <c r="M189" s="87">
        <f t="shared" si="6"/>
        <v>30.232558139534881</v>
      </c>
      <c r="N189" s="87">
        <f t="shared" si="8"/>
        <v>34.883720930232556</v>
      </c>
      <c r="O189" s="86">
        <f t="shared" si="7"/>
        <v>34.883720930232556</v>
      </c>
    </row>
    <row r="190" spans="1:15" s="17" customFormat="1" ht="13.2" x14ac:dyDescent="0.25">
      <c r="A190" s="16" t="s">
        <v>473</v>
      </c>
      <c r="B190" s="16" t="s">
        <v>222</v>
      </c>
      <c r="C190" s="17">
        <v>5</v>
      </c>
      <c r="D190" s="17">
        <v>0</v>
      </c>
      <c r="E190" s="17">
        <v>0</v>
      </c>
      <c r="F190" s="17">
        <v>0</v>
      </c>
      <c r="G190" s="17">
        <v>1</v>
      </c>
      <c r="H190" s="17">
        <v>0</v>
      </c>
      <c r="I190" s="17">
        <v>1</v>
      </c>
      <c r="J190" s="17">
        <v>4</v>
      </c>
      <c r="K190" s="17">
        <v>1</v>
      </c>
      <c r="L190" s="17">
        <v>2</v>
      </c>
      <c r="M190" s="87">
        <f t="shared" si="6"/>
        <v>25</v>
      </c>
      <c r="N190" s="87">
        <f t="shared" si="8"/>
        <v>25</v>
      </c>
      <c r="O190" s="86">
        <f t="shared" si="7"/>
        <v>50</v>
      </c>
    </row>
    <row r="191" spans="1:15" s="17" customFormat="1" ht="13.2" x14ac:dyDescent="0.25">
      <c r="A191" s="16" t="s">
        <v>474</v>
      </c>
      <c r="B191" s="16" t="s">
        <v>223</v>
      </c>
      <c r="C191" s="17">
        <v>5</v>
      </c>
      <c r="D191" s="17">
        <v>1</v>
      </c>
      <c r="E191" s="17">
        <v>0</v>
      </c>
      <c r="F191" s="17">
        <v>0</v>
      </c>
      <c r="G191" s="17">
        <v>0</v>
      </c>
      <c r="H191" s="17">
        <v>0</v>
      </c>
      <c r="I191" s="17">
        <v>5</v>
      </c>
      <c r="J191" s="17">
        <v>1</v>
      </c>
      <c r="K191" s="17">
        <v>1</v>
      </c>
      <c r="L191" s="17">
        <v>0</v>
      </c>
      <c r="M191" s="87">
        <f t="shared" si="6"/>
        <v>100</v>
      </c>
      <c r="N191" s="87">
        <f t="shared" si="8"/>
        <v>0</v>
      </c>
      <c r="O191" s="86">
        <f t="shared" si="7"/>
        <v>0</v>
      </c>
    </row>
    <row r="192" spans="1:15" s="17" customFormat="1" ht="13.2" x14ac:dyDescent="0.25">
      <c r="A192" s="16" t="s">
        <v>475</v>
      </c>
      <c r="B192" s="16" t="s">
        <v>224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87" t="str">
        <f t="shared" si="6"/>
        <v>n/a</v>
      </c>
      <c r="N192" s="87" t="str">
        <f t="shared" si="8"/>
        <v>n/a</v>
      </c>
      <c r="O192" s="86" t="str">
        <f t="shared" si="7"/>
        <v>n/a</v>
      </c>
    </row>
    <row r="193" spans="1:15" s="17" customFormat="1" ht="13.2" x14ac:dyDescent="0.25">
      <c r="A193" s="16" t="s">
        <v>225</v>
      </c>
      <c r="B193" s="16" t="s">
        <v>226</v>
      </c>
      <c r="C193" s="17">
        <v>1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1</v>
      </c>
      <c r="K193" s="17">
        <v>1</v>
      </c>
      <c r="L193" s="17">
        <v>0</v>
      </c>
      <c r="M193" s="87">
        <f t="shared" si="6"/>
        <v>100</v>
      </c>
      <c r="N193" s="87">
        <f t="shared" si="8"/>
        <v>0</v>
      </c>
      <c r="O193" s="86">
        <f t="shared" si="7"/>
        <v>0</v>
      </c>
    </row>
    <row r="194" spans="1:15" s="17" customFormat="1" ht="13.2" x14ac:dyDescent="0.25">
      <c r="A194" s="16" t="s">
        <v>476</v>
      </c>
      <c r="B194" s="16" t="s">
        <v>227</v>
      </c>
      <c r="C194" s="17">
        <v>10</v>
      </c>
      <c r="D194" s="17">
        <v>0</v>
      </c>
      <c r="E194" s="17">
        <v>0</v>
      </c>
      <c r="F194" s="17">
        <v>1</v>
      </c>
      <c r="G194" s="17">
        <v>0</v>
      </c>
      <c r="H194" s="17">
        <v>2</v>
      </c>
      <c r="I194" s="17">
        <v>1</v>
      </c>
      <c r="J194" s="17">
        <v>9</v>
      </c>
      <c r="K194" s="17">
        <v>5</v>
      </c>
      <c r="L194" s="17">
        <v>1</v>
      </c>
      <c r="M194" s="87">
        <f t="shared" si="6"/>
        <v>55.555555555555557</v>
      </c>
      <c r="N194" s="87">
        <f t="shared" si="8"/>
        <v>33.333333333333329</v>
      </c>
      <c r="O194" s="86">
        <f t="shared" si="7"/>
        <v>11.111111111111111</v>
      </c>
    </row>
    <row r="195" spans="1:15" s="17" customFormat="1" ht="13.2" x14ac:dyDescent="0.25">
      <c r="A195" s="16" t="s">
        <v>477</v>
      </c>
      <c r="B195" s="16" t="s">
        <v>228</v>
      </c>
      <c r="C195" s="17">
        <v>5</v>
      </c>
      <c r="D195" s="17">
        <v>1</v>
      </c>
      <c r="E195" s="17">
        <v>0</v>
      </c>
      <c r="F195" s="17">
        <v>0</v>
      </c>
      <c r="G195" s="17">
        <v>1</v>
      </c>
      <c r="H195" s="17">
        <v>0</v>
      </c>
      <c r="I195" s="17">
        <v>1</v>
      </c>
      <c r="J195" s="17">
        <v>5</v>
      </c>
      <c r="K195" s="17">
        <v>3</v>
      </c>
      <c r="L195" s="17">
        <v>1</v>
      </c>
      <c r="M195" s="87">
        <f t="shared" si="6"/>
        <v>60</v>
      </c>
      <c r="N195" s="87">
        <f t="shared" si="8"/>
        <v>20</v>
      </c>
      <c r="O195" s="86">
        <f t="shared" si="7"/>
        <v>20</v>
      </c>
    </row>
    <row r="196" spans="1:15" s="17" customFormat="1" ht="13.2" x14ac:dyDescent="0.25">
      <c r="A196" s="16" t="s">
        <v>478</v>
      </c>
      <c r="B196" s="16" t="s">
        <v>229</v>
      </c>
      <c r="M196" s="87" t="str">
        <f t="shared" si="6"/>
        <v>n/a</v>
      </c>
      <c r="N196" s="87" t="str">
        <f t="shared" si="8"/>
        <v>n/a</v>
      </c>
      <c r="O196" s="86" t="str">
        <f t="shared" si="7"/>
        <v>n/a</v>
      </c>
    </row>
    <row r="197" spans="1:15" s="17" customFormat="1" ht="13.2" x14ac:dyDescent="0.25">
      <c r="A197" s="16" t="s">
        <v>479</v>
      </c>
      <c r="B197" s="16" t="s">
        <v>230</v>
      </c>
      <c r="C197" s="17">
        <v>4</v>
      </c>
      <c r="D197" s="17">
        <v>0</v>
      </c>
      <c r="E197" s="17">
        <v>0</v>
      </c>
      <c r="F197" s="17">
        <v>0</v>
      </c>
      <c r="G197" s="17">
        <v>0</v>
      </c>
      <c r="H197" s="17">
        <v>2</v>
      </c>
      <c r="I197" s="17">
        <v>0</v>
      </c>
      <c r="J197" s="17">
        <v>4</v>
      </c>
      <c r="K197" s="17">
        <v>2</v>
      </c>
      <c r="L197" s="17">
        <v>0</v>
      </c>
      <c r="M197" s="87">
        <f t="shared" si="6"/>
        <v>50</v>
      </c>
      <c r="N197" s="87">
        <f t="shared" si="8"/>
        <v>50</v>
      </c>
      <c r="O197" s="86">
        <f t="shared" si="7"/>
        <v>0</v>
      </c>
    </row>
    <row r="198" spans="1:15" s="17" customFormat="1" ht="13.2" x14ac:dyDescent="0.25">
      <c r="A198" s="16" t="s">
        <v>480</v>
      </c>
      <c r="B198" s="16" t="s">
        <v>231</v>
      </c>
      <c r="C198" s="17">
        <v>2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2</v>
      </c>
      <c r="K198" s="17">
        <v>2</v>
      </c>
      <c r="L198" s="17">
        <v>0</v>
      </c>
      <c r="M198" s="87">
        <f t="shared" ref="M198:M255" si="9">IF(J198=0,"n/a",K198/J198*100)</f>
        <v>100</v>
      </c>
      <c r="N198" s="87">
        <f t="shared" si="8"/>
        <v>0</v>
      </c>
      <c r="O198" s="86">
        <f t="shared" ref="O198:O255" si="10">IF(J198=0,"n/a",(L198/J198)*100)</f>
        <v>0</v>
      </c>
    </row>
    <row r="199" spans="1:15" s="17" customFormat="1" ht="13.2" x14ac:dyDescent="0.25">
      <c r="A199" s="16" t="s">
        <v>481</v>
      </c>
      <c r="B199" s="16" t="s">
        <v>232</v>
      </c>
      <c r="M199" s="87" t="str">
        <f t="shared" si="9"/>
        <v>n/a</v>
      </c>
      <c r="N199" s="87" t="str">
        <f t="shared" ref="N199:N255" si="11">IF(J199=0,"n/a",(E199+F199+G199+H199)/J199*100)</f>
        <v>n/a</v>
      </c>
      <c r="O199" s="86" t="str">
        <f t="shared" si="10"/>
        <v>n/a</v>
      </c>
    </row>
    <row r="200" spans="1:15" s="17" customFormat="1" ht="13.2" x14ac:dyDescent="0.25">
      <c r="A200" s="16" t="s">
        <v>482</v>
      </c>
      <c r="B200" s="16" t="s">
        <v>233</v>
      </c>
      <c r="C200" s="17">
        <v>2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1</v>
      </c>
      <c r="J200" s="17">
        <v>1</v>
      </c>
      <c r="K200" s="17">
        <v>1</v>
      </c>
      <c r="L200" s="17">
        <v>0</v>
      </c>
      <c r="M200" s="87">
        <f t="shared" si="9"/>
        <v>100</v>
      </c>
      <c r="N200" s="87">
        <f t="shared" si="11"/>
        <v>0</v>
      </c>
      <c r="O200" s="86">
        <f t="shared" si="10"/>
        <v>0</v>
      </c>
    </row>
    <row r="201" spans="1:15" s="17" customFormat="1" ht="13.2" x14ac:dyDescent="0.25">
      <c r="A201" s="16" t="s">
        <v>483</v>
      </c>
      <c r="B201" s="16" t="s">
        <v>234</v>
      </c>
      <c r="C201" s="17">
        <v>20</v>
      </c>
      <c r="D201" s="17">
        <v>0</v>
      </c>
      <c r="E201" s="17">
        <v>0</v>
      </c>
      <c r="F201" s="17">
        <v>0</v>
      </c>
      <c r="G201" s="17">
        <v>3</v>
      </c>
      <c r="H201" s="17">
        <v>0</v>
      </c>
      <c r="I201" s="17">
        <v>4</v>
      </c>
      <c r="J201" s="17">
        <v>16</v>
      </c>
      <c r="K201" s="17">
        <v>5</v>
      </c>
      <c r="L201" s="17">
        <v>8</v>
      </c>
      <c r="M201" s="87">
        <f t="shared" si="9"/>
        <v>31.25</v>
      </c>
      <c r="N201" s="87">
        <f t="shared" si="11"/>
        <v>18.75</v>
      </c>
      <c r="O201" s="86">
        <f t="shared" si="10"/>
        <v>50</v>
      </c>
    </row>
    <row r="202" spans="1:15" s="17" customFormat="1" ht="13.2" x14ac:dyDescent="0.25">
      <c r="A202" s="16" t="s">
        <v>484</v>
      </c>
      <c r="B202" s="16" t="s">
        <v>235</v>
      </c>
      <c r="C202" s="17">
        <v>2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2</v>
      </c>
      <c r="K202" s="17">
        <v>1</v>
      </c>
      <c r="L202" s="17">
        <v>1</v>
      </c>
      <c r="M202" s="87">
        <f t="shared" si="9"/>
        <v>50</v>
      </c>
      <c r="N202" s="87">
        <f t="shared" si="11"/>
        <v>0</v>
      </c>
      <c r="O202" s="86">
        <f t="shared" si="10"/>
        <v>50</v>
      </c>
    </row>
    <row r="203" spans="1:15" s="17" customFormat="1" ht="13.2" x14ac:dyDescent="0.25">
      <c r="A203" s="16" t="s">
        <v>485</v>
      </c>
      <c r="B203" s="16" t="s">
        <v>236</v>
      </c>
      <c r="C203" s="17">
        <v>33</v>
      </c>
      <c r="D203" s="17">
        <v>1</v>
      </c>
      <c r="E203" s="17">
        <v>0</v>
      </c>
      <c r="F203" s="17">
        <v>1</v>
      </c>
      <c r="G203" s="17">
        <v>3</v>
      </c>
      <c r="H203" s="17">
        <v>6</v>
      </c>
      <c r="I203" s="17">
        <v>1</v>
      </c>
      <c r="J203" s="17">
        <v>33</v>
      </c>
      <c r="K203" s="17">
        <v>11</v>
      </c>
      <c r="L203" s="17">
        <v>12</v>
      </c>
      <c r="M203" s="87">
        <f t="shared" si="9"/>
        <v>33.333333333333329</v>
      </c>
      <c r="N203" s="87">
        <f t="shared" si="11"/>
        <v>30.303030303030305</v>
      </c>
      <c r="O203" s="86">
        <f t="shared" si="10"/>
        <v>36.363636363636367</v>
      </c>
    </row>
    <row r="204" spans="1:15" s="17" customFormat="1" ht="13.2" x14ac:dyDescent="0.25">
      <c r="A204" s="16" t="s">
        <v>486</v>
      </c>
      <c r="B204" s="16" t="s">
        <v>237</v>
      </c>
      <c r="M204" s="87" t="str">
        <f t="shared" si="9"/>
        <v>n/a</v>
      </c>
      <c r="N204" s="87" t="str">
        <f t="shared" si="11"/>
        <v>n/a</v>
      </c>
      <c r="O204" s="86" t="str">
        <f t="shared" si="10"/>
        <v>n/a</v>
      </c>
    </row>
    <row r="205" spans="1:15" s="17" customFormat="1" ht="13.2" x14ac:dyDescent="0.25">
      <c r="A205" s="16" t="s">
        <v>487</v>
      </c>
      <c r="B205" s="16" t="s">
        <v>238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87" t="str">
        <f t="shared" si="9"/>
        <v>n/a</v>
      </c>
      <c r="N205" s="87" t="str">
        <f t="shared" si="11"/>
        <v>n/a</v>
      </c>
      <c r="O205" s="86" t="str">
        <f t="shared" si="10"/>
        <v>n/a</v>
      </c>
    </row>
    <row r="206" spans="1:15" s="17" customFormat="1" ht="13.2" x14ac:dyDescent="0.25">
      <c r="A206" s="16" t="s">
        <v>488</v>
      </c>
      <c r="B206" s="16" t="s">
        <v>239</v>
      </c>
      <c r="C206" s="17">
        <v>1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1</v>
      </c>
      <c r="J206" s="17">
        <v>0</v>
      </c>
      <c r="K206" s="17">
        <v>0</v>
      </c>
      <c r="L206" s="17">
        <v>0</v>
      </c>
      <c r="M206" s="87" t="str">
        <f t="shared" si="9"/>
        <v>n/a</v>
      </c>
      <c r="N206" s="87" t="str">
        <f t="shared" si="11"/>
        <v>n/a</v>
      </c>
      <c r="O206" s="86" t="str">
        <f t="shared" si="10"/>
        <v>n/a</v>
      </c>
    </row>
    <row r="207" spans="1:15" s="17" customFormat="1" ht="13.2" x14ac:dyDescent="0.25">
      <c r="A207" s="16" t="s">
        <v>489</v>
      </c>
      <c r="B207" s="16" t="s">
        <v>302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87" t="str">
        <f t="shared" si="9"/>
        <v>n/a</v>
      </c>
      <c r="N207" s="87" t="str">
        <f t="shared" si="11"/>
        <v>n/a</v>
      </c>
      <c r="O207" s="86" t="str">
        <f t="shared" si="10"/>
        <v>n/a</v>
      </c>
    </row>
    <row r="208" spans="1:15" s="17" customFormat="1" ht="13.2" x14ac:dyDescent="0.25">
      <c r="A208" s="16" t="s">
        <v>490</v>
      </c>
      <c r="B208" s="16" t="s">
        <v>240</v>
      </c>
      <c r="C208" s="17">
        <v>2</v>
      </c>
      <c r="D208" s="17">
        <v>1</v>
      </c>
      <c r="E208" s="17">
        <v>0</v>
      </c>
      <c r="F208" s="17">
        <v>0</v>
      </c>
      <c r="G208" s="17">
        <v>0</v>
      </c>
      <c r="H208" s="17">
        <v>1</v>
      </c>
      <c r="I208" s="17">
        <v>0</v>
      </c>
      <c r="J208" s="17">
        <v>3</v>
      </c>
      <c r="K208" s="17">
        <v>1</v>
      </c>
      <c r="L208" s="17">
        <v>1</v>
      </c>
      <c r="M208" s="87">
        <f t="shared" si="9"/>
        <v>33.333333333333329</v>
      </c>
      <c r="N208" s="87">
        <f t="shared" si="11"/>
        <v>33.333333333333329</v>
      </c>
      <c r="O208" s="86">
        <f t="shared" si="10"/>
        <v>33.333333333333329</v>
      </c>
    </row>
    <row r="209" spans="1:15" s="17" customFormat="1" ht="13.2" x14ac:dyDescent="0.25">
      <c r="A209" s="16" t="s">
        <v>491</v>
      </c>
      <c r="B209" s="16" t="s">
        <v>241</v>
      </c>
      <c r="C209" s="17">
        <v>1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1</v>
      </c>
      <c r="K209" s="17">
        <v>1</v>
      </c>
      <c r="L209" s="17">
        <v>0</v>
      </c>
      <c r="M209" s="87">
        <f t="shared" si="9"/>
        <v>100</v>
      </c>
      <c r="N209" s="87">
        <f t="shared" si="11"/>
        <v>0</v>
      </c>
      <c r="O209" s="86">
        <f t="shared" si="10"/>
        <v>0</v>
      </c>
    </row>
    <row r="210" spans="1:15" s="17" customFormat="1" ht="13.2" x14ac:dyDescent="0.25">
      <c r="A210" s="16" t="s">
        <v>492</v>
      </c>
      <c r="B210" s="16" t="s">
        <v>242</v>
      </c>
      <c r="C210" s="17">
        <v>1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1</v>
      </c>
      <c r="K210" s="17">
        <v>1</v>
      </c>
      <c r="L210" s="17">
        <v>0</v>
      </c>
      <c r="M210" s="87">
        <f t="shared" si="9"/>
        <v>100</v>
      </c>
      <c r="N210" s="87">
        <f t="shared" si="11"/>
        <v>0</v>
      </c>
      <c r="O210" s="86">
        <f t="shared" si="10"/>
        <v>0</v>
      </c>
    </row>
    <row r="211" spans="1:15" s="17" customFormat="1" ht="13.2" x14ac:dyDescent="0.25">
      <c r="A211" s="16" t="s">
        <v>493</v>
      </c>
      <c r="B211" s="16" t="s">
        <v>243</v>
      </c>
      <c r="C211" s="17">
        <v>0</v>
      </c>
      <c r="D211" s="17">
        <v>1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1</v>
      </c>
      <c r="K211" s="17">
        <v>1</v>
      </c>
      <c r="L211" s="17">
        <v>0</v>
      </c>
      <c r="M211" s="87">
        <f t="shared" si="9"/>
        <v>100</v>
      </c>
      <c r="N211" s="87">
        <f t="shared" si="11"/>
        <v>0</v>
      </c>
      <c r="O211" s="86">
        <f t="shared" si="10"/>
        <v>0</v>
      </c>
    </row>
    <row r="212" spans="1:15" s="17" customFormat="1" ht="13.2" x14ac:dyDescent="0.25">
      <c r="A212" s="16" t="s">
        <v>494</v>
      </c>
      <c r="B212" s="16" t="s">
        <v>244</v>
      </c>
      <c r="C212" s="17">
        <v>28</v>
      </c>
      <c r="D212" s="17">
        <v>4</v>
      </c>
      <c r="E212" s="17">
        <v>0</v>
      </c>
      <c r="F212" s="17">
        <v>0</v>
      </c>
      <c r="G212" s="17">
        <v>4</v>
      </c>
      <c r="H212" s="17">
        <v>3</v>
      </c>
      <c r="I212" s="17">
        <v>13</v>
      </c>
      <c r="J212" s="17">
        <v>19</v>
      </c>
      <c r="K212" s="17">
        <v>9</v>
      </c>
      <c r="L212" s="17">
        <v>3</v>
      </c>
      <c r="M212" s="87">
        <f t="shared" si="9"/>
        <v>47.368421052631575</v>
      </c>
      <c r="N212" s="87">
        <f t="shared" si="11"/>
        <v>36.84210526315789</v>
      </c>
      <c r="O212" s="86">
        <f t="shared" si="10"/>
        <v>15.789473684210526</v>
      </c>
    </row>
    <row r="213" spans="1:15" s="17" customFormat="1" ht="13.2" x14ac:dyDescent="0.25">
      <c r="A213" s="16" t="s">
        <v>495</v>
      </c>
      <c r="B213" s="16" t="s">
        <v>245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87" t="str">
        <f t="shared" si="9"/>
        <v>n/a</v>
      </c>
      <c r="N213" s="87" t="str">
        <f t="shared" si="11"/>
        <v>n/a</v>
      </c>
      <c r="O213" s="86" t="str">
        <f t="shared" si="10"/>
        <v>n/a</v>
      </c>
    </row>
    <row r="214" spans="1:15" s="17" customFormat="1" ht="13.2" x14ac:dyDescent="0.25">
      <c r="A214" s="16" t="s">
        <v>496</v>
      </c>
      <c r="B214" s="16" t="s">
        <v>246</v>
      </c>
      <c r="C214" s="17">
        <v>2</v>
      </c>
      <c r="D214" s="17">
        <v>2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4</v>
      </c>
      <c r="K214" s="17">
        <v>1</v>
      </c>
      <c r="L214" s="17">
        <v>3</v>
      </c>
      <c r="M214" s="87">
        <f t="shared" si="9"/>
        <v>25</v>
      </c>
      <c r="N214" s="87">
        <f t="shared" si="11"/>
        <v>0</v>
      </c>
      <c r="O214" s="86">
        <f t="shared" si="10"/>
        <v>75</v>
      </c>
    </row>
    <row r="215" spans="1:15" s="17" customFormat="1" ht="13.2" x14ac:dyDescent="0.25">
      <c r="A215" s="16" t="s">
        <v>497</v>
      </c>
      <c r="B215" s="16" t="s">
        <v>247</v>
      </c>
      <c r="C215" s="17">
        <v>1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1</v>
      </c>
      <c r="K215" s="17">
        <v>1</v>
      </c>
      <c r="L215" s="17">
        <v>0</v>
      </c>
      <c r="M215" s="87">
        <f t="shared" si="9"/>
        <v>100</v>
      </c>
      <c r="N215" s="87">
        <f t="shared" si="11"/>
        <v>0</v>
      </c>
      <c r="O215" s="86">
        <f t="shared" si="10"/>
        <v>0</v>
      </c>
    </row>
    <row r="216" spans="1:15" s="17" customFormat="1" ht="13.2" x14ac:dyDescent="0.25">
      <c r="A216" s="16" t="s">
        <v>498</v>
      </c>
      <c r="B216" s="16" t="s">
        <v>248</v>
      </c>
      <c r="C216" s="17">
        <v>2</v>
      </c>
      <c r="D216" s="17">
        <v>3</v>
      </c>
      <c r="E216" s="17">
        <v>0</v>
      </c>
      <c r="F216" s="17">
        <v>0</v>
      </c>
      <c r="G216" s="17">
        <v>1</v>
      </c>
      <c r="H216" s="17">
        <v>1</v>
      </c>
      <c r="I216" s="17">
        <v>0</v>
      </c>
      <c r="J216" s="17">
        <v>5</v>
      </c>
      <c r="K216" s="17">
        <v>1</v>
      </c>
      <c r="L216" s="17">
        <v>2</v>
      </c>
      <c r="M216" s="87">
        <f t="shared" si="9"/>
        <v>20</v>
      </c>
      <c r="N216" s="87">
        <f t="shared" si="11"/>
        <v>40</v>
      </c>
      <c r="O216" s="86">
        <f t="shared" si="10"/>
        <v>40</v>
      </c>
    </row>
    <row r="217" spans="1:15" s="17" customFormat="1" ht="13.2" x14ac:dyDescent="0.25">
      <c r="A217" s="16" t="s">
        <v>499</v>
      </c>
      <c r="B217" s="16" t="s">
        <v>249</v>
      </c>
      <c r="M217" s="87" t="str">
        <f t="shared" si="9"/>
        <v>n/a</v>
      </c>
      <c r="N217" s="87" t="str">
        <f t="shared" si="11"/>
        <v>n/a</v>
      </c>
      <c r="O217" s="86" t="str">
        <f t="shared" si="10"/>
        <v>n/a</v>
      </c>
    </row>
    <row r="218" spans="1:15" s="17" customFormat="1" ht="13.2" x14ac:dyDescent="0.25">
      <c r="A218" s="16" t="s">
        <v>500</v>
      </c>
      <c r="B218" s="16" t="s">
        <v>250</v>
      </c>
      <c r="C218" s="17">
        <v>1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1</v>
      </c>
      <c r="J218" s="17">
        <v>0</v>
      </c>
      <c r="K218" s="17">
        <v>0</v>
      </c>
      <c r="L218" s="17">
        <v>0</v>
      </c>
      <c r="M218" s="87" t="str">
        <f t="shared" si="9"/>
        <v>n/a</v>
      </c>
      <c r="N218" s="87" t="str">
        <f t="shared" si="11"/>
        <v>n/a</v>
      </c>
      <c r="O218" s="86" t="str">
        <f t="shared" si="10"/>
        <v>n/a</v>
      </c>
    </row>
    <row r="219" spans="1:15" s="17" customFormat="1" ht="13.2" x14ac:dyDescent="0.25">
      <c r="A219" s="16" t="s">
        <v>501</v>
      </c>
      <c r="B219" s="16" t="s">
        <v>251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87" t="str">
        <f t="shared" si="9"/>
        <v>n/a</v>
      </c>
      <c r="N219" s="87" t="str">
        <f t="shared" si="11"/>
        <v>n/a</v>
      </c>
      <c r="O219" s="86" t="str">
        <f t="shared" si="10"/>
        <v>n/a</v>
      </c>
    </row>
    <row r="220" spans="1:15" s="17" customFormat="1" ht="13.2" x14ac:dyDescent="0.25">
      <c r="A220" s="16" t="s">
        <v>502</v>
      </c>
      <c r="B220" s="16" t="s">
        <v>252</v>
      </c>
      <c r="C220" s="17">
        <v>3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1</v>
      </c>
      <c r="J220" s="17">
        <v>2</v>
      </c>
      <c r="K220" s="17">
        <v>1</v>
      </c>
      <c r="L220" s="17">
        <v>1</v>
      </c>
      <c r="M220" s="87">
        <f t="shared" si="9"/>
        <v>50</v>
      </c>
      <c r="N220" s="87">
        <f t="shared" si="11"/>
        <v>0</v>
      </c>
      <c r="O220" s="86">
        <f t="shared" si="10"/>
        <v>50</v>
      </c>
    </row>
    <row r="221" spans="1:15" s="17" customFormat="1" ht="13.2" x14ac:dyDescent="0.25">
      <c r="A221" s="16" t="s">
        <v>503</v>
      </c>
      <c r="B221" s="16" t="s">
        <v>253</v>
      </c>
      <c r="C221" s="17">
        <v>1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1</v>
      </c>
      <c r="J221" s="17">
        <v>0</v>
      </c>
      <c r="K221" s="17">
        <v>0</v>
      </c>
      <c r="L221" s="17">
        <v>0</v>
      </c>
      <c r="M221" s="87" t="str">
        <f t="shared" si="9"/>
        <v>n/a</v>
      </c>
      <c r="N221" s="87" t="str">
        <f t="shared" si="11"/>
        <v>n/a</v>
      </c>
      <c r="O221" s="86" t="str">
        <f t="shared" si="10"/>
        <v>n/a</v>
      </c>
    </row>
    <row r="222" spans="1:15" s="17" customFormat="1" ht="13.2" x14ac:dyDescent="0.25">
      <c r="A222" s="16" t="s">
        <v>254</v>
      </c>
      <c r="B222" s="16" t="s">
        <v>255</v>
      </c>
      <c r="C222" s="17">
        <v>1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1</v>
      </c>
      <c r="K222" s="17">
        <v>1</v>
      </c>
      <c r="L222" s="17">
        <v>0</v>
      </c>
      <c r="M222" s="87">
        <f t="shared" si="9"/>
        <v>100</v>
      </c>
      <c r="N222" s="87">
        <f t="shared" si="11"/>
        <v>0</v>
      </c>
      <c r="O222" s="86">
        <f t="shared" si="10"/>
        <v>0</v>
      </c>
    </row>
    <row r="223" spans="1:15" s="17" customFormat="1" ht="13.2" x14ac:dyDescent="0.25">
      <c r="A223" s="16" t="s">
        <v>504</v>
      </c>
      <c r="B223" s="16" t="s">
        <v>256</v>
      </c>
      <c r="M223" s="87" t="str">
        <f t="shared" si="9"/>
        <v>n/a</v>
      </c>
      <c r="N223" s="87" t="str">
        <f t="shared" si="11"/>
        <v>n/a</v>
      </c>
      <c r="O223" s="86" t="str">
        <f t="shared" si="10"/>
        <v>n/a</v>
      </c>
    </row>
    <row r="224" spans="1:15" s="17" customFormat="1" ht="13.2" x14ac:dyDescent="0.25">
      <c r="A224" s="16" t="s">
        <v>505</v>
      </c>
      <c r="B224" s="16" t="s">
        <v>257</v>
      </c>
      <c r="C224" s="17">
        <v>4</v>
      </c>
      <c r="D224" s="17">
        <v>0</v>
      </c>
      <c r="E224" s="17">
        <v>0</v>
      </c>
      <c r="F224" s="17">
        <v>0</v>
      </c>
      <c r="G224" s="17">
        <v>1</v>
      </c>
      <c r="H224" s="17">
        <v>1</v>
      </c>
      <c r="I224" s="17">
        <v>1</v>
      </c>
      <c r="J224" s="17">
        <v>3</v>
      </c>
      <c r="K224" s="17">
        <v>0</v>
      </c>
      <c r="L224" s="17">
        <v>1</v>
      </c>
      <c r="M224" s="87">
        <f t="shared" si="9"/>
        <v>0</v>
      </c>
      <c r="N224" s="87">
        <f t="shared" si="11"/>
        <v>66.666666666666657</v>
      </c>
      <c r="O224" s="86">
        <f t="shared" si="10"/>
        <v>33.333333333333329</v>
      </c>
    </row>
    <row r="225" spans="1:15" s="17" customFormat="1" ht="13.2" x14ac:dyDescent="0.25">
      <c r="A225" s="16" t="s">
        <v>506</v>
      </c>
      <c r="B225" s="16" t="s">
        <v>258</v>
      </c>
      <c r="C225" s="17">
        <v>4</v>
      </c>
      <c r="D225" s="17">
        <v>1</v>
      </c>
      <c r="E225" s="17">
        <v>0</v>
      </c>
      <c r="F225" s="17">
        <v>0</v>
      </c>
      <c r="G225" s="17">
        <v>0</v>
      </c>
      <c r="H225" s="17">
        <v>1</v>
      </c>
      <c r="I225" s="17">
        <v>0</v>
      </c>
      <c r="J225" s="17">
        <v>5</v>
      </c>
      <c r="K225" s="17">
        <v>4</v>
      </c>
      <c r="L225" s="17">
        <v>0</v>
      </c>
      <c r="M225" s="87">
        <f t="shared" si="9"/>
        <v>80</v>
      </c>
      <c r="N225" s="87">
        <f t="shared" si="11"/>
        <v>20</v>
      </c>
      <c r="O225" s="86">
        <f t="shared" si="10"/>
        <v>0</v>
      </c>
    </row>
    <row r="226" spans="1:15" s="17" customFormat="1" ht="13.2" x14ac:dyDescent="0.25">
      <c r="A226" s="16" t="s">
        <v>507</v>
      </c>
      <c r="B226" s="16" t="s">
        <v>259</v>
      </c>
      <c r="C226" s="17">
        <v>2</v>
      </c>
      <c r="D226" s="17">
        <v>0</v>
      </c>
      <c r="E226" s="17">
        <v>0</v>
      </c>
      <c r="F226" s="17">
        <v>0</v>
      </c>
      <c r="G226" s="17">
        <v>0</v>
      </c>
      <c r="H226" s="17">
        <v>0</v>
      </c>
      <c r="I226" s="17">
        <v>0</v>
      </c>
      <c r="J226" s="17">
        <v>2</v>
      </c>
      <c r="K226" s="17">
        <v>0</v>
      </c>
      <c r="L226" s="17">
        <v>2</v>
      </c>
      <c r="M226" s="87">
        <f t="shared" si="9"/>
        <v>0</v>
      </c>
      <c r="N226" s="87">
        <f t="shared" si="11"/>
        <v>0</v>
      </c>
      <c r="O226" s="86">
        <f t="shared" si="10"/>
        <v>100</v>
      </c>
    </row>
    <row r="227" spans="1:15" s="17" customFormat="1" ht="13.2" x14ac:dyDescent="0.25">
      <c r="A227" s="16" t="s">
        <v>508</v>
      </c>
      <c r="B227" s="16" t="s">
        <v>260</v>
      </c>
      <c r="M227" s="87" t="str">
        <f t="shared" si="9"/>
        <v>n/a</v>
      </c>
      <c r="N227" s="87" t="str">
        <f t="shared" si="11"/>
        <v>n/a</v>
      </c>
      <c r="O227" s="86" t="str">
        <f t="shared" si="10"/>
        <v>n/a</v>
      </c>
    </row>
    <row r="228" spans="1:15" s="17" customFormat="1" ht="13.2" x14ac:dyDescent="0.25">
      <c r="A228" s="16" t="s">
        <v>261</v>
      </c>
      <c r="B228" s="16" t="s">
        <v>262</v>
      </c>
      <c r="C228" s="17">
        <v>29</v>
      </c>
      <c r="D228" s="17">
        <v>5</v>
      </c>
      <c r="E228" s="17">
        <v>1</v>
      </c>
      <c r="F228" s="17">
        <v>1</v>
      </c>
      <c r="G228" s="17">
        <v>5</v>
      </c>
      <c r="H228" s="17">
        <v>7</v>
      </c>
      <c r="I228" s="17">
        <v>4</v>
      </c>
      <c r="J228" s="17">
        <v>30</v>
      </c>
      <c r="K228" s="17">
        <v>11</v>
      </c>
      <c r="L228" s="17">
        <v>5</v>
      </c>
      <c r="M228" s="87">
        <f t="shared" si="9"/>
        <v>36.666666666666664</v>
      </c>
      <c r="N228" s="87">
        <f t="shared" si="11"/>
        <v>46.666666666666664</v>
      </c>
      <c r="O228" s="86">
        <f t="shared" si="10"/>
        <v>16.666666666666664</v>
      </c>
    </row>
    <row r="229" spans="1:15" s="17" customFormat="1" ht="13.2" x14ac:dyDescent="0.25">
      <c r="A229" s="16" t="s">
        <v>509</v>
      </c>
      <c r="B229" s="16" t="s">
        <v>263</v>
      </c>
      <c r="C229" s="17">
        <v>0</v>
      </c>
      <c r="D229" s="17">
        <v>0</v>
      </c>
      <c r="E229" s="17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87" t="str">
        <f t="shared" si="9"/>
        <v>n/a</v>
      </c>
      <c r="N229" s="87" t="str">
        <f t="shared" si="11"/>
        <v>n/a</v>
      </c>
      <c r="O229" s="86" t="str">
        <f t="shared" si="10"/>
        <v>n/a</v>
      </c>
    </row>
    <row r="230" spans="1:15" s="17" customFormat="1" ht="13.2" x14ac:dyDescent="0.25">
      <c r="A230" s="16" t="s">
        <v>510</v>
      </c>
      <c r="B230" s="16" t="s">
        <v>264</v>
      </c>
      <c r="C230" s="17">
        <v>3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1</v>
      </c>
      <c r="J230" s="17">
        <v>2</v>
      </c>
      <c r="K230" s="17">
        <v>2</v>
      </c>
      <c r="L230" s="17">
        <v>0</v>
      </c>
      <c r="M230" s="87">
        <f t="shared" si="9"/>
        <v>100</v>
      </c>
      <c r="N230" s="87">
        <f t="shared" si="11"/>
        <v>0</v>
      </c>
      <c r="O230" s="86">
        <f t="shared" si="10"/>
        <v>0</v>
      </c>
    </row>
    <row r="231" spans="1:15" s="17" customFormat="1" ht="13.2" x14ac:dyDescent="0.25">
      <c r="A231" s="16" t="s">
        <v>511</v>
      </c>
      <c r="B231" s="16" t="s">
        <v>265</v>
      </c>
      <c r="C231" s="17">
        <v>0</v>
      </c>
      <c r="D231" s="17">
        <v>0</v>
      </c>
      <c r="E231" s="17">
        <v>0</v>
      </c>
      <c r="F231" s="17">
        <v>0</v>
      </c>
      <c r="G231" s="17">
        <v>0</v>
      </c>
      <c r="H231" s="17">
        <v>0</v>
      </c>
      <c r="I231" s="17">
        <v>0</v>
      </c>
      <c r="J231" s="17">
        <v>0</v>
      </c>
      <c r="K231" s="17">
        <v>0</v>
      </c>
      <c r="L231" s="17">
        <v>0</v>
      </c>
      <c r="M231" s="87" t="str">
        <f t="shared" si="9"/>
        <v>n/a</v>
      </c>
      <c r="N231" s="87" t="str">
        <f t="shared" si="11"/>
        <v>n/a</v>
      </c>
      <c r="O231" s="86" t="str">
        <f t="shared" si="10"/>
        <v>n/a</v>
      </c>
    </row>
    <row r="232" spans="1:15" s="17" customFormat="1" ht="13.2" x14ac:dyDescent="0.25">
      <c r="A232" s="16" t="s">
        <v>512</v>
      </c>
      <c r="B232" s="16" t="s">
        <v>266</v>
      </c>
      <c r="C232" s="17">
        <v>1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1</v>
      </c>
      <c r="K232" s="17">
        <v>0</v>
      </c>
      <c r="L232" s="17">
        <v>1</v>
      </c>
      <c r="M232" s="87">
        <f t="shared" si="9"/>
        <v>0</v>
      </c>
      <c r="N232" s="87">
        <f t="shared" si="11"/>
        <v>0</v>
      </c>
      <c r="O232" s="86">
        <f t="shared" si="10"/>
        <v>100</v>
      </c>
    </row>
    <row r="233" spans="1:15" s="17" customFormat="1" ht="13.2" x14ac:dyDescent="0.25">
      <c r="A233" s="16" t="s">
        <v>513</v>
      </c>
      <c r="B233" s="16" t="s">
        <v>301</v>
      </c>
      <c r="C233" s="17">
        <v>10</v>
      </c>
      <c r="D233" s="17">
        <v>0</v>
      </c>
      <c r="E233" s="17">
        <v>0</v>
      </c>
      <c r="F233" s="17">
        <v>0</v>
      </c>
      <c r="G233" s="17">
        <v>0</v>
      </c>
      <c r="H233" s="17">
        <v>1</v>
      </c>
      <c r="I233" s="17">
        <v>1</v>
      </c>
      <c r="J233" s="17">
        <v>9</v>
      </c>
      <c r="K233" s="17">
        <v>8</v>
      </c>
      <c r="L233" s="17">
        <v>0</v>
      </c>
      <c r="M233" s="87">
        <f t="shared" si="9"/>
        <v>88.888888888888886</v>
      </c>
      <c r="N233" s="87">
        <f t="shared" si="11"/>
        <v>11.111111111111111</v>
      </c>
      <c r="O233" s="86">
        <f t="shared" si="10"/>
        <v>0</v>
      </c>
    </row>
    <row r="234" spans="1:15" s="17" customFormat="1" ht="13.2" x14ac:dyDescent="0.25">
      <c r="A234" s="16" t="s">
        <v>514</v>
      </c>
      <c r="B234" s="16" t="s">
        <v>267</v>
      </c>
      <c r="C234" s="17">
        <v>1</v>
      </c>
      <c r="D234" s="17">
        <v>1</v>
      </c>
      <c r="E234" s="17">
        <v>0</v>
      </c>
      <c r="F234" s="17">
        <v>0</v>
      </c>
      <c r="G234" s="17">
        <v>0</v>
      </c>
      <c r="H234" s="17">
        <v>0</v>
      </c>
      <c r="I234" s="17">
        <v>2</v>
      </c>
      <c r="J234" s="17">
        <v>0</v>
      </c>
      <c r="K234" s="17">
        <v>0</v>
      </c>
      <c r="L234" s="17">
        <v>0</v>
      </c>
      <c r="M234" s="87" t="str">
        <f t="shared" si="9"/>
        <v>n/a</v>
      </c>
      <c r="N234" s="87" t="str">
        <f t="shared" si="11"/>
        <v>n/a</v>
      </c>
      <c r="O234" s="86" t="str">
        <f t="shared" si="10"/>
        <v>n/a</v>
      </c>
    </row>
    <row r="235" spans="1:15" s="17" customFormat="1" ht="13.2" x14ac:dyDescent="0.25">
      <c r="A235" s="16" t="s">
        <v>515</v>
      </c>
      <c r="B235" s="16" t="s">
        <v>268</v>
      </c>
      <c r="C235" s="17">
        <v>1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1</v>
      </c>
      <c r="K235" s="17">
        <v>1</v>
      </c>
      <c r="L235" s="17">
        <v>0</v>
      </c>
      <c r="M235" s="87">
        <f t="shared" si="9"/>
        <v>100</v>
      </c>
      <c r="N235" s="87">
        <f t="shared" si="11"/>
        <v>0</v>
      </c>
      <c r="O235" s="86">
        <f t="shared" si="10"/>
        <v>0</v>
      </c>
    </row>
    <row r="236" spans="1:15" s="17" customFormat="1" ht="13.2" x14ac:dyDescent="0.25">
      <c r="A236" s="16" t="s">
        <v>269</v>
      </c>
      <c r="B236" s="16" t="s">
        <v>270</v>
      </c>
      <c r="C236" s="17">
        <v>5</v>
      </c>
      <c r="D236" s="17">
        <v>1</v>
      </c>
      <c r="E236" s="17">
        <v>0</v>
      </c>
      <c r="F236" s="17">
        <v>0</v>
      </c>
      <c r="G236" s="17">
        <v>0</v>
      </c>
      <c r="H236" s="17">
        <v>1</v>
      </c>
      <c r="I236" s="17">
        <v>1</v>
      </c>
      <c r="J236" s="17">
        <v>5</v>
      </c>
      <c r="K236" s="17">
        <v>4</v>
      </c>
      <c r="L236" s="17">
        <v>0</v>
      </c>
      <c r="M236" s="87">
        <f t="shared" si="9"/>
        <v>80</v>
      </c>
      <c r="N236" s="87">
        <f t="shared" si="11"/>
        <v>20</v>
      </c>
      <c r="O236" s="86">
        <f t="shared" si="10"/>
        <v>0</v>
      </c>
    </row>
    <row r="237" spans="1:15" s="17" customFormat="1" ht="13.2" x14ac:dyDescent="0.25">
      <c r="A237" s="16" t="s">
        <v>271</v>
      </c>
      <c r="B237" s="16" t="s">
        <v>272</v>
      </c>
      <c r="M237" s="87" t="str">
        <f t="shared" si="9"/>
        <v>n/a</v>
      </c>
      <c r="N237" s="87" t="str">
        <f t="shared" si="11"/>
        <v>n/a</v>
      </c>
      <c r="O237" s="86" t="str">
        <f t="shared" si="10"/>
        <v>n/a</v>
      </c>
    </row>
    <row r="238" spans="1:15" s="17" customFormat="1" ht="13.2" x14ac:dyDescent="0.25">
      <c r="A238" s="16" t="s">
        <v>273</v>
      </c>
      <c r="B238" s="16" t="s">
        <v>274</v>
      </c>
      <c r="C238" s="17">
        <v>1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1</v>
      </c>
      <c r="K238" s="17">
        <v>1</v>
      </c>
      <c r="L238" s="17">
        <v>0</v>
      </c>
      <c r="M238" s="87">
        <f t="shared" si="9"/>
        <v>100</v>
      </c>
      <c r="N238" s="87">
        <f t="shared" si="11"/>
        <v>0</v>
      </c>
      <c r="O238" s="86">
        <f t="shared" si="10"/>
        <v>0</v>
      </c>
    </row>
    <row r="239" spans="1:15" s="17" customFormat="1" ht="13.2" x14ac:dyDescent="0.25">
      <c r="A239" s="16" t="s">
        <v>516</v>
      </c>
      <c r="B239" s="16" t="s">
        <v>275</v>
      </c>
      <c r="C239" s="17">
        <v>1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1</v>
      </c>
      <c r="K239" s="17">
        <v>0</v>
      </c>
      <c r="L239" s="17">
        <v>1</v>
      </c>
      <c r="M239" s="87">
        <f t="shared" si="9"/>
        <v>0</v>
      </c>
      <c r="N239" s="87">
        <f t="shared" si="11"/>
        <v>0</v>
      </c>
      <c r="O239" s="86">
        <f t="shared" si="10"/>
        <v>100</v>
      </c>
    </row>
    <row r="240" spans="1:15" s="17" customFormat="1" ht="13.2" x14ac:dyDescent="0.25">
      <c r="A240" s="16" t="s">
        <v>276</v>
      </c>
      <c r="B240" s="16" t="s">
        <v>277</v>
      </c>
      <c r="C240" s="17">
        <v>3</v>
      </c>
      <c r="D240" s="17">
        <v>3</v>
      </c>
      <c r="E240" s="17">
        <v>1</v>
      </c>
      <c r="F240" s="17">
        <v>0</v>
      </c>
      <c r="G240" s="17">
        <v>0</v>
      </c>
      <c r="H240" s="17">
        <v>1</v>
      </c>
      <c r="I240" s="17">
        <v>1</v>
      </c>
      <c r="J240" s="17">
        <v>5</v>
      </c>
      <c r="K240" s="17">
        <v>3</v>
      </c>
      <c r="L240" s="17">
        <v>0</v>
      </c>
      <c r="M240" s="87">
        <f t="shared" si="9"/>
        <v>60</v>
      </c>
      <c r="N240" s="87">
        <f t="shared" si="11"/>
        <v>40</v>
      </c>
      <c r="O240" s="86">
        <f t="shared" si="10"/>
        <v>0</v>
      </c>
    </row>
    <row r="241" spans="1:15" s="17" customFormat="1" ht="13.2" x14ac:dyDescent="0.25">
      <c r="A241" s="16" t="s">
        <v>517</v>
      </c>
      <c r="B241" s="16" t="s">
        <v>278</v>
      </c>
      <c r="C241" s="17">
        <v>1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1</v>
      </c>
      <c r="K241" s="17">
        <v>0</v>
      </c>
      <c r="L241" s="17">
        <v>1</v>
      </c>
      <c r="M241" s="87">
        <f t="shared" si="9"/>
        <v>0</v>
      </c>
      <c r="N241" s="87">
        <f t="shared" si="11"/>
        <v>0</v>
      </c>
      <c r="O241" s="86">
        <f t="shared" si="10"/>
        <v>100</v>
      </c>
    </row>
    <row r="242" spans="1:15" s="17" customFormat="1" ht="13.2" x14ac:dyDescent="0.25">
      <c r="A242" s="16" t="s">
        <v>518</v>
      </c>
      <c r="B242" s="16" t="s">
        <v>279</v>
      </c>
      <c r="C242" s="17">
        <v>1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1</v>
      </c>
      <c r="K242" s="17">
        <v>1</v>
      </c>
      <c r="L242" s="17">
        <v>0</v>
      </c>
      <c r="M242" s="87">
        <f t="shared" si="9"/>
        <v>100</v>
      </c>
      <c r="N242" s="87">
        <f t="shared" si="11"/>
        <v>0</v>
      </c>
      <c r="O242" s="86">
        <f t="shared" si="10"/>
        <v>0</v>
      </c>
    </row>
    <row r="243" spans="1:15" s="17" customFormat="1" ht="13.2" x14ac:dyDescent="0.25">
      <c r="A243" s="16" t="s">
        <v>519</v>
      </c>
      <c r="B243" s="16" t="s">
        <v>280</v>
      </c>
      <c r="C243" s="17">
        <v>1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1</v>
      </c>
      <c r="K243" s="17">
        <v>1</v>
      </c>
      <c r="L243" s="17">
        <v>0</v>
      </c>
      <c r="M243" s="87">
        <f t="shared" si="9"/>
        <v>100</v>
      </c>
      <c r="N243" s="87">
        <f t="shared" si="11"/>
        <v>0</v>
      </c>
      <c r="O243" s="86">
        <f t="shared" si="10"/>
        <v>0</v>
      </c>
    </row>
    <row r="244" spans="1:15" s="17" customFormat="1" ht="13.2" x14ac:dyDescent="0.25">
      <c r="A244" s="16" t="s">
        <v>520</v>
      </c>
      <c r="B244" s="16" t="s">
        <v>281</v>
      </c>
      <c r="C244" s="17">
        <v>0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87" t="str">
        <f t="shared" si="9"/>
        <v>n/a</v>
      </c>
      <c r="N244" s="87" t="str">
        <f t="shared" si="11"/>
        <v>n/a</v>
      </c>
      <c r="O244" s="86" t="str">
        <f t="shared" si="10"/>
        <v>n/a</v>
      </c>
    </row>
    <row r="245" spans="1:15" s="17" customFormat="1" ht="13.2" x14ac:dyDescent="0.25">
      <c r="A245" s="16" t="s">
        <v>521</v>
      </c>
      <c r="B245" s="16" t="s">
        <v>282</v>
      </c>
      <c r="C245" s="17">
        <v>1</v>
      </c>
      <c r="D245" s="17">
        <v>1</v>
      </c>
      <c r="E245" s="17">
        <v>0</v>
      </c>
      <c r="F245" s="17">
        <v>0</v>
      </c>
      <c r="G245" s="17">
        <v>0</v>
      </c>
      <c r="H245" s="17">
        <v>0</v>
      </c>
      <c r="I245" s="17">
        <v>0</v>
      </c>
      <c r="J245" s="17">
        <v>2</v>
      </c>
      <c r="K245" s="17">
        <v>1</v>
      </c>
      <c r="L245" s="17">
        <v>1</v>
      </c>
      <c r="M245" s="87">
        <f t="shared" si="9"/>
        <v>50</v>
      </c>
      <c r="N245" s="87">
        <f t="shared" si="11"/>
        <v>0</v>
      </c>
      <c r="O245" s="86">
        <f t="shared" si="10"/>
        <v>50</v>
      </c>
    </row>
    <row r="246" spans="1:15" s="17" customFormat="1" ht="13.2" x14ac:dyDescent="0.25">
      <c r="A246" s="16" t="s">
        <v>522</v>
      </c>
      <c r="B246" s="16" t="s">
        <v>283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87" t="str">
        <f t="shared" si="9"/>
        <v>n/a</v>
      </c>
      <c r="N246" s="87" t="str">
        <f t="shared" si="11"/>
        <v>n/a</v>
      </c>
      <c r="O246" s="86" t="str">
        <f t="shared" si="10"/>
        <v>n/a</v>
      </c>
    </row>
    <row r="247" spans="1:15" s="17" customFormat="1" ht="13.2" x14ac:dyDescent="0.25">
      <c r="A247" s="16" t="s">
        <v>523</v>
      </c>
      <c r="B247" s="16" t="s">
        <v>284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87" t="str">
        <f t="shared" si="9"/>
        <v>n/a</v>
      </c>
      <c r="N247" s="87" t="str">
        <f t="shared" si="11"/>
        <v>n/a</v>
      </c>
      <c r="O247" s="86" t="str">
        <f t="shared" si="10"/>
        <v>n/a</v>
      </c>
    </row>
    <row r="248" spans="1:15" s="17" customFormat="1" ht="13.2" x14ac:dyDescent="0.25">
      <c r="A248" s="16" t="s">
        <v>524</v>
      </c>
      <c r="B248" s="16" t="s">
        <v>285</v>
      </c>
      <c r="M248" s="87" t="str">
        <f t="shared" si="9"/>
        <v>n/a</v>
      </c>
      <c r="N248" s="87" t="str">
        <f t="shared" si="11"/>
        <v>n/a</v>
      </c>
      <c r="O248" s="86" t="str">
        <f t="shared" si="10"/>
        <v>n/a</v>
      </c>
    </row>
    <row r="249" spans="1:15" s="17" customFormat="1" ht="13.2" x14ac:dyDescent="0.25">
      <c r="A249" s="16" t="s">
        <v>525</v>
      </c>
      <c r="B249" s="16" t="s">
        <v>286</v>
      </c>
      <c r="C249" s="17">
        <v>1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1</v>
      </c>
      <c r="J249" s="17">
        <v>0</v>
      </c>
      <c r="K249" s="17">
        <v>0</v>
      </c>
      <c r="L249" s="17">
        <v>0</v>
      </c>
      <c r="M249" s="87" t="str">
        <f t="shared" si="9"/>
        <v>n/a</v>
      </c>
      <c r="N249" s="87" t="str">
        <f t="shared" si="11"/>
        <v>n/a</v>
      </c>
      <c r="O249" s="86" t="str">
        <f t="shared" si="10"/>
        <v>n/a</v>
      </c>
    </row>
    <row r="250" spans="1:15" s="17" customFormat="1" ht="13.2" x14ac:dyDescent="0.25">
      <c r="A250" s="16" t="s">
        <v>526</v>
      </c>
      <c r="B250" s="16" t="s">
        <v>287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87" t="str">
        <f t="shared" si="9"/>
        <v>n/a</v>
      </c>
      <c r="N250" s="87" t="str">
        <f t="shared" si="11"/>
        <v>n/a</v>
      </c>
      <c r="O250" s="86" t="str">
        <f t="shared" si="10"/>
        <v>n/a</v>
      </c>
    </row>
    <row r="251" spans="1:15" s="17" customFormat="1" ht="13.2" x14ac:dyDescent="0.25">
      <c r="A251" s="16" t="s">
        <v>527</v>
      </c>
      <c r="B251" s="16" t="s">
        <v>288</v>
      </c>
      <c r="M251" s="87" t="str">
        <f t="shared" si="9"/>
        <v>n/a</v>
      </c>
      <c r="N251" s="87" t="str">
        <f t="shared" si="11"/>
        <v>n/a</v>
      </c>
      <c r="O251" s="86" t="str">
        <f t="shared" si="10"/>
        <v>n/a</v>
      </c>
    </row>
    <row r="252" spans="1:15" s="17" customFormat="1" ht="13.2" x14ac:dyDescent="0.25">
      <c r="A252" s="16" t="s">
        <v>289</v>
      </c>
      <c r="B252" s="16" t="s">
        <v>290</v>
      </c>
      <c r="C252" s="17">
        <v>2</v>
      </c>
      <c r="D252" s="17">
        <v>2</v>
      </c>
      <c r="E252" s="17">
        <v>0</v>
      </c>
      <c r="F252" s="17">
        <v>0</v>
      </c>
      <c r="G252" s="17">
        <v>1</v>
      </c>
      <c r="H252" s="17">
        <v>0</v>
      </c>
      <c r="I252" s="17">
        <v>0</v>
      </c>
      <c r="J252" s="17">
        <v>4</v>
      </c>
      <c r="K252" s="17">
        <v>1</v>
      </c>
      <c r="L252" s="17">
        <v>2</v>
      </c>
      <c r="M252" s="87">
        <f t="shared" si="9"/>
        <v>25</v>
      </c>
      <c r="N252" s="87">
        <f t="shared" si="11"/>
        <v>25</v>
      </c>
      <c r="O252" s="86">
        <f t="shared" si="10"/>
        <v>50</v>
      </c>
    </row>
    <row r="253" spans="1:15" s="17" customFormat="1" ht="13.2" x14ac:dyDescent="0.25">
      <c r="A253" s="16" t="s">
        <v>528</v>
      </c>
      <c r="B253" s="16" t="s">
        <v>291</v>
      </c>
      <c r="C253" s="17">
        <v>13</v>
      </c>
      <c r="D253" s="17">
        <v>3</v>
      </c>
      <c r="E253" s="17">
        <v>0</v>
      </c>
      <c r="F253" s="17">
        <v>1</v>
      </c>
      <c r="G253" s="17">
        <v>2</v>
      </c>
      <c r="H253" s="17">
        <v>4</v>
      </c>
      <c r="I253" s="17">
        <v>6</v>
      </c>
      <c r="J253" s="17">
        <v>10</v>
      </c>
      <c r="K253" s="17">
        <v>2</v>
      </c>
      <c r="L253" s="17">
        <v>1</v>
      </c>
      <c r="M253" s="87">
        <f t="shared" si="9"/>
        <v>20</v>
      </c>
      <c r="N253" s="87">
        <f t="shared" si="11"/>
        <v>70</v>
      </c>
      <c r="O253" s="86">
        <f t="shared" si="10"/>
        <v>10</v>
      </c>
    </row>
    <row r="254" spans="1:15" s="17" customFormat="1" ht="13.2" x14ac:dyDescent="0.25">
      <c r="A254" s="16" t="s">
        <v>529</v>
      </c>
      <c r="B254" s="16" t="s">
        <v>292</v>
      </c>
      <c r="C254" s="17">
        <v>6</v>
      </c>
      <c r="D254" s="17">
        <v>0</v>
      </c>
      <c r="E254" s="17">
        <v>0</v>
      </c>
      <c r="F254" s="17">
        <v>0</v>
      </c>
      <c r="G254" s="17">
        <v>0</v>
      </c>
      <c r="H254" s="17">
        <v>0</v>
      </c>
      <c r="I254" s="17">
        <v>3</v>
      </c>
      <c r="J254" s="17">
        <v>3</v>
      </c>
      <c r="K254" s="17">
        <v>1</v>
      </c>
      <c r="L254" s="17">
        <v>2</v>
      </c>
      <c r="M254" s="87">
        <f t="shared" si="9"/>
        <v>33.333333333333329</v>
      </c>
      <c r="N254" s="87">
        <f t="shared" si="11"/>
        <v>0</v>
      </c>
      <c r="O254" s="86">
        <f t="shared" si="10"/>
        <v>66.666666666666657</v>
      </c>
    </row>
    <row r="255" spans="1:15" s="17" customFormat="1" ht="13.2" x14ac:dyDescent="0.25">
      <c r="A255" s="16" t="s">
        <v>530</v>
      </c>
      <c r="B255" s="16" t="s">
        <v>293</v>
      </c>
      <c r="C255" s="17">
        <v>2</v>
      </c>
      <c r="D255" s="17">
        <v>0</v>
      </c>
      <c r="E255" s="17">
        <v>0</v>
      </c>
      <c r="F255" s="17">
        <v>1</v>
      </c>
      <c r="G255" s="17">
        <v>0</v>
      </c>
      <c r="H255" s="17">
        <v>0</v>
      </c>
      <c r="I255" s="17">
        <v>0</v>
      </c>
      <c r="J255" s="17">
        <v>2</v>
      </c>
      <c r="K255" s="17">
        <v>1</v>
      </c>
      <c r="L255" s="17">
        <v>0</v>
      </c>
      <c r="M255" s="87">
        <f t="shared" si="9"/>
        <v>50</v>
      </c>
      <c r="N255" s="87">
        <f t="shared" si="11"/>
        <v>50</v>
      </c>
      <c r="O255" s="86">
        <f t="shared" si="10"/>
        <v>0</v>
      </c>
    </row>
    <row r="256" spans="1:15" s="17" customFormat="1" x14ac:dyDescent="0.25">
      <c r="A256" s="90"/>
      <c r="B256" s="92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87"/>
      <c r="N256" s="87"/>
      <c r="O256" s="86"/>
    </row>
    <row r="257" spans="1:15" s="17" customFormat="1" x14ac:dyDescent="0.25">
      <c r="A257" s="90"/>
      <c r="B257" s="92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87"/>
      <c r="N257" s="87"/>
      <c r="O257" s="86"/>
    </row>
    <row r="258" spans="1:15" x14ac:dyDescent="0.25">
      <c r="B258" s="92"/>
      <c r="M258" s="87"/>
      <c r="N258" s="87"/>
      <c r="O258" s="86"/>
    </row>
    <row r="259" spans="1:15" x14ac:dyDescent="0.25">
      <c r="B259" s="92"/>
      <c r="M259" s="87"/>
      <c r="N259" s="87"/>
      <c r="O259" s="86"/>
    </row>
    <row r="260" spans="1:15" x14ac:dyDescent="0.25">
      <c r="A260" s="16"/>
      <c r="B260" s="16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87"/>
      <c r="N260" s="87"/>
      <c r="O260" s="86"/>
    </row>
    <row r="261" spans="1:15" x14ac:dyDescent="0.25">
      <c r="A261" s="16"/>
      <c r="B261" s="16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87"/>
      <c r="N261" s="87"/>
      <c r="O261" s="86"/>
    </row>
    <row r="262" spans="1:15" x14ac:dyDescent="0.25">
      <c r="A262" s="16"/>
      <c r="B262" s="16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87"/>
      <c r="N262" s="87"/>
      <c r="O262" s="86"/>
    </row>
    <row r="263" spans="1:15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87"/>
      <c r="N263" s="87"/>
      <c r="O263" s="86"/>
    </row>
    <row r="264" spans="1:15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87"/>
      <c r="N264" s="87"/>
      <c r="O264" s="86"/>
    </row>
    <row r="265" spans="1:15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87"/>
      <c r="N265" s="87"/>
      <c r="O265" s="86"/>
    </row>
    <row r="266" spans="1:15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87"/>
      <c r="N266" s="87"/>
      <c r="O266" s="86"/>
    </row>
    <row r="267" spans="1:15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87"/>
      <c r="N267" s="87"/>
      <c r="O267" s="86"/>
    </row>
    <row r="268" spans="1:15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87"/>
      <c r="N268" s="87"/>
      <c r="O268" s="86"/>
    </row>
    <row r="269" spans="1:15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87"/>
      <c r="N269" s="87"/>
      <c r="O269" s="86"/>
    </row>
    <row r="270" spans="1:15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87"/>
      <c r="N270" s="87"/>
      <c r="O270" s="86"/>
    </row>
    <row r="271" spans="1:15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87"/>
      <c r="N271" s="87"/>
      <c r="O271" s="86"/>
    </row>
    <row r="272" spans="1:15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87"/>
      <c r="N272" s="87"/>
      <c r="O272" s="86"/>
    </row>
    <row r="273" spans="1:15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87"/>
      <c r="N273" s="87"/>
      <c r="O273" s="86"/>
    </row>
    <row r="274" spans="1:15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87"/>
      <c r="N274" s="87"/>
      <c r="O274" s="86"/>
    </row>
    <row r="275" spans="1:15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87"/>
      <c r="N275" s="87"/>
      <c r="O275" s="86"/>
    </row>
    <row r="276" spans="1:15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87"/>
      <c r="N276" s="87"/>
      <c r="O276" s="86"/>
    </row>
    <row r="277" spans="1:15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87"/>
      <c r="N277" s="87"/>
      <c r="O277" s="86"/>
    </row>
    <row r="278" spans="1:15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87"/>
      <c r="N278" s="87"/>
      <c r="O278" s="86"/>
    </row>
    <row r="279" spans="1:15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87"/>
      <c r="N279" s="87"/>
      <c r="O279" s="86"/>
    </row>
    <row r="280" spans="1:15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87"/>
      <c r="N280" s="87"/>
      <c r="O280" s="86"/>
    </row>
    <row r="281" spans="1:15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87"/>
      <c r="N281" s="87"/>
      <c r="O281" s="86"/>
    </row>
    <row r="282" spans="1:15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87"/>
      <c r="N282" s="87"/>
      <c r="O282" s="86"/>
    </row>
    <row r="283" spans="1:15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87"/>
      <c r="N283" s="87"/>
      <c r="O283" s="86"/>
    </row>
    <row r="284" spans="1:15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87"/>
      <c r="N284" s="87"/>
      <c r="O284" s="86"/>
    </row>
    <row r="285" spans="1:15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87"/>
      <c r="N285" s="87"/>
      <c r="O285" s="86"/>
    </row>
    <row r="286" spans="1:15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87"/>
      <c r="N286" s="87"/>
      <c r="O286" s="86"/>
    </row>
    <row r="287" spans="1:15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87"/>
      <c r="N287" s="87"/>
      <c r="O287" s="86"/>
    </row>
    <row r="288" spans="1:15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87"/>
      <c r="N288" s="87"/>
      <c r="O288" s="86"/>
    </row>
    <row r="289" spans="1:15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87"/>
      <c r="N289" s="87"/>
      <c r="O289" s="86"/>
    </row>
    <row r="290" spans="1:15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87"/>
      <c r="N290" s="87"/>
      <c r="O290" s="86"/>
    </row>
    <row r="291" spans="1:15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87"/>
      <c r="N291" s="87"/>
      <c r="O291" s="86"/>
    </row>
    <row r="292" spans="1:15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87"/>
      <c r="N292" s="87"/>
      <c r="O292" s="86"/>
    </row>
    <row r="293" spans="1:15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87"/>
      <c r="N293" s="87"/>
      <c r="O293" s="86"/>
    </row>
    <row r="294" spans="1:15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87"/>
      <c r="N294" s="87"/>
      <c r="O294" s="86"/>
    </row>
    <row r="295" spans="1:15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87"/>
      <c r="N295" s="87"/>
      <c r="O295" s="86"/>
    </row>
    <row r="296" spans="1:15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87"/>
      <c r="N296" s="87"/>
      <c r="O296" s="86"/>
    </row>
    <row r="297" spans="1:15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87"/>
      <c r="N297" s="87"/>
      <c r="O297" s="86"/>
    </row>
    <row r="298" spans="1:15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87"/>
      <c r="N298" s="87"/>
      <c r="O298" s="86"/>
    </row>
    <row r="299" spans="1:15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87"/>
      <c r="N299" s="87"/>
      <c r="O299" s="86"/>
    </row>
    <row r="300" spans="1:15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87"/>
      <c r="N300" s="87"/>
      <c r="O300" s="86"/>
    </row>
    <row r="301" spans="1:15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87"/>
      <c r="N301" s="87"/>
      <c r="O301" s="86"/>
    </row>
    <row r="302" spans="1:15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87"/>
      <c r="N302" s="87"/>
      <c r="O302" s="86"/>
    </row>
    <row r="303" spans="1:15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87"/>
      <c r="N303" s="87"/>
      <c r="O303" s="86"/>
    </row>
    <row r="304" spans="1:15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87"/>
      <c r="N304" s="87"/>
      <c r="O304" s="86"/>
    </row>
    <row r="305" spans="1:15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87"/>
      <c r="N305" s="87"/>
      <c r="O305" s="86"/>
    </row>
    <row r="306" spans="1:15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87"/>
      <c r="N306" s="87"/>
      <c r="O306" s="86"/>
    </row>
    <row r="307" spans="1:15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87"/>
      <c r="N307" s="87"/>
      <c r="O307" s="86"/>
    </row>
    <row r="308" spans="1:15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87"/>
      <c r="N308" s="87"/>
      <c r="O308" s="86"/>
    </row>
    <row r="309" spans="1:15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87"/>
      <c r="N309" s="87"/>
      <c r="O309" s="86"/>
    </row>
    <row r="310" spans="1:15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87"/>
      <c r="N310" s="87"/>
      <c r="O310" s="86"/>
    </row>
    <row r="311" spans="1:15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87"/>
      <c r="N311" s="87"/>
      <c r="O311" s="86"/>
    </row>
    <row r="312" spans="1:15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87"/>
      <c r="N312" s="87"/>
      <c r="O312" s="86"/>
    </row>
    <row r="313" spans="1:15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87"/>
      <c r="N313" s="87"/>
      <c r="O313" s="86"/>
    </row>
    <row r="314" spans="1:15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87"/>
      <c r="N314" s="87"/>
      <c r="O314" s="86"/>
    </row>
    <row r="315" spans="1:15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87"/>
      <c r="N315" s="87"/>
      <c r="O315" s="86"/>
    </row>
    <row r="316" spans="1:15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87"/>
      <c r="N316" s="87"/>
      <c r="O316" s="86"/>
    </row>
    <row r="317" spans="1:15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87"/>
      <c r="N317" s="87"/>
      <c r="O317" s="86"/>
    </row>
    <row r="318" spans="1:15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87"/>
      <c r="N318" s="87"/>
      <c r="O318" s="86"/>
    </row>
    <row r="319" spans="1:15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87"/>
      <c r="N319" s="87"/>
      <c r="O319" s="86"/>
    </row>
    <row r="320" spans="1:15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87"/>
      <c r="N320" s="87"/>
      <c r="O320" s="86"/>
    </row>
    <row r="321" spans="1:15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87"/>
      <c r="N321" s="87"/>
      <c r="O321" s="86"/>
    </row>
    <row r="322" spans="1:15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87"/>
      <c r="N322" s="87"/>
      <c r="O322" s="86"/>
    </row>
    <row r="323" spans="1:15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87"/>
      <c r="N323" s="87"/>
      <c r="O323" s="86"/>
    </row>
    <row r="324" spans="1:15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87"/>
      <c r="N324" s="87"/>
      <c r="O324" s="86"/>
    </row>
    <row r="325" spans="1:15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87"/>
      <c r="N325" s="87"/>
      <c r="O325" s="86"/>
    </row>
    <row r="326" spans="1:15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87"/>
      <c r="N326" s="87"/>
      <c r="O326" s="86"/>
    </row>
    <row r="327" spans="1:15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87"/>
      <c r="N327" s="87"/>
      <c r="O327" s="86"/>
    </row>
    <row r="328" spans="1:15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87"/>
      <c r="N328" s="87"/>
      <c r="O328" s="86"/>
    </row>
    <row r="329" spans="1:15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87"/>
      <c r="N329" s="87"/>
      <c r="O329" s="86"/>
    </row>
    <row r="330" spans="1:15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87"/>
      <c r="N330" s="87"/>
      <c r="O330" s="86"/>
    </row>
    <row r="331" spans="1:15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87"/>
      <c r="N331" s="87"/>
      <c r="O331" s="86"/>
    </row>
    <row r="332" spans="1:15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87"/>
      <c r="N332" s="87"/>
      <c r="O332" s="86"/>
    </row>
    <row r="333" spans="1:15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87"/>
      <c r="N333" s="87"/>
      <c r="O333" s="86"/>
    </row>
    <row r="334" spans="1:15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87"/>
      <c r="N334" s="87"/>
      <c r="O334" s="86"/>
    </row>
    <row r="335" spans="1:15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87"/>
      <c r="N335" s="87"/>
      <c r="O335" s="86"/>
    </row>
    <row r="336" spans="1:15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87"/>
      <c r="N336" s="87"/>
      <c r="O336" s="86"/>
    </row>
    <row r="337" spans="1:15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87"/>
      <c r="N337" s="87"/>
      <c r="O337" s="86"/>
    </row>
    <row r="338" spans="1:15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87"/>
      <c r="N338" s="87"/>
      <c r="O338" s="86"/>
    </row>
    <row r="339" spans="1:15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87"/>
      <c r="N339" s="87"/>
      <c r="O339" s="86"/>
    </row>
    <row r="340" spans="1:15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87"/>
      <c r="N340" s="87"/>
      <c r="O340" s="86"/>
    </row>
    <row r="341" spans="1:15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87"/>
      <c r="N341" s="87"/>
      <c r="O341" s="86"/>
    </row>
    <row r="342" spans="1:15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87"/>
      <c r="N342" s="87"/>
      <c r="O342" s="86"/>
    </row>
    <row r="343" spans="1:15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87"/>
      <c r="N343" s="87"/>
      <c r="O343" s="86"/>
    </row>
    <row r="344" spans="1:15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87"/>
      <c r="N344" s="87"/>
      <c r="O344" s="86"/>
    </row>
    <row r="345" spans="1:15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87"/>
      <c r="N345" s="87"/>
      <c r="O345" s="86"/>
    </row>
    <row r="346" spans="1:15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87"/>
      <c r="N346" s="87"/>
      <c r="O346" s="86"/>
    </row>
    <row r="347" spans="1:15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87"/>
      <c r="N347" s="87"/>
      <c r="O347" s="86"/>
    </row>
    <row r="348" spans="1:15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87"/>
      <c r="N348" s="87"/>
      <c r="O348" s="86"/>
    </row>
    <row r="349" spans="1:15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87"/>
      <c r="N349" s="87"/>
      <c r="O349" s="86"/>
    </row>
    <row r="350" spans="1:15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87"/>
      <c r="N350" s="87"/>
      <c r="O350" s="86"/>
    </row>
    <row r="351" spans="1:15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87"/>
      <c r="N351" s="87"/>
      <c r="O351" s="86"/>
    </row>
    <row r="352" spans="1:15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87"/>
      <c r="N352" s="87"/>
      <c r="O352" s="86"/>
    </row>
    <row r="353" spans="1:15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87"/>
      <c r="N353" s="87"/>
      <c r="O353" s="86"/>
    </row>
    <row r="354" spans="1:15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87"/>
      <c r="N354" s="87"/>
      <c r="O354" s="86"/>
    </row>
    <row r="355" spans="1:15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87"/>
      <c r="N355" s="87"/>
      <c r="O355" s="86"/>
    </row>
    <row r="356" spans="1:15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87"/>
      <c r="N356" s="87"/>
      <c r="O356" s="86"/>
    </row>
    <row r="357" spans="1:15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87"/>
      <c r="N357" s="87"/>
      <c r="O357" s="86"/>
    </row>
    <row r="358" spans="1:15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87"/>
      <c r="N358" s="87"/>
      <c r="O358" s="86"/>
    </row>
    <row r="359" spans="1:15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87"/>
      <c r="N359" s="87"/>
      <c r="O359" s="86"/>
    </row>
    <row r="360" spans="1:15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87"/>
      <c r="N360" s="87"/>
      <c r="O360" s="86"/>
    </row>
    <row r="361" spans="1:15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87"/>
      <c r="N361" s="87"/>
      <c r="O361" s="86"/>
    </row>
    <row r="362" spans="1:15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87"/>
      <c r="N362" s="87"/>
      <c r="O362" s="86"/>
    </row>
    <row r="363" spans="1:15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87"/>
      <c r="N363" s="87"/>
      <c r="O363" s="86"/>
    </row>
    <row r="364" spans="1:15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87"/>
      <c r="N364" s="87"/>
      <c r="O364" s="86"/>
    </row>
    <row r="365" spans="1:15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87"/>
      <c r="N365" s="87"/>
      <c r="O365" s="86"/>
    </row>
    <row r="366" spans="1:15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87"/>
      <c r="N366" s="87"/>
      <c r="O366" s="86"/>
    </row>
    <row r="367" spans="1:15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87"/>
      <c r="N367" s="87"/>
      <c r="O367" s="86"/>
    </row>
    <row r="368" spans="1:15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87"/>
      <c r="N368" s="87"/>
      <c r="O368" s="86"/>
    </row>
    <row r="369" spans="1:15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87"/>
      <c r="N369" s="87"/>
      <c r="O369" s="86"/>
    </row>
    <row r="370" spans="1:15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87"/>
      <c r="N370" s="87"/>
      <c r="O370" s="86"/>
    </row>
    <row r="371" spans="1:15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87"/>
      <c r="N371" s="87"/>
      <c r="O371" s="86"/>
    </row>
    <row r="372" spans="1:15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87"/>
      <c r="N372" s="87"/>
      <c r="O372" s="86"/>
    </row>
    <row r="373" spans="1:15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87"/>
      <c r="N373" s="87"/>
      <c r="O373" s="86"/>
    </row>
    <row r="374" spans="1:15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87"/>
      <c r="N374" s="87"/>
      <c r="O374" s="86"/>
    </row>
    <row r="375" spans="1:15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87"/>
      <c r="N375" s="87"/>
      <c r="O375" s="86"/>
    </row>
    <row r="376" spans="1:15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87"/>
      <c r="N376" s="87"/>
      <c r="O376" s="86"/>
    </row>
    <row r="377" spans="1:15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87"/>
      <c r="N377" s="87"/>
      <c r="O377" s="86"/>
    </row>
    <row r="378" spans="1:15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87"/>
      <c r="N378" s="87"/>
      <c r="O378" s="86"/>
    </row>
    <row r="379" spans="1:15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87"/>
      <c r="N379" s="87"/>
      <c r="O379" s="86"/>
    </row>
    <row r="380" spans="1:15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87"/>
      <c r="N380" s="87"/>
      <c r="O380" s="86"/>
    </row>
    <row r="381" spans="1:15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87"/>
      <c r="N381" s="87"/>
      <c r="O381" s="86"/>
    </row>
    <row r="382" spans="1:15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87"/>
      <c r="N382" s="87"/>
      <c r="O382" s="86"/>
    </row>
    <row r="383" spans="1:15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87"/>
      <c r="N383" s="87"/>
      <c r="O383" s="86"/>
    </row>
    <row r="384" spans="1:15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87"/>
      <c r="N384" s="87"/>
      <c r="O384" s="86"/>
    </row>
    <row r="385" spans="1:15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87"/>
      <c r="N385" s="87"/>
      <c r="O385" s="86"/>
    </row>
    <row r="386" spans="1:15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87"/>
      <c r="N386" s="87"/>
      <c r="O386" s="86"/>
    </row>
    <row r="387" spans="1:15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87"/>
      <c r="N387" s="87"/>
      <c r="O387" s="86"/>
    </row>
    <row r="388" spans="1:15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87"/>
      <c r="N388" s="87"/>
      <c r="O388" s="86"/>
    </row>
    <row r="389" spans="1:15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87"/>
      <c r="N389" s="87"/>
      <c r="O389" s="86"/>
    </row>
    <row r="390" spans="1:15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87"/>
      <c r="N390" s="87"/>
      <c r="O390" s="86"/>
    </row>
    <row r="391" spans="1:15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87"/>
      <c r="N391" s="87"/>
      <c r="O391" s="86"/>
    </row>
    <row r="392" spans="1:15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87"/>
      <c r="N392" s="87"/>
      <c r="O392" s="86"/>
    </row>
    <row r="393" spans="1:15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87"/>
      <c r="N393" s="87"/>
      <c r="O393" s="86"/>
    </row>
    <row r="394" spans="1:15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87"/>
      <c r="N394" s="87"/>
      <c r="O394" s="86"/>
    </row>
    <row r="395" spans="1:15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87"/>
      <c r="N395" s="87"/>
      <c r="O395" s="86"/>
    </row>
    <row r="396" spans="1:15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87"/>
      <c r="N396" s="87"/>
      <c r="O396" s="86"/>
    </row>
    <row r="397" spans="1:15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87"/>
      <c r="N397" s="87"/>
      <c r="O397" s="86"/>
    </row>
    <row r="398" spans="1:15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87"/>
      <c r="N398" s="87"/>
      <c r="O398" s="86"/>
    </row>
    <row r="399" spans="1:15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87"/>
      <c r="N399" s="87"/>
      <c r="O399" s="86"/>
    </row>
    <row r="400" spans="1:15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87"/>
      <c r="N400" s="87"/>
      <c r="O400" s="86"/>
    </row>
    <row r="401" spans="1:15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87"/>
      <c r="N401" s="87"/>
      <c r="O401" s="86"/>
    </row>
    <row r="402" spans="1:15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87"/>
      <c r="N402" s="87"/>
      <c r="O402" s="86"/>
    </row>
    <row r="403" spans="1:15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87"/>
      <c r="N403" s="87"/>
      <c r="O403" s="86"/>
    </row>
    <row r="404" spans="1:15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87"/>
      <c r="N404" s="87"/>
      <c r="O404" s="86"/>
    </row>
    <row r="405" spans="1:15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87"/>
      <c r="N405" s="87"/>
      <c r="O405" s="86"/>
    </row>
    <row r="406" spans="1:15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87"/>
      <c r="N406" s="87"/>
      <c r="O406" s="86"/>
    </row>
    <row r="407" spans="1:15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87"/>
      <c r="N407" s="87"/>
      <c r="O407" s="86"/>
    </row>
    <row r="408" spans="1:15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87"/>
      <c r="N408" s="87"/>
      <c r="O408" s="86"/>
    </row>
    <row r="409" spans="1:15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87"/>
      <c r="N409" s="87"/>
      <c r="O409" s="86"/>
    </row>
    <row r="410" spans="1:15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87"/>
      <c r="N410" s="87"/>
      <c r="O410" s="86"/>
    </row>
    <row r="411" spans="1:15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87"/>
      <c r="N411" s="87"/>
      <c r="O411" s="86"/>
    </row>
    <row r="412" spans="1:15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87"/>
      <c r="N412" s="87"/>
      <c r="O412" s="86"/>
    </row>
    <row r="413" spans="1:15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87"/>
      <c r="N413" s="87"/>
      <c r="O413" s="86"/>
    </row>
    <row r="414" spans="1:15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87"/>
      <c r="N414" s="87"/>
      <c r="O414" s="86"/>
    </row>
    <row r="415" spans="1:15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87"/>
      <c r="N415" s="87"/>
      <c r="O415" s="86"/>
    </row>
    <row r="416" spans="1:15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87"/>
      <c r="N416" s="87"/>
      <c r="O416" s="86"/>
    </row>
    <row r="417" spans="1:15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87"/>
      <c r="N417" s="87"/>
      <c r="O417" s="86"/>
    </row>
    <row r="418" spans="1:15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87"/>
      <c r="N418" s="87"/>
      <c r="O418" s="86"/>
    </row>
    <row r="419" spans="1:15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87"/>
      <c r="N419" s="87"/>
      <c r="O419" s="86"/>
    </row>
    <row r="420" spans="1:15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87"/>
      <c r="N420" s="87"/>
      <c r="O420" s="86"/>
    </row>
    <row r="421" spans="1:15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87"/>
      <c r="N421" s="87"/>
      <c r="O421" s="86"/>
    </row>
    <row r="422" spans="1:15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87"/>
      <c r="N422" s="87"/>
      <c r="O422" s="86"/>
    </row>
    <row r="423" spans="1:15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87"/>
      <c r="N423" s="87"/>
      <c r="O423" s="86"/>
    </row>
    <row r="424" spans="1:15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87"/>
      <c r="N424" s="87"/>
      <c r="O424" s="86"/>
    </row>
    <row r="425" spans="1:15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87"/>
      <c r="N425" s="87"/>
      <c r="O425" s="86"/>
    </row>
    <row r="426" spans="1:15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87"/>
      <c r="N426" s="87"/>
      <c r="O426" s="86"/>
    </row>
    <row r="427" spans="1:15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87"/>
      <c r="N427" s="87"/>
      <c r="O427" s="86"/>
    </row>
    <row r="428" spans="1:15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87"/>
      <c r="N428" s="87"/>
      <c r="O428" s="86"/>
    </row>
    <row r="429" spans="1:15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87"/>
      <c r="N429" s="87"/>
      <c r="O429" s="86"/>
    </row>
    <row r="430" spans="1:15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87"/>
      <c r="N430" s="87"/>
      <c r="O430" s="86"/>
    </row>
    <row r="431" spans="1:15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87"/>
      <c r="N431" s="87"/>
      <c r="O431" s="86"/>
    </row>
    <row r="432" spans="1:15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87"/>
      <c r="N432" s="87"/>
      <c r="O432" s="86"/>
    </row>
    <row r="433" spans="1:15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87"/>
      <c r="N433" s="87"/>
      <c r="O433" s="86"/>
    </row>
    <row r="434" spans="1:15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87"/>
      <c r="N434" s="87"/>
      <c r="O434" s="86"/>
    </row>
    <row r="435" spans="1:15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87"/>
      <c r="N435" s="87"/>
      <c r="O435" s="86"/>
    </row>
    <row r="436" spans="1:15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87"/>
      <c r="N436" s="87"/>
      <c r="O436" s="86"/>
    </row>
    <row r="437" spans="1:15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87"/>
      <c r="N437" s="87"/>
      <c r="O437" s="86"/>
    </row>
    <row r="438" spans="1:15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87"/>
      <c r="N438" s="87"/>
      <c r="O438" s="86"/>
    </row>
    <row r="439" spans="1:15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87"/>
      <c r="N439" s="87"/>
      <c r="O439" s="86"/>
    </row>
    <row r="440" spans="1:15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87"/>
      <c r="N440" s="87"/>
      <c r="O440" s="86"/>
    </row>
    <row r="441" spans="1:15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87"/>
      <c r="N441" s="87"/>
      <c r="O441" s="86"/>
    </row>
    <row r="442" spans="1:15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87"/>
      <c r="N442" s="87"/>
      <c r="O442" s="86"/>
    </row>
    <row r="443" spans="1:15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87"/>
      <c r="N443" s="87"/>
      <c r="O443" s="86"/>
    </row>
    <row r="444" spans="1:15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87"/>
      <c r="N444" s="87"/>
      <c r="O444" s="86"/>
    </row>
    <row r="445" spans="1:15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87"/>
      <c r="N445" s="87"/>
      <c r="O445" s="86"/>
    </row>
    <row r="446" spans="1:15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87"/>
      <c r="N446" s="87"/>
      <c r="O446" s="86"/>
    </row>
    <row r="447" spans="1:15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87"/>
      <c r="N447" s="87"/>
      <c r="O447" s="86"/>
    </row>
    <row r="448" spans="1:15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87"/>
      <c r="N448" s="87"/>
      <c r="O448" s="86"/>
    </row>
    <row r="449" spans="1:15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87"/>
      <c r="N449" s="87"/>
      <c r="O449" s="86"/>
    </row>
    <row r="450" spans="1:15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87"/>
      <c r="N450" s="87"/>
      <c r="O450" s="86"/>
    </row>
    <row r="451" spans="1:15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87"/>
      <c r="N451" s="87"/>
      <c r="O451" s="86"/>
    </row>
    <row r="452" spans="1:15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87"/>
      <c r="N452" s="87"/>
      <c r="O452" s="86"/>
    </row>
    <row r="453" spans="1:15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87"/>
      <c r="N453" s="87"/>
      <c r="O453" s="86"/>
    </row>
    <row r="454" spans="1:15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87"/>
      <c r="N454" s="87"/>
      <c r="O454" s="86"/>
    </row>
    <row r="455" spans="1:15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87"/>
      <c r="N455" s="87"/>
      <c r="O455" s="86"/>
    </row>
    <row r="456" spans="1:15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87"/>
      <c r="N456" s="87"/>
      <c r="O456" s="86"/>
    </row>
    <row r="457" spans="1:15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87"/>
      <c r="N457" s="87"/>
      <c r="O457" s="86"/>
    </row>
    <row r="458" spans="1:15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87"/>
      <c r="N458" s="87"/>
      <c r="O458" s="86"/>
    </row>
    <row r="459" spans="1:15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87"/>
      <c r="N459" s="87"/>
      <c r="O459" s="86"/>
    </row>
    <row r="460" spans="1:15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87"/>
      <c r="N460" s="87"/>
      <c r="O460" s="86"/>
    </row>
    <row r="461" spans="1:15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87"/>
      <c r="N461" s="87"/>
      <c r="O461" s="86"/>
    </row>
    <row r="462" spans="1:15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87"/>
      <c r="N462" s="87"/>
      <c r="O462" s="86"/>
    </row>
    <row r="463" spans="1:15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87"/>
      <c r="N463" s="87"/>
      <c r="O463" s="86"/>
    </row>
    <row r="464" spans="1:15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87"/>
      <c r="N464" s="87"/>
      <c r="O464" s="86"/>
    </row>
    <row r="465" spans="1:15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87"/>
      <c r="N465" s="87"/>
      <c r="O465" s="86"/>
    </row>
    <row r="466" spans="1:15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87"/>
      <c r="N466" s="87"/>
      <c r="O466" s="86"/>
    </row>
    <row r="467" spans="1:15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87"/>
      <c r="N467" s="87"/>
      <c r="O467" s="86"/>
    </row>
    <row r="468" spans="1:15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87"/>
      <c r="N468" s="87"/>
      <c r="O468" s="86"/>
    </row>
    <row r="469" spans="1:15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87"/>
      <c r="N469" s="87"/>
      <c r="O469" s="86"/>
    </row>
    <row r="470" spans="1:15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87"/>
      <c r="N470" s="87"/>
      <c r="O470" s="86"/>
    </row>
    <row r="471" spans="1:15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87"/>
      <c r="N471" s="87"/>
      <c r="O471" s="86"/>
    </row>
    <row r="472" spans="1:15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87"/>
      <c r="N472" s="87"/>
      <c r="O472" s="86"/>
    </row>
    <row r="473" spans="1:15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87"/>
      <c r="N473" s="87"/>
      <c r="O473" s="86"/>
    </row>
    <row r="474" spans="1:15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87"/>
      <c r="N474" s="87"/>
      <c r="O474" s="86"/>
    </row>
    <row r="475" spans="1:15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87"/>
      <c r="N475" s="87"/>
      <c r="O475" s="86"/>
    </row>
    <row r="476" spans="1:15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87"/>
      <c r="N476" s="87"/>
      <c r="O476" s="86"/>
    </row>
    <row r="477" spans="1:15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87"/>
      <c r="N477" s="87"/>
      <c r="O477" s="86"/>
    </row>
    <row r="478" spans="1:15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87"/>
      <c r="N478" s="87"/>
      <c r="O478" s="86"/>
    </row>
    <row r="479" spans="1:15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87"/>
      <c r="N479" s="87"/>
      <c r="O479" s="86"/>
    </row>
    <row r="480" spans="1:15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87"/>
      <c r="N480" s="87"/>
      <c r="O480" s="86"/>
    </row>
    <row r="481" spans="1:15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87"/>
      <c r="N481" s="87"/>
      <c r="O481" s="86"/>
    </row>
    <row r="482" spans="1:15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87"/>
      <c r="N482" s="87"/>
      <c r="O482" s="86"/>
    </row>
    <row r="483" spans="1:15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87"/>
      <c r="N483" s="87"/>
      <c r="O483" s="86"/>
    </row>
    <row r="484" spans="1:15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87"/>
      <c r="N484" s="87"/>
      <c r="O484" s="86"/>
    </row>
    <row r="485" spans="1:15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87"/>
      <c r="N485" s="87"/>
      <c r="O485" s="86"/>
    </row>
    <row r="486" spans="1:15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87"/>
      <c r="N486" s="87"/>
      <c r="O486" s="86"/>
    </row>
    <row r="487" spans="1:15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87"/>
      <c r="N487" s="87"/>
      <c r="O487" s="86"/>
    </row>
    <row r="488" spans="1:15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87"/>
      <c r="N488" s="87"/>
      <c r="O488" s="86"/>
    </row>
    <row r="489" spans="1:15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87"/>
      <c r="N489" s="87"/>
      <c r="O489" s="86"/>
    </row>
    <row r="490" spans="1:15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87"/>
      <c r="N490" s="87"/>
      <c r="O490" s="86"/>
    </row>
    <row r="491" spans="1:15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87"/>
      <c r="N491" s="87"/>
      <c r="O491" s="86"/>
    </row>
    <row r="492" spans="1:15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87"/>
      <c r="N492" s="87"/>
      <c r="O492" s="86"/>
    </row>
    <row r="493" spans="1:15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87"/>
      <c r="N493" s="87"/>
      <c r="O493" s="86"/>
    </row>
    <row r="494" spans="1:15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87"/>
      <c r="N494" s="87"/>
      <c r="O494" s="86"/>
    </row>
    <row r="495" spans="1:15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87"/>
      <c r="N495" s="87"/>
      <c r="O495" s="86"/>
    </row>
    <row r="496" spans="1:15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87"/>
      <c r="N496" s="87"/>
      <c r="O496" s="86"/>
    </row>
    <row r="497" spans="1:15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87"/>
      <c r="N497" s="87"/>
      <c r="O497" s="86"/>
    </row>
    <row r="498" spans="1:15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87"/>
      <c r="N498" s="87"/>
      <c r="O498" s="86"/>
    </row>
    <row r="499" spans="1:15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87"/>
      <c r="N499" s="87"/>
      <c r="O499" s="86"/>
    </row>
    <row r="500" spans="1:15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87"/>
      <c r="N500" s="87"/>
      <c r="O500" s="86"/>
    </row>
    <row r="501" spans="1:15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87"/>
      <c r="N501" s="87"/>
      <c r="O501" s="86"/>
    </row>
    <row r="502" spans="1:15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87"/>
      <c r="N502" s="87"/>
      <c r="O502" s="86"/>
    </row>
    <row r="503" spans="1:15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87"/>
      <c r="N503" s="87"/>
      <c r="O503" s="86"/>
    </row>
    <row r="504" spans="1:15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87"/>
      <c r="N504" s="87"/>
      <c r="O504" s="86"/>
    </row>
    <row r="505" spans="1:15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87"/>
      <c r="N505" s="87"/>
      <c r="O505" s="86"/>
    </row>
    <row r="506" spans="1:15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87"/>
      <c r="N506" s="87"/>
      <c r="O506" s="86"/>
    </row>
    <row r="507" spans="1:15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87"/>
      <c r="N507" s="87"/>
      <c r="O507" s="86"/>
    </row>
    <row r="508" spans="1:15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87"/>
      <c r="N508" s="87"/>
      <c r="O508" s="86"/>
    </row>
    <row r="509" spans="1:15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87"/>
      <c r="N509" s="87"/>
      <c r="O509" s="86"/>
    </row>
    <row r="510" spans="1:15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87"/>
      <c r="N510" s="87"/>
      <c r="O510" s="86"/>
    </row>
    <row r="511" spans="1:15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87"/>
      <c r="N511" s="87"/>
      <c r="O511" s="86"/>
    </row>
    <row r="512" spans="1:15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87"/>
      <c r="N512" s="87"/>
      <c r="O512" s="86"/>
    </row>
    <row r="513" spans="1:15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87"/>
      <c r="N513" s="87"/>
      <c r="O513" s="86"/>
    </row>
    <row r="514" spans="1:15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87"/>
      <c r="N514" s="87"/>
      <c r="O514" s="86"/>
    </row>
    <row r="515" spans="1:15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87"/>
      <c r="N515" s="87"/>
      <c r="O515" s="86"/>
    </row>
    <row r="516" spans="1:15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87"/>
      <c r="N516" s="87"/>
      <c r="O516" s="86"/>
    </row>
    <row r="517" spans="1:15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87"/>
      <c r="N517" s="87"/>
      <c r="O517" s="86"/>
    </row>
    <row r="518" spans="1:15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87"/>
      <c r="N518" s="87"/>
      <c r="O518" s="86"/>
    </row>
    <row r="519" spans="1:15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87"/>
      <c r="N519" s="87"/>
      <c r="O519" s="86"/>
    </row>
    <row r="520" spans="1:15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87"/>
      <c r="N520" s="87"/>
      <c r="O520" s="86"/>
    </row>
    <row r="521" spans="1:15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87"/>
      <c r="N521" s="87"/>
      <c r="O521" s="86"/>
    </row>
    <row r="522" spans="1:15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87"/>
      <c r="N522" s="87"/>
      <c r="O522" s="86"/>
    </row>
    <row r="523" spans="1:15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87"/>
      <c r="N523" s="87"/>
      <c r="O523" s="86"/>
    </row>
    <row r="524" spans="1:15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87"/>
      <c r="N524" s="87"/>
      <c r="O524" s="86"/>
    </row>
    <row r="525" spans="1:15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87"/>
      <c r="N525" s="87"/>
      <c r="O525" s="86"/>
    </row>
    <row r="526" spans="1:15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87"/>
      <c r="N526" s="87"/>
      <c r="O526" s="86"/>
    </row>
    <row r="527" spans="1:15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87"/>
      <c r="N527" s="87"/>
      <c r="O527" s="86"/>
    </row>
    <row r="528" spans="1:15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87"/>
      <c r="N528" s="87"/>
      <c r="O528" s="86"/>
    </row>
    <row r="529" spans="1:15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87"/>
      <c r="N529" s="87"/>
      <c r="O529" s="86"/>
    </row>
    <row r="530" spans="1:15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87"/>
      <c r="N530" s="87"/>
      <c r="O530" s="86"/>
    </row>
    <row r="531" spans="1:15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87"/>
      <c r="N531" s="87"/>
      <c r="O531" s="86"/>
    </row>
    <row r="532" spans="1:15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87"/>
      <c r="N532" s="87"/>
      <c r="O532" s="86"/>
    </row>
    <row r="533" spans="1:15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87"/>
      <c r="N533" s="87"/>
      <c r="O533" s="86"/>
    </row>
    <row r="534" spans="1:15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87"/>
      <c r="N534" s="87"/>
      <c r="O534" s="86"/>
    </row>
    <row r="535" spans="1:15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87"/>
      <c r="N535" s="87"/>
      <c r="O535" s="86"/>
    </row>
    <row r="536" spans="1:15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87"/>
      <c r="N536" s="87"/>
      <c r="O536" s="86"/>
    </row>
    <row r="537" spans="1:15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87"/>
      <c r="N537" s="87"/>
      <c r="O537" s="86"/>
    </row>
    <row r="538" spans="1:15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87"/>
      <c r="N538" s="87"/>
      <c r="O538" s="86"/>
    </row>
    <row r="539" spans="1:15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87"/>
      <c r="N539" s="87"/>
      <c r="O539" s="86"/>
    </row>
    <row r="540" spans="1:15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87"/>
      <c r="N540" s="87"/>
      <c r="O540" s="86"/>
    </row>
    <row r="541" spans="1:15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87"/>
      <c r="N541" s="87"/>
      <c r="O541" s="86"/>
    </row>
    <row r="542" spans="1:15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87"/>
      <c r="N542" s="87"/>
      <c r="O542" s="86"/>
    </row>
    <row r="543" spans="1:15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87"/>
      <c r="N543" s="87"/>
      <c r="O543" s="86"/>
    </row>
    <row r="544" spans="1:15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87"/>
      <c r="N544" s="87"/>
      <c r="O544" s="86"/>
    </row>
    <row r="545" spans="1:15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87"/>
      <c r="N545" s="87"/>
      <c r="O545" s="86"/>
    </row>
    <row r="546" spans="1:15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87"/>
      <c r="N546" s="87"/>
      <c r="O546" s="86"/>
    </row>
    <row r="547" spans="1:15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87"/>
      <c r="N547" s="87"/>
      <c r="O547" s="86"/>
    </row>
    <row r="548" spans="1:15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87"/>
      <c r="N548" s="87"/>
      <c r="O548" s="86"/>
    </row>
    <row r="549" spans="1:15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87"/>
      <c r="N549" s="87"/>
      <c r="O549" s="86"/>
    </row>
    <row r="550" spans="1:15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87"/>
      <c r="N550" s="87"/>
      <c r="O550" s="86"/>
    </row>
    <row r="551" spans="1:15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87"/>
      <c r="N551" s="87"/>
      <c r="O551" s="86"/>
    </row>
    <row r="552" spans="1:15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87"/>
      <c r="N552" s="87"/>
      <c r="O552" s="86"/>
    </row>
    <row r="553" spans="1:15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87"/>
      <c r="N553" s="87"/>
      <c r="O553" s="86"/>
    </row>
    <row r="554" spans="1:15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87"/>
      <c r="N554" s="87"/>
      <c r="O554" s="86"/>
    </row>
    <row r="555" spans="1:15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87"/>
      <c r="N555" s="87"/>
      <c r="O555" s="86"/>
    </row>
    <row r="556" spans="1:15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87"/>
      <c r="N556" s="87"/>
      <c r="O556" s="86"/>
    </row>
    <row r="557" spans="1:15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87"/>
      <c r="N557" s="87"/>
      <c r="O557" s="86"/>
    </row>
    <row r="558" spans="1:15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87"/>
      <c r="N558" s="87"/>
      <c r="O558" s="86"/>
    </row>
    <row r="559" spans="1:15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87"/>
      <c r="N559" s="87"/>
      <c r="O559" s="86"/>
    </row>
    <row r="560" spans="1:15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87"/>
      <c r="N560" s="87"/>
      <c r="O560" s="86"/>
    </row>
    <row r="561" spans="1:15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87"/>
      <c r="N561" s="87"/>
      <c r="O561" s="86"/>
    </row>
    <row r="562" spans="1:15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87"/>
      <c r="N562" s="87"/>
      <c r="O562" s="86"/>
    </row>
    <row r="563" spans="1:15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87"/>
      <c r="N563" s="87"/>
      <c r="O563" s="86"/>
    </row>
    <row r="564" spans="1:15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87"/>
      <c r="N564" s="87"/>
      <c r="O564" s="86"/>
    </row>
    <row r="565" spans="1:15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87"/>
      <c r="N565" s="87"/>
      <c r="O565" s="86"/>
    </row>
    <row r="566" spans="1:15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87"/>
      <c r="N566" s="87"/>
      <c r="O566" s="86"/>
    </row>
    <row r="567" spans="1:15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87"/>
      <c r="N567" s="87"/>
      <c r="O567" s="86"/>
    </row>
    <row r="568" spans="1:15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87"/>
      <c r="N568" s="87"/>
      <c r="O568" s="86"/>
    </row>
    <row r="569" spans="1:15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87"/>
      <c r="N569" s="87"/>
      <c r="O569" s="86"/>
    </row>
    <row r="570" spans="1:15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87"/>
      <c r="N570" s="87"/>
      <c r="O570" s="86"/>
    </row>
    <row r="571" spans="1:15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87"/>
      <c r="N571" s="87"/>
      <c r="O571" s="86"/>
    </row>
    <row r="572" spans="1:15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87"/>
      <c r="N572" s="87"/>
      <c r="O572" s="86"/>
    </row>
    <row r="573" spans="1:15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87"/>
      <c r="N573" s="87"/>
      <c r="O573" s="86"/>
    </row>
    <row r="574" spans="1:15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87"/>
      <c r="N574" s="87"/>
      <c r="O574" s="86"/>
    </row>
    <row r="575" spans="1:15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87"/>
      <c r="N575" s="87"/>
      <c r="O575" s="86"/>
    </row>
    <row r="576" spans="1:15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87"/>
      <c r="N576" s="87"/>
      <c r="O576" s="86"/>
    </row>
    <row r="577" spans="1:15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87"/>
      <c r="N577" s="87"/>
      <c r="O577" s="86"/>
    </row>
    <row r="578" spans="1:15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87"/>
      <c r="N578" s="87"/>
      <c r="O578" s="86"/>
    </row>
    <row r="579" spans="1:15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87"/>
      <c r="N579" s="87"/>
      <c r="O579" s="86"/>
    </row>
    <row r="580" spans="1:15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87"/>
      <c r="N580" s="87"/>
      <c r="O580" s="86"/>
    </row>
    <row r="581" spans="1:15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87"/>
      <c r="N581" s="87"/>
      <c r="O581" s="86"/>
    </row>
    <row r="582" spans="1:15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87"/>
      <c r="N582" s="87"/>
      <c r="O582" s="86"/>
    </row>
    <row r="583" spans="1:15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87"/>
      <c r="N583" s="87"/>
      <c r="O583" s="86"/>
    </row>
    <row r="584" spans="1:15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87"/>
      <c r="N584" s="87"/>
      <c r="O584" s="86"/>
    </row>
    <row r="585" spans="1:15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87"/>
      <c r="N585" s="87"/>
      <c r="O585" s="86"/>
    </row>
    <row r="586" spans="1:15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87"/>
      <c r="N586" s="87"/>
      <c r="O586" s="86"/>
    </row>
    <row r="587" spans="1:15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87"/>
      <c r="N587" s="87"/>
      <c r="O587" s="86"/>
    </row>
    <row r="588" spans="1:15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87"/>
      <c r="N588" s="87"/>
      <c r="O588" s="86"/>
    </row>
    <row r="589" spans="1:15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87"/>
      <c r="N589" s="87"/>
      <c r="O589" s="86"/>
    </row>
    <row r="590" spans="1:15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87"/>
      <c r="N590" s="87"/>
      <c r="O590" s="86"/>
    </row>
    <row r="591" spans="1:15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87"/>
      <c r="N591" s="87"/>
      <c r="O591" s="86"/>
    </row>
    <row r="592" spans="1:15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87"/>
      <c r="N592" s="87"/>
      <c r="O592" s="86"/>
    </row>
    <row r="593" spans="1:15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87"/>
      <c r="N593" s="87"/>
      <c r="O593" s="86"/>
    </row>
    <row r="594" spans="1:15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87"/>
      <c r="N594" s="87"/>
      <c r="O594" s="86"/>
    </row>
    <row r="595" spans="1:15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87"/>
      <c r="N595" s="87"/>
      <c r="O595" s="86"/>
    </row>
    <row r="596" spans="1:15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87"/>
      <c r="N596" s="87"/>
      <c r="O596" s="86"/>
    </row>
    <row r="597" spans="1:15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87"/>
      <c r="N597" s="87"/>
      <c r="O597" s="86"/>
    </row>
    <row r="598" spans="1:15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87"/>
      <c r="N598" s="87"/>
      <c r="O598" s="86"/>
    </row>
    <row r="599" spans="1:15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87"/>
      <c r="N599" s="87"/>
      <c r="O599" s="86"/>
    </row>
    <row r="600" spans="1:15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87"/>
      <c r="N600" s="87"/>
      <c r="O600" s="86"/>
    </row>
    <row r="601" spans="1:15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87"/>
      <c r="N601" s="87"/>
      <c r="O601" s="86"/>
    </row>
    <row r="602" spans="1:15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87"/>
      <c r="N602" s="87"/>
      <c r="O602" s="86"/>
    </row>
    <row r="603" spans="1:15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87"/>
      <c r="N603" s="87"/>
      <c r="O603" s="86"/>
    </row>
    <row r="604" spans="1:15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87"/>
      <c r="N604" s="87"/>
      <c r="O604" s="86"/>
    </row>
    <row r="605" spans="1:15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87"/>
      <c r="N605" s="87"/>
      <c r="O605" s="86"/>
    </row>
    <row r="606" spans="1:15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87"/>
      <c r="N606" s="87"/>
      <c r="O606" s="86"/>
    </row>
    <row r="607" spans="1:15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87"/>
      <c r="N607" s="87"/>
      <c r="O607" s="86"/>
    </row>
    <row r="608" spans="1:15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87"/>
      <c r="N608" s="87"/>
      <c r="O608" s="86"/>
    </row>
    <row r="609" spans="1:15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87"/>
      <c r="N609" s="87"/>
      <c r="O609" s="86"/>
    </row>
    <row r="610" spans="1:15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87"/>
      <c r="N610" s="87"/>
      <c r="O610" s="86"/>
    </row>
    <row r="611" spans="1:15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87"/>
      <c r="N611" s="87"/>
      <c r="O611" s="86"/>
    </row>
    <row r="612" spans="1:15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87"/>
      <c r="N612" s="87"/>
      <c r="O612" s="86"/>
    </row>
    <row r="613" spans="1:15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87"/>
      <c r="N613" s="87"/>
      <c r="O613" s="86"/>
    </row>
    <row r="614" spans="1:15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87"/>
      <c r="N614" s="87"/>
      <c r="O614" s="86"/>
    </row>
    <row r="615" spans="1:15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87"/>
      <c r="N615" s="87"/>
      <c r="O615" s="86"/>
    </row>
    <row r="616" spans="1:15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87"/>
      <c r="N616" s="87"/>
      <c r="O616" s="86"/>
    </row>
    <row r="617" spans="1:15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87"/>
      <c r="N617" s="87"/>
      <c r="O617" s="86"/>
    </row>
    <row r="618" spans="1:15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87"/>
      <c r="N618" s="87"/>
      <c r="O618" s="86"/>
    </row>
    <row r="619" spans="1:15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87"/>
      <c r="N619" s="87"/>
      <c r="O619" s="86"/>
    </row>
    <row r="620" spans="1:15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87"/>
      <c r="N620" s="87"/>
      <c r="O620" s="86"/>
    </row>
    <row r="621" spans="1:15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87"/>
      <c r="N621" s="87"/>
      <c r="O621" s="86"/>
    </row>
    <row r="622" spans="1:15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87"/>
      <c r="N622" s="87"/>
      <c r="O622" s="86"/>
    </row>
    <row r="623" spans="1:15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87"/>
      <c r="N623" s="87"/>
      <c r="O623" s="86"/>
    </row>
    <row r="624" spans="1:15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87"/>
      <c r="N624" s="87"/>
      <c r="O624" s="86"/>
    </row>
    <row r="625" spans="1:15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87"/>
      <c r="N625" s="87"/>
      <c r="O625" s="86"/>
    </row>
    <row r="626" spans="1:15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87"/>
      <c r="N626" s="87"/>
      <c r="O626" s="86"/>
    </row>
    <row r="627" spans="1:15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87"/>
      <c r="N627" s="87"/>
      <c r="O627" s="86"/>
    </row>
    <row r="628" spans="1:15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87"/>
      <c r="N628" s="87"/>
      <c r="O628" s="86"/>
    </row>
    <row r="629" spans="1:15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87"/>
      <c r="N629" s="87"/>
      <c r="O629" s="86"/>
    </row>
    <row r="630" spans="1:15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87"/>
      <c r="N630" s="87"/>
      <c r="O630" s="86"/>
    </row>
    <row r="631" spans="1:15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87"/>
      <c r="N631" s="87"/>
      <c r="O631" s="86"/>
    </row>
    <row r="632" spans="1:15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87"/>
      <c r="N632" s="87"/>
      <c r="O632" s="86"/>
    </row>
    <row r="633" spans="1:15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87"/>
      <c r="N633" s="87"/>
      <c r="O633" s="86"/>
    </row>
    <row r="634" spans="1:15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87"/>
      <c r="N634" s="87"/>
      <c r="O634" s="86"/>
    </row>
    <row r="635" spans="1:15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87"/>
      <c r="N635" s="87"/>
      <c r="O635" s="86"/>
    </row>
    <row r="636" spans="1:15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87"/>
      <c r="N636" s="87"/>
      <c r="O636" s="86"/>
    </row>
    <row r="637" spans="1:15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87"/>
      <c r="N637" s="87"/>
      <c r="O637" s="86"/>
    </row>
    <row r="638" spans="1:15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87"/>
      <c r="N638" s="87"/>
      <c r="O638" s="86"/>
    </row>
    <row r="639" spans="1:15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87"/>
      <c r="N639" s="87"/>
      <c r="O639" s="86"/>
    </row>
    <row r="640" spans="1:15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87"/>
      <c r="N640" s="87"/>
      <c r="O640" s="86"/>
    </row>
    <row r="641" spans="1:15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87"/>
      <c r="N641" s="87"/>
      <c r="O641" s="86"/>
    </row>
    <row r="642" spans="1:15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87"/>
      <c r="N642" s="87"/>
      <c r="O642" s="86"/>
    </row>
    <row r="643" spans="1:15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87"/>
      <c r="N643" s="87"/>
      <c r="O643" s="86"/>
    </row>
    <row r="644" spans="1:15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87"/>
      <c r="N644" s="87"/>
      <c r="O644" s="86"/>
    </row>
    <row r="645" spans="1:15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87"/>
      <c r="N645" s="87"/>
      <c r="O645" s="86"/>
    </row>
    <row r="646" spans="1:15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87"/>
      <c r="N646" s="87"/>
      <c r="O646" s="86"/>
    </row>
    <row r="647" spans="1:15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87"/>
      <c r="N647" s="87"/>
      <c r="O647" s="86"/>
    </row>
    <row r="648" spans="1:15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87"/>
      <c r="N648" s="87"/>
      <c r="O648" s="86"/>
    </row>
    <row r="649" spans="1:15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87"/>
      <c r="N649" s="87"/>
      <c r="O649" s="86"/>
    </row>
    <row r="650" spans="1:15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87"/>
      <c r="N650" s="87"/>
      <c r="O650" s="86"/>
    </row>
    <row r="651" spans="1:15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87"/>
      <c r="N651" s="87"/>
      <c r="O651" s="86"/>
    </row>
    <row r="652" spans="1:15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87"/>
      <c r="N652" s="87"/>
      <c r="O652" s="86"/>
    </row>
    <row r="653" spans="1:15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87"/>
      <c r="N653" s="87"/>
      <c r="O653" s="86"/>
    </row>
    <row r="654" spans="1:15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87"/>
      <c r="N654" s="87"/>
      <c r="O654" s="86"/>
    </row>
    <row r="655" spans="1:15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87"/>
      <c r="N655" s="87"/>
      <c r="O655" s="86"/>
    </row>
    <row r="656" spans="1:15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87"/>
      <c r="N656" s="87"/>
      <c r="O656" s="86"/>
    </row>
    <row r="657" spans="1:15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87"/>
      <c r="N657" s="87"/>
      <c r="O657" s="86"/>
    </row>
    <row r="658" spans="1:15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87"/>
      <c r="N658" s="87"/>
      <c r="O658" s="86"/>
    </row>
    <row r="659" spans="1:15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87"/>
      <c r="N659" s="87"/>
      <c r="O659" s="86"/>
    </row>
    <row r="660" spans="1:15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87"/>
      <c r="N660" s="87"/>
      <c r="O660" s="86"/>
    </row>
    <row r="661" spans="1:15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87"/>
      <c r="N661" s="87"/>
      <c r="O661" s="86"/>
    </row>
    <row r="662" spans="1:15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87"/>
      <c r="N662" s="87"/>
      <c r="O662" s="86"/>
    </row>
    <row r="663" spans="1:15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87"/>
      <c r="N663" s="87"/>
      <c r="O663" s="86"/>
    </row>
    <row r="664" spans="1:15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87"/>
      <c r="N664" s="87"/>
      <c r="O664" s="86"/>
    </row>
    <row r="665" spans="1:15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87"/>
      <c r="N665" s="87"/>
      <c r="O665" s="86"/>
    </row>
    <row r="666" spans="1:15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87"/>
      <c r="N666" s="87"/>
      <c r="O666" s="86"/>
    </row>
    <row r="667" spans="1:15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87"/>
      <c r="N667" s="87"/>
      <c r="O667" s="86"/>
    </row>
    <row r="668" spans="1:15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87"/>
      <c r="N668" s="87"/>
      <c r="O668" s="86"/>
    </row>
    <row r="669" spans="1:15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87"/>
      <c r="N669" s="87"/>
      <c r="O669" s="86"/>
    </row>
    <row r="670" spans="1:15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87"/>
      <c r="N670" s="87"/>
      <c r="O670" s="86"/>
    </row>
    <row r="671" spans="1:15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87"/>
      <c r="N671" s="87"/>
      <c r="O671" s="86"/>
    </row>
    <row r="672" spans="1:15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87"/>
      <c r="N672" s="87"/>
      <c r="O672" s="86"/>
    </row>
    <row r="673" spans="1:15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87"/>
      <c r="N673" s="87"/>
      <c r="O673" s="86"/>
    </row>
    <row r="674" spans="1:15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87"/>
      <c r="N674" s="87"/>
      <c r="O674" s="86"/>
    </row>
    <row r="675" spans="1:15" x14ac:dyDescent="0.2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87"/>
      <c r="N675" s="87"/>
      <c r="O675" s="86"/>
    </row>
    <row r="676" spans="1:15" x14ac:dyDescent="0.25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87"/>
      <c r="N676" s="87"/>
      <c r="O676" s="86"/>
    </row>
    <row r="677" spans="1:15" x14ac:dyDescent="0.25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87"/>
      <c r="N677" s="87"/>
      <c r="O677" s="86"/>
    </row>
    <row r="678" spans="1:15" x14ac:dyDescent="0.25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87"/>
      <c r="N678" s="87"/>
      <c r="O678" s="86"/>
    </row>
  </sheetData>
  <mergeCells count="1">
    <mergeCell ref="E4:H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88671875" defaultRowHeight="13.8" x14ac:dyDescent="0.25"/>
  <cols>
    <col min="1" max="1" width="7.44140625" style="10" customWidth="1"/>
    <col min="2" max="2" width="27.88671875" style="10" customWidth="1"/>
    <col min="3" max="4" width="8.88671875" style="8"/>
    <col min="5" max="8" width="7.33203125" style="8" customWidth="1"/>
    <col min="9" max="12" width="8.88671875" style="8"/>
    <col min="13" max="13" width="9.5546875" style="3" customWidth="1"/>
    <col min="14" max="15" width="8.88671875" style="3"/>
    <col min="16" max="16384" width="8.88671875" style="14"/>
  </cols>
  <sheetData>
    <row r="1" spans="1:15" x14ac:dyDescent="0.25">
      <c r="A1" s="15" t="s">
        <v>319</v>
      </c>
    </row>
    <row r="3" spans="1:15" x14ac:dyDescent="0.25">
      <c r="A3" s="94" t="s">
        <v>533</v>
      </c>
    </row>
    <row r="4" spans="1:15" x14ac:dyDescent="0.25">
      <c r="C4" s="13"/>
      <c r="D4" s="13"/>
      <c r="E4" s="95" t="s">
        <v>2</v>
      </c>
      <c r="F4" s="96"/>
      <c r="G4" s="96"/>
      <c r="H4" s="96"/>
      <c r="I4" s="13"/>
      <c r="J4" s="13"/>
      <c r="K4" s="13"/>
      <c r="L4" s="13"/>
      <c r="M4" s="11"/>
      <c r="N4" s="11"/>
      <c r="O4" s="11"/>
    </row>
    <row r="5" spans="1:15" ht="48" x14ac:dyDescent="0.25">
      <c r="A5" s="9" t="s">
        <v>0</v>
      </c>
      <c r="B5" s="9" t="s">
        <v>1</v>
      </c>
      <c r="C5" s="7" t="s">
        <v>297</v>
      </c>
      <c r="D5" s="6" t="s">
        <v>298</v>
      </c>
      <c r="E5" s="6" t="s">
        <v>3</v>
      </c>
      <c r="F5" s="5" t="s">
        <v>4</v>
      </c>
      <c r="G5" s="5" t="s">
        <v>5</v>
      </c>
      <c r="H5" s="5" t="s">
        <v>6</v>
      </c>
      <c r="I5" s="4" t="s">
        <v>7</v>
      </c>
      <c r="J5" s="7" t="s">
        <v>8</v>
      </c>
      <c r="K5" s="7" t="s">
        <v>9</v>
      </c>
      <c r="L5" s="7" t="s">
        <v>10</v>
      </c>
      <c r="M5" s="12" t="s">
        <v>303</v>
      </c>
      <c r="N5" s="12" t="s">
        <v>11</v>
      </c>
      <c r="O5" s="12" t="s">
        <v>12</v>
      </c>
    </row>
    <row r="6" spans="1:15" s="17" customFormat="1" ht="13.95" customHeight="1" x14ac:dyDescent="0.25">
      <c r="A6" s="16" t="s">
        <v>321</v>
      </c>
      <c r="B6" s="16" t="s">
        <v>13</v>
      </c>
      <c r="C6" s="17">
        <v>127</v>
      </c>
      <c r="D6" s="17">
        <v>11</v>
      </c>
      <c r="E6" s="17">
        <v>0</v>
      </c>
      <c r="F6" s="17">
        <v>1</v>
      </c>
      <c r="G6" s="17">
        <v>1</v>
      </c>
      <c r="H6" s="17">
        <v>14</v>
      </c>
      <c r="I6" s="17">
        <v>16</v>
      </c>
      <c r="J6" s="17">
        <v>122</v>
      </c>
      <c r="K6" s="17">
        <v>97</v>
      </c>
      <c r="L6" s="17">
        <v>9</v>
      </c>
      <c r="M6" s="87">
        <f t="shared" ref="M6:M69" si="0">IF(J6=0,"n/a",K6/J6*100)</f>
        <v>79.508196721311478</v>
      </c>
      <c r="N6" s="87">
        <f>IF(J6=0,"n/a",(E6+F6+G6+H6)/J6*100)</f>
        <v>13.114754098360656</v>
      </c>
      <c r="O6" s="86">
        <f t="shared" ref="O6:O69" si="1">IF(J6=0,"n/a",(L6/J6)*100)</f>
        <v>7.3770491803278686</v>
      </c>
    </row>
    <row r="7" spans="1:15" s="17" customFormat="1" ht="13.95" customHeight="1" x14ac:dyDescent="0.25">
      <c r="A7" s="16" t="s">
        <v>322</v>
      </c>
      <c r="B7" s="16" t="s">
        <v>14</v>
      </c>
      <c r="C7" s="17">
        <v>14</v>
      </c>
      <c r="D7" s="17">
        <v>3</v>
      </c>
      <c r="E7" s="17">
        <v>0</v>
      </c>
      <c r="F7" s="17">
        <v>0</v>
      </c>
      <c r="G7" s="17">
        <v>2</v>
      </c>
      <c r="H7" s="17">
        <v>0</v>
      </c>
      <c r="I7" s="17">
        <v>1</v>
      </c>
      <c r="J7" s="17">
        <v>16</v>
      </c>
      <c r="K7" s="17">
        <v>14</v>
      </c>
      <c r="L7" s="17">
        <v>0</v>
      </c>
      <c r="M7" s="87">
        <f t="shared" si="0"/>
        <v>87.5</v>
      </c>
      <c r="N7" s="87">
        <f t="shared" ref="N7:N70" si="2">IF(J7=0,"n/a",(E7+F7+G7+H7)/J7*100)</f>
        <v>12.5</v>
      </c>
      <c r="O7" s="86">
        <f t="shared" si="1"/>
        <v>0</v>
      </c>
    </row>
    <row r="8" spans="1:15" s="17" customFormat="1" ht="13.95" customHeight="1" x14ac:dyDescent="0.25">
      <c r="A8" s="16" t="s">
        <v>323</v>
      </c>
      <c r="B8" s="16" t="s">
        <v>15</v>
      </c>
      <c r="C8" s="17">
        <v>93</v>
      </c>
      <c r="D8" s="17">
        <v>16</v>
      </c>
      <c r="E8" s="17">
        <v>0</v>
      </c>
      <c r="F8" s="17">
        <v>1</v>
      </c>
      <c r="G8" s="17">
        <v>2</v>
      </c>
      <c r="H8" s="17">
        <v>1</v>
      </c>
      <c r="I8" s="17">
        <v>12</v>
      </c>
      <c r="J8" s="17">
        <v>97</v>
      </c>
      <c r="K8" s="17">
        <v>86</v>
      </c>
      <c r="L8" s="17">
        <v>7</v>
      </c>
      <c r="M8" s="87">
        <f t="shared" si="0"/>
        <v>88.659793814432987</v>
      </c>
      <c r="N8" s="87">
        <f t="shared" si="2"/>
        <v>4.1237113402061851</v>
      </c>
      <c r="O8" s="86">
        <f t="shared" si="1"/>
        <v>7.216494845360824</v>
      </c>
    </row>
    <row r="9" spans="1:15" s="17" customFormat="1" ht="13.95" customHeight="1" x14ac:dyDescent="0.25">
      <c r="A9" s="16" t="s">
        <v>324</v>
      </c>
      <c r="B9" s="16" t="s">
        <v>16</v>
      </c>
      <c r="C9" s="17">
        <v>210</v>
      </c>
      <c r="D9" s="17">
        <v>20</v>
      </c>
      <c r="E9" s="17">
        <v>0</v>
      </c>
      <c r="F9" s="17">
        <v>7</v>
      </c>
      <c r="G9" s="17">
        <v>3</v>
      </c>
      <c r="H9" s="17">
        <v>12</v>
      </c>
      <c r="I9" s="17">
        <v>28</v>
      </c>
      <c r="J9" s="17">
        <v>202</v>
      </c>
      <c r="K9" s="17">
        <v>163</v>
      </c>
      <c r="L9" s="17">
        <v>17</v>
      </c>
      <c r="M9" s="87">
        <f t="shared" si="0"/>
        <v>80.693069306930695</v>
      </c>
      <c r="N9" s="87">
        <f t="shared" si="2"/>
        <v>10.891089108910892</v>
      </c>
      <c r="O9" s="86">
        <f t="shared" si="1"/>
        <v>8.4158415841584162</v>
      </c>
    </row>
    <row r="10" spans="1:15" s="17" customFormat="1" ht="13.95" customHeight="1" x14ac:dyDescent="0.25">
      <c r="A10" s="16" t="s">
        <v>17</v>
      </c>
      <c r="B10" s="16" t="s">
        <v>18</v>
      </c>
      <c r="C10" s="17">
        <v>21</v>
      </c>
      <c r="D10" s="17">
        <v>1</v>
      </c>
      <c r="E10" s="17">
        <v>0</v>
      </c>
      <c r="F10" s="17">
        <v>0</v>
      </c>
      <c r="G10" s="17">
        <v>0</v>
      </c>
      <c r="H10" s="17">
        <v>0</v>
      </c>
      <c r="I10" s="17">
        <v>3</v>
      </c>
      <c r="J10" s="17">
        <v>19</v>
      </c>
      <c r="K10" s="17">
        <v>19</v>
      </c>
      <c r="L10" s="17">
        <v>0</v>
      </c>
      <c r="M10" s="87">
        <f t="shared" si="0"/>
        <v>100</v>
      </c>
      <c r="N10" s="87">
        <f t="shared" si="2"/>
        <v>0</v>
      </c>
      <c r="O10" s="86">
        <f t="shared" si="1"/>
        <v>0</v>
      </c>
    </row>
    <row r="11" spans="1:15" s="17" customFormat="1" ht="13.95" customHeight="1" x14ac:dyDescent="0.25">
      <c r="A11" s="16" t="s">
        <v>325</v>
      </c>
      <c r="B11" s="16" t="s">
        <v>19</v>
      </c>
      <c r="C11" s="17">
        <v>606</v>
      </c>
      <c r="D11" s="17">
        <v>65</v>
      </c>
      <c r="E11" s="17">
        <v>7</v>
      </c>
      <c r="F11" s="17">
        <v>8</v>
      </c>
      <c r="G11" s="17">
        <v>13</v>
      </c>
      <c r="H11" s="17">
        <v>40</v>
      </c>
      <c r="I11" s="17">
        <v>75</v>
      </c>
      <c r="J11" s="17">
        <v>596</v>
      </c>
      <c r="K11" s="17">
        <v>497</v>
      </c>
      <c r="L11" s="17">
        <v>31</v>
      </c>
      <c r="M11" s="87">
        <f t="shared" si="0"/>
        <v>83.389261744966447</v>
      </c>
      <c r="N11" s="87">
        <f t="shared" si="2"/>
        <v>11.409395973154362</v>
      </c>
      <c r="O11" s="86">
        <f t="shared" si="1"/>
        <v>5.201342281879195</v>
      </c>
    </row>
    <row r="12" spans="1:15" s="17" customFormat="1" ht="13.95" customHeight="1" x14ac:dyDescent="0.25">
      <c r="A12" s="16" t="s">
        <v>326</v>
      </c>
      <c r="B12" s="16" t="s">
        <v>20</v>
      </c>
      <c r="C12" s="17">
        <v>172</v>
      </c>
      <c r="D12" s="17">
        <v>28</v>
      </c>
      <c r="E12" s="17">
        <v>0</v>
      </c>
      <c r="F12" s="17">
        <v>0</v>
      </c>
      <c r="G12" s="17">
        <v>1</v>
      </c>
      <c r="H12" s="17">
        <v>1</v>
      </c>
      <c r="I12" s="17">
        <v>24</v>
      </c>
      <c r="J12" s="17">
        <v>176</v>
      </c>
      <c r="K12" s="17">
        <v>163</v>
      </c>
      <c r="L12" s="17">
        <v>11</v>
      </c>
      <c r="M12" s="87">
        <f t="shared" si="0"/>
        <v>92.61363636363636</v>
      </c>
      <c r="N12" s="87">
        <f t="shared" si="2"/>
        <v>1.1363636363636365</v>
      </c>
      <c r="O12" s="86">
        <f t="shared" si="1"/>
        <v>6.25</v>
      </c>
    </row>
    <row r="13" spans="1:15" s="17" customFormat="1" ht="13.95" customHeight="1" x14ac:dyDescent="0.25">
      <c r="A13" s="16" t="s">
        <v>21</v>
      </c>
      <c r="B13" s="16" t="s">
        <v>22</v>
      </c>
      <c r="C13" s="17">
        <v>482</v>
      </c>
      <c r="D13" s="17">
        <v>54</v>
      </c>
      <c r="E13" s="17">
        <v>1</v>
      </c>
      <c r="F13" s="17">
        <v>9</v>
      </c>
      <c r="G13" s="17">
        <v>17</v>
      </c>
      <c r="H13" s="17">
        <v>36</v>
      </c>
      <c r="I13" s="17">
        <v>76</v>
      </c>
      <c r="J13" s="17">
        <v>460</v>
      </c>
      <c r="K13" s="17">
        <v>356</v>
      </c>
      <c r="L13" s="17">
        <v>41</v>
      </c>
      <c r="M13" s="87">
        <f t="shared" si="0"/>
        <v>77.391304347826079</v>
      </c>
      <c r="N13" s="87">
        <f t="shared" si="2"/>
        <v>13.695652173913043</v>
      </c>
      <c r="O13" s="86">
        <f t="shared" si="1"/>
        <v>8.9130434782608692</v>
      </c>
    </row>
    <row r="14" spans="1:15" s="17" customFormat="1" ht="13.95" customHeight="1" x14ac:dyDescent="0.25">
      <c r="A14" s="16" t="s">
        <v>327</v>
      </c>
      <c r="B14" s="16" t="s">
        <v>23</v>
      </c>
      <c r="C14" s="17">
        <v>660</v>
      </c>
      <c r="D14" s="17">
        <v>109</v>
      </c>
      <c r="E14" s="17">
        <v>0</v>
      </c>
      <c r="F14" s="17">
        <v>2</v>
      </c>
      <c r="G14" s="17">
        <v>5</v>
      </c>
      <c r="H14" s="17">
        <v>6</v>
      </c>
      <c r="I14" s="17">
        <v>97</v>
      </c>
      <c r="J14" s="17">
        <v>672</v>
      </c>
      <c r="K14" s="17">
        <v>631</v>
      </c>
      <c r="L14" s="17">
        <v>28</v>
      </c>
      <c r="M14" s="87">
        <f t="shared" si="0"/>
        <v>93.898809523809518</v>
      </c>
      <c r="N14" s="87">
        <f t="shared" si="2"/>
        <v>1.9345238095238095</v>
      </c>
      <c r="O14" s="86">
        <f t="shared" si="1"/>
        <v>4.1666666666666661</v>
      </c>
    </row>
    <row r="15" spans="1:15" s="17" customFormat="1" ht="13.95" customHeight="1" x14ac:dyDescent="0.25">
      <c r="A15" s="16" t="s">
        <v>328</v>
      </c>
      <c r="B15" s="16" t="s">
        <v>24</v>
      </c>
      <c r="C15" s="17">
        <v>508</v>
      </c>
      <c r="D15" s="17">
        <v>72</v>
      </c>
      <c r="E15" s="17">
        <v>4</v>
      </c>
      <c r="F15" s="17">
        <v>6</v>
      </c>
      <c r="G15" s="17">
        <v>14</v>
      </c>
      <c r="H15" s="17">
        <v>20</v>
      </c>
      <c r="I15" s="17">
        <v>100</v>
      </c>
      <c r="J15" s="17">
        <v>480</v>
      </c>
      <c r="K15" s="17">
        <v>398</v>
      </c>
      <c r="L15" s="17">
        <v>38</v>
      </c>
      <c r="M15" s="87">
        <f t="shared" si="0"/>
        <v>82.916666666666671</v>
      </c>
      <c r="N15" s="87">
        <f t="shared" si="2"/>
        <v>9.1666666666666661</v>
      </c>
      <c r="O15" s="86">
        <f t="shared" si="1"/>
        <v>7.9166666666666661</v>
      </c>
    </row>
    <row r="16" spans="1:15" s="17" customFormat="1" ht="13.95" customHeight="1" x14ac:dyDescent="0.25">
      <c r="A16" s="16" t="s">
        <v>329</v>
      </c>
      <c r="B16" s="16" t="s">
        <v>25</v>
      </c>
      <c r="C16" s="17">
        <v>600</v>
      </c>
      <c r="D16" s="17">
        <v>105</v>
      </c>
      <c r="E16" s="17">
        <v>4</v>
      </c>
      <c r="F16" s="17">
        <v>6</v>
      </c>
      <c r="G16" s="17">
        <v>22</v>
      </c>
      <c r="H16" s="17">
        <v>33</v>
      </c>
      <c r="I16" s="17">
        <v>117</v>
      </c>
      <c r="J16" s="17">
        <v>588</v>
      </c>
      <c r="K16" s="17">
        <v>473</v>
      </c>
      <c r="L16" s="17">
        <v>50</v>
      </c>
      <c r="M16" s="87">
        <f t="shared" si="0"/>
        <v>80.442176870748298</v>
      </c>
      <c r="N16" s="87">
        <f t="shared" si="2"/>
        <v>11.054421768707483</v>
      </c>
      <c r="O16" s="86">
        <f t="shared" si="1"/>
        <v>8.5034013605442169</v>
      </c>
    </row>
    <row r="17" spans="1:15" s="17" customFormat="1" ht="13.95" customHeight="1" x14ac:dyDescent="0.25">
      <c r="A17" s="16" t="s">
        <v>330</v>
      </c>
      <c r="B17" s="16" t="s">
        <v>26</v>
      </c>
      <c r="M17" s="87" t="str">
        <f t="shared" si="0"/>
        <v>n/a</v>
      </c>
      <c r="N17" s="87" t="str">
        <f t="shared" si="2"/>
        <v>n/a</v>
      </c>
      <c r="O17" s="86" t="str">
        <f t="shared" si="1"/>
        <v>n/a</v>
      </c>
    </row>
    <row r="18" spans="1:15" s="17" customFormat="1" ht="13.95" customHeight="1" x14ac:dyDescent="0.25">
      <c r="A18" s="16" t="s">
        <v>331</v>
      </c>
      <c r="B18" s="16" t="s">
        <v>27</v>
      </c>
      <c r="C18" s="17">
        <v>73</v>
      </c>
      <c r="D18" s="17">
        <v>10</v>
      </c>
      <c r="E18" s="17">
        <v>0</v>
      </c>
      <c r="F18" s="17">
        <v>0</v>
      </c>
      <c r="G18" s="17">
        <v>5</v>
      </c>
      <c r="H18" s="17">
        <v>3</v>
      </c>
      <c r="I18" s="17">
        <v>13</v>
      </c>
      <c r="J18" s="17">
        <v>70</v>
      </c>
      <c r="K18" s="17">
        <v>52</v>
      </c>
      <c r="L18" s="17">
        <v>10</v>
      </c>
      <c r="M18" s="87">
        <f t="shared" si="0"/>
        <v>74.285714285714292</v>
      </c>
      <c r="N18" s="87">
        <f t="shared" si="2"/>
        <v>11.428571428571429</v>
      </c>
      <c r="O18" s="86">
        <f t="shared" si="1"/>
        <v>14.285714285714285</v>
      </c>
    </row>
    <row r="19" spans="1:15" s="17" customFormat="1" ht="13.95" customHeight="1" x14ac:dyDescent="0.25">
      <c r="A19" s="16" t="s">
        <v>332</v>
      </c>
      <c r="B19" s="16" t="s">
        <v>28</v>
      </c>
      <c r="C19" s="17">
        <v>174</v>
      </c>
      <c r="D19" s="17">
        <v>31</v>
      </c>
      <c r="E19" s="17">
        <v>1</v>
      </c>
      <c r="F19" s="17">
        <v>0</v>
      </c>
      <c r="G19" s="17">
        <v>6</v>
      </c>
      <c r="H19" s="17">
        <v>19</v>
      </c>
      <c r="I19" s="17">
        <v>39</v>
      </c>
      <c r="J19" s="17">
        <v>166</v>
      </c>
      <c r="K19" s="17">
        <v>117</v>
      </c>
      <c r="L19" s="17">
        <v>23</v>
      </c>
      <c r="M19" s="87">
        <f t="shared" si="0"/>
        <v>70.481927710843379</v>
      </c>
      <c r="N19" s="87">
        <f t="shared" si="2"/>
        <v>15.66265060240964</v>
      </c>
      <c r="O19" s="86">
        <f t="shared" si="1"/>
        <v>13.855421686746988</v>
      </c>
    </row>
    <row r="20" spans="1:15" s="17" customFormat="1" ht="13.95" customHeight="1" x14ac:dyDescent="0.25">
      <c r="A20" s="16" t="s">
        <v>333</v>
      </c>
      <c r="B20" s="16" t="s">
        <v>29</v>
      </c>
      <c r="C20" s="17">
        <v>36</v>
      </c>
      <c r="D20" s="17">
        <v>5</v>
      </c>
      <c r="E20" s="17">
        <v>1</v>
      </c>
      <c r="F20" s="17">
        <v>0</v>
      </c>
      <c r="G20" s="17">
        <v>1</v>
      </c>
      <c r="H20" s="17">
        <v>2</v>
      </c>
      <c r="I20" s="17">
        <v>2</v>
      </c>
      <c r="J20" s="17">
        <v>39</v>
      </c>
      <c r="K20" s="17">
        <v>33</v>
      </c>
      <c r="L20" s="17">
        <v>2</v>
      </c>
      <c r="M20" s="87">
        <f t="shared" si="0"/>
        <v>84.615384615384613</v>
      </c>
      <c r="N20" s="87">
        <f t="shared" si="2"/>
        <v>10.256410256410255</v>
      </c>
      <c r="O20" s="86">
        <f t="shared" si="1"/>
        <v>5.1282051282051277</v>
      </c>
    </row>
    <row r="21" spans="1:15" s="17" customFormat="1" ht="13.95" customHeight="1" x14ac:dyDescent="0.25">
      <c r="A21" s="16" t="s">
        <v>30</v>
      </c>
      <c r="B21" s="16" t="s">
        <v>31</v>
      </c>
      <c r="C21" s="17">
        <v>28</v>
      </c>
      <c r="D21" s="17">
        <v>2</v>
      </c>
      <c r="E21" s="17">
        <v>0</v>
      </c>
      <c r="F21" s="17">
        <v>1</v>
      </c>
      <c r="G21" s="17">
        <v>1</v>
      </c>
      <c r="H21" s="17">
        <v>0</v>
      </c>
      <c r="I21" s="17">
        <v>0</v>
      </c>
      <c r="J21" s="17">
        <v>30</v>
      </c>
      <c r="K21" s="17">
        <v>27</v>
      </c>
      <c r="L21" s="17">
        <v>1</v>
      </c>
      <c r="M21" s="87">
        <f t="shared" si="0"/>
        <v>90</v>
      </c>
      <c r="N21" s="87">
        <f t="shared" si="2"/>
        <v>6.666666666666667</v>
      </c>
      <c r="O21" s="86">
        <f t="shared" si="1"/>
        <v>3.3333333333333335</v>
      </c>
    </row>
    <row r="22" spans="1:15" s="17" customFormat="1" ht="13.95" customHeight="1" x14ac:dyDescent="0.25">
      <c r="A22" s="16" t="s">
        <v>334</v>
      </c>
      <c r="B22" s="16" t="s">
        <v>32</v>
      </c>
      <c r="C22" s="17">
        <v>133</v>
      </c>
      <c r="D22" s="17">
        <v>9</v>
      </c>
      <c r="E22" s="17">
        <v>1</v>
      </c>
      <c r="F22" s="17">
        <v>0</v>
      </c>
      <c r="G22" s="17">
        <v>2</v>
      </c>
      <c r="H22" s="17">
        <v>6</v>
      </c>
      <c r="I22" s="17">
        <v>14</v>
      </c>
      <c r="J22" s="17">
        <v>128</v>
      </c>
      <c r="K22" s="17">
        <v>109</v>
      </c>
      <c r="L22" s="17">
        <v>10</v>
      </c>
      <c r="M22" s="87">
        <f t="shared" si="0"/>
        <v>85.15625</v>
      </c>
      <c r="N22" s="87">
        <f t="shared" si="2"/>
        <v>7.03125</v>
      </c>
      <c r="O22" s="86">
        <f t="shared" si="1"/>
        <v>7.8125</v>
      </c>
    </row>
    <row r="23" spans="1:15" s="17" customFormat="1" ht="13.95" customHeight="1" x14ac:dyDescent="0.25">
      <c r="A23" s="16" t="s">
        <v>33</v>
      </c>
      <c r="B23" s="16" t="s">
        <v>34</v>
      </c>
      <c r="C23" s="17">
        <v>238</v>
      </c>
      <c r="D23" s="17">
        <v>31</v>
      </c>
      <c r="E23" s="17">
        <v>1</v>
      </c>
      <c r="F23" s="17">
        <v>1</v>
      </c>
      <c r="G23" s="17">
        <v>2</v>
      </c>
      <c r="H23" s="17">
        <v>1</v>
      </c>
      <c r="I23" s="17">
        <v>38</v>
      </c>
      <c r="J23" s="17">
        <v>231</v>
      </c>
      <c r="K23" s="17">
        <v>218</v>
      </c>
      <c r="L23" s="17">
        <v>8</v>
      </c>
      <c r="M23" s="87">
        <f t="shared" si="0"/>
        <v>94.372294372294377</v>
      </c>
      <c r="N23" s="87">
        <f t="shared" si="2"/>
        <v>2.1645021645021645</v>
      </c>
      <c r="O23" s="86">
        <f t="shared" si="1"/>
        <v>3.4632034632034632</v>
      </c>
    </row>
    <row r="24" spans="1:15" s="17" customFormat="1" ht="13.95" customHeight="1" x14ac:dyDescent="0.25">
      <c r="A24" s="16" t="s">
        <v>35</v>
      </c>
      <c r="B24" s="16" t="s">
        <v>36</v>
      </c>
      <c r="C24" s="17">
        <v>7</v>
      </c>
      <c r="D24" s="17">
        <v>1</v>
      </c>
      <c r="E24" s="17">
        <v>0</v>
      </c>
      <c r="F24" s="17">
        <v>0</v>
      </c>
      <c r="G24" s="17">
        <v>0</v>
      </c>
      <c r="H24" s="17">
        <v>1</v>
      </c>
      <c r="I24" s="17">
        <v>0</v>
      </c>
      <c r="J24" s="17">
        <v>8</v>
      </c>
      <c r="K24" s="17">
        <v>6</v>
      </c>
      <c r="L24" s="17">
        <v>1</v>
      </c>
      <c r="M24" s="87">
        <f t="shared" si="0"/>
        <v>75</v>
      </c>
      <c r="N24" s="87">
        <f t="shared" si="2"/>
        <v>12.5</v>
      </c>
      <c r="O24" s="86">
        <f t="shared" si="1"/>
        <v>12.5</v>
      </c>
    </row>
    <row r="25" spans="1:15" s="17" customFormat="1" ht="13.95" customHeight="1" x14ac:dyDescent="0.25">
      <c r="A25" s="16" t="s">
        <v>37</v>
      </c>
      <c r="B25" s="16" t="s">
        <v>38</v>
      </c>
      <c r="C25" s="17">
        <v>59</v>
      </c>
      <c r="D25" s="17">
        <v>9</v>
      </c>
      <c r="E25" s="17">
        <v>0</v>
      </c>
      <c r="F25" s="17">
        <v>0</v>
      </c>
      <c r="G25" s="17">
        <v>2</v>
      </c>
      <c r="H25" s="17">
        <v>2</v>
      </c>
      <c r="I25" s="17">
        <v>9</v>
      </c>
      <c r="J25" s="17">
        <v>59</v>
      </c>
      <c r="K25" s="17">
        <v>51</v>
      </c>
      <c r="L25" s="17">
        <v>4</v>
      </c>
      <c r="M25" s="87">
        <f t="shared" si="0"/>
        <v>86.440677966101703</v>
      </c>
      <c r="N25" s="87">
        <f t="shared" si="2"/>
        <v>6.7796610169491522</v>
      </c>
      <c r="O25" s="86">
        <f t="shared" si="1"/>
        <v>6.7796610169491522</v>
      </c>
    </row>
    <row r="26" spans="1:15" s="17" customFormat="1" ht="13.95" customHeight="1" x14ac:dyDescent="0.25">
      <c r="A26" s="16" t="s">
        <v>39</v>
      </c>
      <c r="B26" s="16" t="s">
        <v>40</v>
      </c>
      <c r="C26" s="17">
        <v>47</v>
      </c>
      <c r="D26" s="17">
        <v>3</v>
      </c>
      <c r="E26" s="17">
        <v>0</v>
      </c>
      <c r="F26" s="17">
        <v>0</v>
      </c>
      <c r="G26" s="17">
        <v>0</v>
      </c>
      <c r="H26" s="17">
        <v>1</v>
      </c>
      <c r="I26" s="17">
        <v>4</v>
      </c>
      <c r="J26" s="17">
        <v>46</v>
      </c>
      <c r="K26" s="17">
        <v>42</v>
      </c>
      <c r="L26" s="17">
        <v>3</v>
      </c>
      <c r="M26" s="87">
        <f t="shared" si="0"/>
        <v>91.304347826086953</v>
      </c>
      <c r="N26" s="87">
        <f t="shared" si="2"/>
        <v>2.1739130434782608</v>
      </c>
      <c r="O26" s="86">
        <f t="shared" si="1"/>
        <v>6.5217391304347823</v>
      </c>
    </row>
    <row r="27" spans="1:15" s="17" customFormat="1" ht="13.95" customHeight="1" x14ac:dyDescent="0.25">
      <c r="A27" s="16" t="s">
        <v>41</v>
      </c>
      <c r="B27" s="16" t="s">
        <v>42</v>
      </c>
      <c r="C27" s="17">
        <v>48</v>
      </c>
      <c r="D27" s="17">
        <v>13</v>
      </c>
      <c r="E27" s="17">
        <v>1</v>
      </c>
      <c r="F27" s="17">
        <v>1</v>
      </c>
      <c r="G27" s="17">
        <v>1</v>
      </c>
      <c r="H27" s="17">
        <v>10</v>
      </c>
      <c r="I27" s="17">
        <v>10</v>
      </c>
      <c r="J27" s="17">
        <v>51</v>
      </c>
      <c r="K27" s="17">
        <v>37</v>
      </c>
      <c r="L27" s="17">
        <v>1</v>
      </c>
      <c r="M27" s="87">
        <f t="shared" si="0"/>
        <v>72.549019607843135</v>
      </c>
      <c r="N27" s="87">
        <f t="shared" si="2"/>
        <v>25.490196078431371</v>
      </c>
      <c r="O27" s="86">
        <f t="shared" si="1"/>
        <v>1.9607843137254901</v>
      </c>
    </row>
    <row r="28" spans="1:15" s="17" customFormat="1" ht="13.95" customHeight="1" x14ac:dyDescent="0.25">
      <c r="A28" s="16" t="s">
        <v>335</v>
      </c>
      <c r="B28" s="16" t="s">
        <v>43</v>
      </c>
      <c r="C28" s="17">
        <v>413</v>
      </c>
      <c r="D28" s="17">
        <v>76</v>
      </c>
      <c r="E28" s="17">
        <v>17</v>
      </c>
      <c r="F28" s="17">
        <v>9</v>
      </c>
      <c r="G28" s="17">
        <v>4</v>
      </c>
      <c r="H28" s="17">
        <v>18</v>
      </c>
      <c r="I28" s="17">
        <v>61</v>
      </c>
      <c r="J28" s="17">
        <v>428</v>
      </c>
      <c r="K28" s="17">
        <v>378</v>
      </c>
      <c r="L28" s="17">
        <v>2</v>
      </c>
      <c r="M28" s="87">
        <f t="shared" si="0"/>
        <v>88.317757009345797</v>
      </c>
      <c r="N28" s="87">
        <f t="shared" si="2"/>
        <v>11.214953271028037</v>
      </c>
      <c r="O28" s="86">
        <f t="shared" si="1"/>
        <v>0.46728971962616817</v>
      </c>
    </row>
    <row r="29" spans="1:15" s="17" customFormat="1" ht="13.95" customHeight="1" x14ac:dyDescent="0.25">
      <c r="A29" s="16" t="s">
        <v>336</v>
      </c>
      <c r="B29" s="16" t="s">
        <v>44</v>
      </c>
      <c r="C29" s="17">
        <v>426</v>
      </c>
      <c r="D29" s="17">
        <v>62</v>
      </c>
      <c r="E29" s="17">
        <v>1</v>
      </c>
      <c r="F29" s="17">
        <v>4</v>
      </c>
      <c r="G29" s="17">
        <v>9</v>
      </c>
      <c r="H29" s="17">
        <v>10</v>
      </c>
      <c r="I29" s="17">
        <v>55</v>
      </c>
      <c r="J29" s="17">
        <v>433</v>
      </c>
      <c r="K29" s="17">
        <v>394</v>
      </c>
      <c r="L29" s="17">
        <v>15</v>
      </c>
      <c r="M29" s="87">
        <f t="shared" si="0"/>
        <v>90.993071593533486</v>
      </c>
      <c r="N29" s="87">
        <f t="shared" si="2"/>
        <v>5.5427251732101617</v>
      </c>
      <c r="O29" s="86">
        <f t="shared" si="1"/>
        <v>3.4642032332563506</v>
      </c>
    </row>
    <row r="30" spans="1:15" s="17" customFormat="1" ht="13.2" x14ac:dyDescent="0.25">
      <c r="A30" s="16" t="s">
        <v>337</v>
      </c>
      <c r="B30" s="16" t="s">
        <v>45</v>
      </c>
      <c r="C30" s="17">
        <v>135</v>
      </c>
      <c r="D30" s="17">
        <v>12</v>
      </c>
      <c r="E30" s="17">
        <v>0</v>
      </c>
      <c r="F30" s="17">
        <v>0</v>
      </c>
      <c r="G30" s="17">
        <v>2</v>
      </c>
      <c r="H30" s="17">
        <v>18</v>
      </c>
      <c r="I30" s="17">
        <v>13</v>
      </c>
      <c r="J30" s="17">
        <v>134</v>
      </c>
      <c r="K30" s="17">
        <v>97</v>
      </c>
      <c r="L30" s="17">
        <v>17</v>
      </c>
      <c r="M30" s="87">
        <f t="shared" si="0"/>
        <v>72.388059701492537</v>
      </c>
      <c r="N30" s="87">
        <f t="shared" si="2"/>
        <v>14.925373134328357</v>
      </c>
      <c r="O30" s="86">
        <f t="shared" si="1"/>
        <v>12.686567164179104</v>
      </c>
    </row>
    <row r="31" spans="1:15" s="17" customFormat="1" ht="13.2" x14ac:dyDescent="0.25">
      <c r="A31" s="16" t="s">
        <v>338</v>
      </c>
      <c r="B31" s="16" t="s">
        <v>46</v>
      </c>
      <c r="C31" s="17">
        <v>121</v>
      </c>
      <c r="D31" s="17">
        <v>17</v>
      </c>
      <c r="E31" s="17">
        <v>0</v>
      </c>
      <c r="F31" s="17">
        <v>0</v>
      </c>
      <c r="G31" s="17">
        <v>4</v>
      </c>
      <c r="H31" s="17">
        <v>8</v>
      </c>
      <c r="I31" s="17">
        <v>17</v>
      </c>
      <c r="J31" s="17">
        <v>121</v>
      </c>
      <c r="K31" s="17">
        <v>101</v>
      </c>
      <c r="L31" s="17">
        <v>8</v>
      </c>
      <c r="M31" s="87">
        <f t="shared" si="0"/>
        <v>83.471074380165291</v>
      </c>
      <c r="N31" s="87">
        <f t="shared" si="2"/>
        <v>9.9173553719008272</v>
      </c>
      <c r="O31" s="86">
        <f t="shared" si="1"/>
        <v>6.6115702479338845</v>
      </c>
    </row>
    <row r="32" spans="1:15" s="17" customFormat="1" ht="13.2" x14ac:dyDescent="0.25">
      <c r="A32" s="16" t="s">
        <v>339</v>
      </c>
      <c r="B32" s="16" t="s">
        <v>47</v>
      </c>
      <c r="C32" s="17">
        <v>134</v>
      </c>
      <c r="D32" s="17">
        <v>24</v>
      </c>
      <c r="E32" s="17">
        <v>0</v>
      </c>
      <c r="F32" s="17">
        <v>1</v>
      </c>
      <c r="G32" s="17">
        <v>3</v>
      </c>
      <c r="H32" s="17">
        <v>9</v>
      </c>
      <c r="I32" s="17">
        <v>23</v>
      </c>
      <c r="J32" s="17">
        <v>135</v>
      </c>
      <c r="K32" s="17">
        <v>116</v>
      </c>
      <c r="L32" s="17">
        <v>6</v>
      </c>
      <c r="M32" s="87">
        <f t="shared" si="0"/>
        <v>85.925925925925924</v>
      </c>
      <c r="N32" s="87">
        <f t="shared" si="2"/>
        <v>9.6296296296296298</v>
      </c>
      <c r="O32" s="86">
        <f t="shared" si="1"/>
        <v>4.4444444444444446</v>
      </c>
    </row>
    <row r="33" spans="1:15" s="17" customFormat="1" ht="13.2" x14ac:dyDescent="0.25">
      <c r="A33" s="16" t="s">
        <v>340</v>
      </c>
      <c r="B33" s="16" t="s">
        <v>48</v>
      </c>
      <c r="C33" s="17">
        <v>35</v>
      </c>
      <c r="D33" s="17">
        <v>7</v>
      </c>
      <c r="E33" s="17">
        <v>0</v>
      </c>
      <c r="F33" s="17">
        <v>0</v>
      </c>
      <c r="G33" s="17">
        <v>0</v>
      </c>
      <c r="H33" s="17">
        <v>3</v>
      </c>
      <c r="I33" s="17">
        <v>7</v>
      </c>
      <c r="J33" s="17">
        <v>35</v>
      </c>
      <c r="K33" s="17">
        <v>29</v>
      </c>
      <c r="L33" s="17">
        <v>3</v>
      </c>
      <c r="M33" s="87">
        <f t="shared" si="0"/>
        <v>82.857142857142861</v>
      </c>
      <c r="N33" s="87">
        <f t="shared" si="2"/>
        <v>8.5714285714285712</v>
      </c>
      <c r="O33" s="86">
        <f t="shared" si="1"/>
        <v>8.5714285714285712</v>
      </c>
    </row>
    <row r="34" spans="1:15" s="17" customFormat="1" ht="13.2" x14ac:dyDescent="0.25">
      <c r="A34" s="16" t="s">
        <v>341</v>
      </c>
      <c r="B34" s="16" t="s">
        <v>49</v>
      </c>
      <c r="C34" s="17">
        <v>39</v>
      </c>
      <c r="D34" s="17">
        <v>5</v>
      </c>
      <c r="E34" s="17">
        <v>0</v>
      </c>
      <c r="F34" s="17">
        <v>0</v>
      </c>
      <c r="G34" s="17">
        <v>0</v>
      </c>
      <c r="H34" s="17">
        <v>3</v>
      </c>
      <c r="I34" s="17">
        <v>6</v>
      </c>
      <c r="J34" s="17">
        <v>38</v>
      </c>
      <c r="K34" s="17">
        <v>31</v>
      </c>
      <c r="L34" s="17">
        <v>4</v>
      </c>
      <c r="M34" s="87">
        <f t="shared" si="0"/>
        <v>81.578947368421055</v>
      </c>
      <c r="N34" s="87">
        <f t="shared" si="2"/>
        <v>7.8947368421052628</v>
      </c>
      <c r="O34" s="86">
        <f t="shared" si="1"/>
        <v>10.526315789473683</v>
      </c>
    </row>
    <row r="35" spans="1:15" s="17" customFormat="1" ht="13.2" x14ac:dyDescent="0.25">
      <c r="A35" s="16" t="s">
        <v>50</v>
      </c>
      <c r="B35" s="16" t="s">
        <v>51</v>
      </c>
      <c r="C35" s="17">
        <v>100</v>
      </c>
      <c r="D35" s="17">
        <v>33</v>
      </c>
      <c r="E35" s="17">
        <v>0</v>
      </c>
      <c r="F35" s="17">
        <v>1</v>
      </c>
      <c r="G35" s="17">
        <v>8</v>
      </c>
      <c r="H35" s="17">
        <v>11</v>
      </c>
      <c r="I35" s="17">
        <v>15</v>
      </c>
      <c r="J35" s="17">
        <v>118</v>
      </c>
      <c r="K35" s="17">
        <v>79</v>
      </c>
      <c r="L35" s="17">
        <v>19</v>
      </c>
      <c r="M35" s="87">
        <f t="shared" si="0"/>
        <v>66.949152542372886</v>
      </c>
      <c r="N35" s="87">
        <f t="shared" si="2"/>
        <v>16.949152542372879</v>
      </c>
      <c r="O35" s="86">
        <f t="shared" si="1"/>
        <v>16.101694915254235</v>
      </c>
    </row>
    <row r="36" spans="1:15" s="17" customFormat="1" ht="13.2" x14ac:dyDescent="0.25">
      <c r="A36" s="16" t="s">
        <v>342</v>
      </c>
      <c r="B36" s="16" t="s">
        <v>52</v>
      </c>
      <c r="C36" s="17">
        <v>39</v>
      </c>
      <c r="D36" s="17">
        <v>1</v>
      </c>
      <c r="E36" s="17">
        <v>0</v>
      </c>
      <c r="F36" s="17">
        <v>0</v>
      </c>
      <c r="G36" s="17">
        <v>0</v>
      </c>
      <c r="H36" s="17">
        <v>5</v>
      </c>
      <c r="I36" s="17">
        <v>0</v>
      </c>
      <c r="J36" s="17">
        <v>40</v>
      </c>
      <c r="K36" s="17">
        <v>32</v>
      </c>
      <c r="L36" s="17">
        <v>3</v>
      </c>
      <c r="M36" s="87">
        <f t="shared" si="0"/>
        <v>80</v>
      </c>
      <c r="N36" s="87">
        <f t="shared" si="2"/>
        <v>12.5</v>
      </c>
      <c r="O36" s="86">
        <f t="shared" si="1"/>
        <v>7.5</v>
      </c>
    </row>
    <row r="37" spans="1:15" s="17" customFormat="1" ht="13.2" x14ac:dyDescent="0.25">
      <c r="A37" s="16" t="s">
        <v>343</v>
      </c>
      <c r="B37" s="16" t="s">
        <v>53</v>
      </c>
      <c r="C37" s="17">
        <v>333</v>
      </c>
      <c r="D37" s="17">
        <v>121</v>
      </c>
      <c r="E37" s="17">
        <v>1</v>
      </c>
      <c r="F37" s="17">
        <v>4</v>
      </c>
      <c r="G37" s="17">
        <v>12</v>
      </c>
      <c r="H37" s="17">
        <v>18</v>
      </c>
      <c r="I37" s="17">
        <v>204</v>
      </c>
      <c r="J37" s="17">
        <v>250</v>
      </c>
      <c r="K37" s="17">
        <v>200</v>
      </c>
      <c r="L37" s="17">
        <v>15</v>
      </c>
      <c r="M37" s="87">
        <f t="shared" si="0"/>
        <v>80</v>
      </c>
      <c r="N37" s="87">
        <f t="shared" si="2"/>
        <v>14.000000000000002</v>
      </c>
      <c r="O37" s="86">
        <f t="shared" si="1"/>
        <v>6</v>
      </c>
    </row>
    <row r="38" spans="1:15" s="17" customFormat="1" ht="13.2" x14ac:dyDescent="0.25">
      <c r="A38" s="16" t="s">
        <v>344</v>
      </c>
      <c r="B38" s="16" t="s">
        <v>54</v>
      </c>
      <c r="C38" s="17">
        <v>20</v>
      </c>
      <c r="D38" s="17">
        <v>7</v>
      </c>
      <c r="E38" s="17">
        <v>0</v>
      </c>
      <c r="F38" s="17">
        <v>0</v>
      </c>
      <c r="G38" s="17">
        <v>0</v>
      </c>
      <c r="H38" s="17">
        <v>1</v>
      </c>
      <c r="I38" s="17">
        <v>4</v>
      </c>
      <c r="J38" s="17">
        <v>23</v>
      </c>
      <c r="K38" s="17">
        <v>21</v>
      </c>
      <c r="L38" s="17">
        <v>1</v>
      </c>
      <c r="M38" s="87">
        <f t="shared" si="0"/>
        <v>91.304347826086953</v>
      </c>
      <c r="N38" s="87">
        <f t="shared" si="2"/>
        <v>4.3478260869565215</v>
      </c>
      <c r="O38" s="86">
        <f t="shared" si="1"/>
        <v>4.3478260869565215</v>
      </c>
    </row>
    <row r="39" spans="1:15" s="17" customFormat="1" ht="13.2" x14ac:dyDescent="0.25">
      <c r="A39" s="16" t="s">
        <v>345</v>
      </c>
      <c r="B39" s="16" t="s">
        <v>55</v>
      </c>
      <c r="C39" s="17">
        <v>7</v>
      </c>
      <c r="D39" s="17">
        <v>2</v>
      </c>
      <c r="E39" s="17">
        <v>0</v>
      </c>
      <c r="F39" s="17">
        <v>0</v>
      </c>
      <c r="G39" s="17">
        <v>0</v>
      </c>
      <c r="H39" s="17">
        <v>0</v>
      </c>
      <c r="I39" s="17">
        <v>2</v>
      </c>
      <c r="J39" s="17">
        <v>7</v>
      </c>
      <c r="K39" s="17">
        <v>6</v>
      </c>
      <c r="L39" s="17">
        <v>1</v>
      </c>
      <c r="M39" s="87">
        <f t="shared" si="0"/>
        <v>85.714285714285708</v>
      </c>
      <c r="N39" s="87">
        <f t="shared" si="2"/>
        <v>0</v>
      </c>
      <c r="O39" s="86">
        <f t="shared" si="1"/>
        <v>14.285714285714285</v>
      </c>
    </row>
    <row r="40" spans="1:15" s="17" customFormat="1" ht="13.2" x14ac:dyDescent="0.25">
      <c r="A40" s="16" t="s">
        <v>346</v>
      </c>
      <c r="B40" s="16" t="s">
        <v>56</v>
      </c>
      <c r="M40" s="87" t="str">
        <f t="shared" si="0"/>
        <v>n/a</v>
      </c>
      <c r="N40" s="87" t="str">
        <f t="shared" si="2"/>
        <v>n/a</v>
      </c>
      <c r="O40" s="86" t="str">
        <f t="shared" si="1"/>
        <v>n/a</v>
      </c>
    </row>
    <row r="41" spans="1:15" s="17" customFormat="1" ht="13.2" x14ac:dyDescent="0.25">
      <c r="A41" s="16" t="s">
        <v>347</v>
      </c>
      <c r="B41" s="16" t="s">
        <v>57</v>
      </c>
      <c r="C41" s="17">
        <v>32</v>
      </c>
      <c r="D41" s="17">
        <v>8</v>
      </c>
      <c r="E41" s="17">
        <v>0</v>
      </c>
      <c r="F41" s="17">
        <v>0</v>
      </c>
      <c r="G41" s="17">
        <v>0</v>
      </c>
      <c r="H41" s="17">
        <v>0</v>
      </c>
      <c r="I41" s="17">
        <v>5</v>
      </c>
      <c r="J41" s="17">
        <v>35</v>
      </c>
      <c r="K41" s="17">
        <v>30</v>
      </c>
      <c r="L41" s="17">
        <v>5</v>
      </c>
      <c r="M41" s="87">
        <f t="shared" si="0"/>
        <v>85.714285714285708</v>
      </c>
      <c r="N41" s="87">
        <f t="shared" si="2"/>
        <v>0</v>
      </c>
      <c r="O41" s="86">
        <f t="shared" si="1"/>
        <v>14.285714285714285</v>
      </c>
    </row>
    <row r="42" spans="1:15" s="17" customFormat="1" ht="13.2" x14ac:dyDescent="0.25">
      <c r="A42" s="16" t="s">
        <v>348</v>
      </c>
      <c r="B42" s="16" t="s">
        <v>58</v>
      </c>
      <c r="C42" s="17">
        <v>90</v>
      </c>
      <c r="D42" s="17">
        <v>17</v>
      </c>
      <c r="E42" s="17">
        <v>2</v>
      </c>
      <c r="F42" s="17">
        <v>2</v>
      </c>
      <c r="G42" s="17">
        <v>3</v>
      </c>
      <c r="H42" s="17">
        <v>4</v>
      </c>
      <c r="I42" s="17">
        <v>14</v>
      </c>
      <c r="J42" s="17">
        <v>93</v>
      </c>
      <c r="K42" s="17">
        <v>73</v>
      </c>
      <c r="L42" s="17">
        <v>9</v>
      </c>
      <c r="M42" s="87">
        <f t="shared" si="0"/>
        <v>78.494623655913969</v>
      </c>
      <c r="N42" s="87">
        <f t="shared" si="2"/>
        <v>11.827956989247312</v>
      </c>
      <c r="O42" s="86">
        <f t="shared" si="1"/>
        <v>9.67741935483871</v>
      </c>
    </row>
    <row r="43" spans="1:15" s="17" customFormat="1" ht="13.2" x14ac:dyDescent="0.25">
      <c r="A43" s="16" t="s">
        <v>349</v>
      </c>
      <c r="B43" s="16" t="s">
        <v>59</v>
      </c>
      <c r="C43" s="17">
        <v>19</v>
      </c>
      <c r="D43" s="17">
        <v>2</v>
      </c>
      <c r="E43" s="17">
        <v>0</v>
      </c>
      <c r="F43" s="17">
        <v>0</v>
      </c>
      <c r="G43" s="17">
        <v>1</v>
      </c>
      <c r="H43" s="17">
        <v>1</v>
      </c>
      <c r="I43" s="17">
        <v>3</v>
      </c>
      <c r="J43" s="17">
        <v>18</v>
      </c>
      <c r="K43" s="17">
        <v>14</v>
      </c>
      <c r="L43" s="17">
        <v>2</v>
      </c>
      <c r="M43" s="87">
        <f t="shared" si="0"/>
        <v>77.777777777777786</v>
      </c>
      <c r="N43" s="87">
        <f t="shared" si="2"/>
        <v>11.111111111111111</v>
      </c>
      <c r="O43" s="86">
        <f t="shared" si="1"/>
        <v>11.111111111111111</v>
      </c>
    </row>
    <row r="44" spans="1:15" s="17" customFormat="1" ht="13.2" x14ac:dyDescent="0.25">
      <c r="A44" s="16" t="s">
        <v>350</v>
      </c>
      <c r="B44" s="16" t="s">
        <v>60</v>
      </c>
      <c r="C44" s="17">
        <v>14</v>
      </c>
      <c r="D44" s="17">
        <v>2</v>
      </c>
      <c r="E44" s="17">
        <v>0</v>
      </c>
      <c r="F44" s="17">
        <v>0</v>
      </c>
      <c r="G44" s="17">
        <v>0</v>
      </c>
      <c r="H44" s="17">
        <v>0</v>
      </c>
      <c r="I44" s="17">
        <v>2</v>
      </c>
      <c r="J44" s="17">
        <v>14</v>
      </c>
      <c r="K44" s="17">
        <v>13</v>
      </c>
      <c r="L44" s="17">
        <v>1</v>
      </c>
      <c r="M44" s="87">
        <f t="shared" si="0"/>
        <v>92.857142857142861</v>
      </c>
      <c r="N44" s="87">
        <f t="shared" si="2"/>
        <v>0</v>
      </c>
      <c r="O44" s="86">
        <f t="shared" si="1"/>
        <v>7.1428571428571423</v>
      </c>
    </row>
    <row r="45" spans="1:15" s="17" customFormat="1" ht="13.2" x14ac:dyDescent="0.25">
      <c r="A45" s="16" t="s">
        <v>351</v>
      </c>
      <c r="B45" s="16" t="s">
        <v>61</v>
      </c>
      <c r="C45" s="17">
        <v>27</v>
      </c>
      <c r="D45" s="17">
        <v>9</v>
      </c>
      <c r="E45" s="17">
        <v>0</v>
      </c>
      <c r="F45" s="17">
        <v>1</v>
      </c>
      <c r="G45" s="17">
        <v>0</v>
      </c>
      <c r="H45" s="17">
        <v>1</v>
      </c>
      <c r="I45" s="17">
        <v>9</v>
      </c>
      <c r="J45" s="17">
        <v>27</v>
      </c>
      <c r="K45" s="17">
        <v>24</v>
      </c>
      <c r="L45" s="17">
        <v>1</v>
      </c>
      <c r="M45" s="87">
        <f t="shared" si="0"/>
        <v>88.888888888888886</v>
      </c>
      <c r="N45" s="87">
        <f t="shared" si="2"/>
        <v>7.4074074074074066</v>
      </c>
      <c r="O45" s="86">
        <f t="shared" si="1"/>
        <v>3.7037037037037033</v>
      </c>
    </row>
    <row r="46" spans="1:15" s="17" customFormat="1" ht="13.2" x14ac:dyDescent="0.25">
      <c r="A46" s="16" t="s">
        <v>62</v>
      </c>
      <c r="B46" s="16" t="s">
        <v>63</v>
      </c>
      <c r="C46" s="17">
        <v>7</v>
      </c>
      <c r="D46" s="17">
        <v>2</v>
      </c>
      <c r="E46" s="17">
        <v>0</v>
      </c>
      <c r="F46" s="17">
        <v>0</v>
      </c>
      <c r="G46" s="17">
        <v>0</v>
      </c>
      <c r="H46" s="17">
        <v>0</v>
      </c>
      <c r="I46" s="17">
        <v>2</v>
      </c>
      <c r="J46" s="17">
        <v>7</v>
      </c>
      <c r="K46" s="17">
        <v>6</v>
      </c>
      <c r="L46" s="17">
        <v>1</v>
      </c>
      <c r="M46" s="87">
        <f t="shared" si="0"/>
        <v>85.714285714285708</v>
      </c>
      <c r="N46" s="87">
        <f t="shared" si="2"/>
        <v>0</v>
      </c>
      <c r="O46" s="86">
        <f t="shared" si="1"/>
        <v>14.285714285714285</v>
      </c>
    </row>
    <row r="47" spans="1:15" s="17" customFormat="1" ht="13.2" x14ac:dyDescent="0.25">
      <c r="A47" s="16" t="s">
        <v>352</v>
      </c>
      <c r="B47" s="16" t="s">
        <v>64</v>
      </c>
      <c r="M47" s="87" t="str">
        <f t="shared" si="0"/>
        <v>n/a</v>
      </c>
      <c r="N47" s="87" t="str">
        <f t="shared" si="2"/>
        <v>n/a</v>
      </c>
      <c r="O47" s="86" t="str">
        <f t="shared" si="1"/>
        <v>n/a</v>
      </c>
    </row>
    <row r="48" spans="1:15" s="17" customFormat="1" ht="13.2" x14ac:dyDescent="0.25">
      <c r="A48" s="16" t="s">
        <v>353</v>
      </c>
      <c r="B48" s="16" t="s">
        <v>65</v>
      </c>
      <c r="C48" s="17">
        <v>8</v>
      </c>
      <c r="D48" s="17">
        <v>7</v>
      </c>
      <c r="E48" s="17">
        <v>0</v>
      </c>
      <c r="F48" s="17">
        <v>0</v>
      </c>
      <c r="G48" s="17">
        <v>0</v>
      </c>
      <c r="H48" s="17">
        <v>0</v>
      </c>
      <c r="I48" s="17">
        <v>3</v>
      </c>
      <c r="J48" s="17">
        <v>12</v>
      </c>
      <c r="K48" s="17">
        <v>11</v>
      </c>
      <c r="L48" s="17">
        <v>1</v>
      </c>
      <c r="M48" s="87">
        <f t="shared" si="0"/>
        <v>91.666666666666657</v>
      </c>
      <c r="N48" s="87">
        <f t="shared" si="2"/>
        <v>0</v>
      </c>
      <c r="O48" s="86">
        <f t="shared" si="1"/>
        <v>8.3333333333333321</v>
      </c>
    </row>
    <row r="49" spans="1:15" s="17" customFormat="1" ht="13.2" x14ac:dyDescent="0.25">
      <c r="A49" s="16" t="s">
        <v>354</v>
      </c>
      <c r="B49" s="16" t="s">
        <v>66</v>
      </c>
      <c r="C49" s="17">
        <v>7</v>
      </c>
      <c r="D49" s="17">
        <v>1</v>
      </c>
      <c r="E49" s="17">
        <v>0</v>
      </c>
      <c r="F49" s="17">
        <v>0</v>
      </c>
      <c r="G49" s="17">
        <v>0</v>
      </c>
      <c r="H49" s="17">
        <v>0</v>
      </c>
      <c r="I49" s="17">
        <v>3</v>
      </c>
      <c r="J49" s="17">
        <v>5</v>
      </c>
      <c r="K49" s="17">
        <v>5</v>
      </c>
      <c r="L49" s="17">
        <v>0</v>
      </c>
      <c r="M49" s="87">
        <f t="shared" si="0"/>
        <v>100</v>
      </c>
      <c r="N49" s="87">
        <f t="shared" si="2"/>
        <v>0</v>
      </c>
      <c r="O49" s="86">
        <f t="shared" si="1"/>
        <v>0</v>
      </c>
    </row>
    <row r="50" spans="1:15" s="17" customFormat="1" ht="13.2" x14ac:dyDescent="0.25">
      <c r="A50" s="16" t="s">
        <v>355</v>
      </c>
      <c r="B50" s="16" t="s">
        <v>67</v>
      </c>
      <c r="C50" s="17">
        <v>16</v>
      </c>
      <c r="D50" s="17">
        <v>4</v>
      </c>
      <c r="E50" s="17">
        <v>0</v>
      </c>
      <c r="F50" s="17">
        <v>0</v>
      </c>
      <c r="G50" s="17">
        <v>1</v>
      </c>
      <c r="H50" s="17">
        <v>1</v>
      </c>
      <c r="I50" s="17">
        <v>3</v>
      </c>
      <c r="J50" s="17">
        <v>17</v>
      </c>
      <c r="K50" s="17">
        <v>14</v>
      </c>
      <c r="L50" s="17">
        <v>1</v>
      </c>
      <c r="M50" s="87">
        <f t="shared" si="0"/>
        <v>82.35294117647058</v>
      </c>
      <c r="N50" s="87">
        <f t="shared" si="2"/>
        <v>11.76470588235294</v>
      </c>
      <c r="O50" s="86">
        <f t="shared" si="1"/>
        <v>5.8823529411764701</v>
      </c>
    </row>
    <row r="51" spans="1:15" s="17" customFormat="1" ht="13.2" x14ac:dyDescent="0.25">
      <c r="A51" s="16" t="s">
        <v>356</v>
      </c>
      <c r="B51" s="16" t="s">
        <v>68</v>
      </c>
      <c r="C51" s="17">
        <v>24</v>
      </c>
      <c r="D51" s="17">
        <v>3</v>
      </c>
      <c r="E51" s="17">
        <v>0</v>
      </c>
      <c r="F51" s="17">
        <v>0</v>
      </c>
      <c r="G51" s="17">
        <v>0</v>
      </c>
      <c r="H51" s="17">
        <v>1</v>
      </c>
      <c r="I51" s="17">
        <v>1</v>
      </c>
      <c r="J51" s="17">
        <v>26</v>
      </c>
      <c r="K51" s="17">
        <v>23</v>
      </c>
      <c r="L51" s="17">
        <v>2</v>
      </c>
      <c r="M51" s="87">
        <f t="shared" si="0"/>
        <v>88.461538461538453</v>
      </c>
      <c r="N51" s="87">
        <f t="shared" si="2"/>
        <v>3.8461538461538463</v>
      </c>
      <c r="O51" s="86">
        <f t="shared" si="1"/>
        <v>7.6923076923076925</v>
      </c>
    </row>
    <row r="52" spans="1:15" s="17" customFormat="1" ht="13.2" x14ac:dyDescent="0.25">
      <c r="A52" s="16" t="s">
        <v>69</v>
      </c>
      <c r="B52" s="16" t="s">
        <v>70</v>
      </c>
      <c r="C52" s="17">
        <v>16</v>
      </c>
      <c r="D52" s="17">
        <v>6</v>
      </c>
      <c r="E52" s="17">
        <v>0</v>
      </c>
      <c r="F52" s="17">
        <v>0</v>
      </c>
      <c r="G52" s="17">
        <v>0</v>
      </c>
      <c r="H52" s="17">
        <v>0</v>
      </c>
      <c r="I52" s="17">
        <v>6</v>
      </c>
      <c r="J52" s="17">
        <v>16</v>
      </c>
      <c r="K52" s="17">
        <v>15</v>
      </c>
      <c r="L52" s="17">
        <v>1</v>
      </c>
      <c r="M52" s="87">
        <f t="shared" si="0"/>
        <v>93.75</v>
      </c>
      <c r="N52" s="87">
        <f t="shared" si="2"/>
        <v>0</v>
      </c>
      <c r="O52" s="86">
        <f t="shared" si="1"/>
        <v>6.25</v>
      </c>
    </row>
    <row r="53" spans="1:15" s="17" customFormat="1" ht="13.2" x14ac:dyDescent="0.25">
      <c r="A53" s="16" t="s">
        <v>357</v>
      </c>
      <c r="B53" s="16" t="s">
        <v>71</v>
      </c>
      <c r="C53" s="17">
        <v>75</v>
      </c>
      <c r="D53" s="17">
        <v>19</v>
      </c>
      <c r="E53" s="17">
        <v>0</v>
      </c>
      <c r="F53" s="17">
        <v>2</v>
      </c>
      <c r="G53" s="17">
        <v>4</v>
      </c>
      <c r="H53" s="17">
        <v>3</v>
      </c>
      <c r="I53" s="17">
        <v>9</v>
      </c>
      <c r="J53" s="17">
        <v>85</v>
      </c>
      <c r="K53" s="17">
        <v>75</v>
      </c>
      <c r="L53" s="17">
        <v>1</v>
      </c>
      <c r="M53" s="87">
        <f t="shared" si="0"/>
        <v>88.235294117647058</v>
      </c>
      <c r="N53" s="87">
        <f t="shared" si="2"/>
        <v>10.588235294117647</v>
      </c>
      <c r="O53" s="86">
        <f t="shared" si="1"/>
        <v>1.1764705882352942</v>
      </c>
    </row>
    <row r="54" spans="1:15" s="17" customFormat="1" ht="13.2" x14ac:dyDescent="0.25">
      <c r="A54" s="16" t="s">
        <v>358</v>
      </c>
      <c r="B54" s="16" t="s">
        <v>72</v>
      </c>
      <c r="C54" s="17">
        <v>133</v>
      </c>
      <c r="D54" s="17">
        <v>13</v>
      </c>
      <c r="E54" s="17">
        <v>1</v>
      </c>
      <c r="F54" s="17">
        <v>0</v>
      </c>
      <c r="G54" s="17">
        <v>1</v>
      </c>
      <c r="H54" s="17">
        <v>10</v>
      </c>
      <c r="I54" s="17">
        <v>18</v>
      </c>
      <c r="J54" s="17">
        <v>128</v>
      </c>
      <c r="K54" s="17">
        <v>115</v>
      </c>
      <c r="L54" s="17">
        <v>1</v>
      </c>
      <c r="M54" s="87">
        <f t="shared" si="0"/>
        <v>89.84375</v>
      </c>
      <c r="N54" s="87">
        <f t="shared" si="2"/>
        <v>9.375</v>
      </c>
      <c r="O54" s="86">
        <f t="shared" si="1"/>
        <v>0.78125</v>
      </c>
    </row>
    <row r="55" spans="1:15" s="17" customFormat="1" ht="13.2" x14ac:dyDescent="0.25">
      <c r="A55" s="16" t="s">
        <v>359</v>
      </c>
      <c r="B55" s="16" t="s">
        <v>73</v>
      </c>
      <c r="C55" s="17">
        <v>86</v>
      </c>
      <c r="D55" s="17">
        <v>8</v>
      </c>
      <c r="E55" s="17">
        <v>1</v>
      </c>
      <c r="F55" s="17">
        <v>0</v>
      </c>
      <c r="G55" s="17">
        <v>0</v>
      </c>
      <c r="H55" s="17">
        <v>2</v>
      </c>
      <c r="I55" s="17">
        <v>4</v>
      </c>
      <c r="J55" s="17">
        <v>90</v>
      </c>
      <c r="K55" s="17">
        <v>82</v>
      </c>
      <c r="L55" s="17">
        <v>5</v>
      </c>
      <c r="M55" s="87">
        <f t="shared" si="0"/>
        <v>91.111111111111114</v>
      </c>
      <c r="N55" s="87">
        <f t="shared" si="2"/>
        <v>3.3333333333333335</v>
      </c>
      <c r="O55" s="86">
        <f t="shared" si="1"/>
        <v>5.5555555555555554</v>
      </c>
    </row>
    <row r="56" spans="1:15" s="17" customFormat="1" ht="13.2" x14ac:dyDescent="0.25">
      <c r="A56" s="16" t="s">
        <v>74</v>
      </c>
      <c r="B56" s="16" t="s">
        <v>75</v>
      </c>
      <c r="C56" s="17">
        <v>198</v>
      </c>
      <c r="D56" s="17">
        <v>15</v>
      </c>
      <c r="E56" s="17">
        <v>2</v>
      </c>
      <c r="F56" s="17">
        <v>3</v>
      </c>
      <c r="G56" s="17">
        <v>5</v>
      </c>
      <c r="H56" s="17">
        <v>6</v>
      </c>
      <c r="I56" s="17">
        <v>16</v>
      </c>
      <c r="J56" s="17">
        <v>197</v>
      </c>
      <c r="K56" s="17">
        <v>172</v>
      </c>
      <c r="L56" s="17">
        <v>9</v>
      </c>
      <c r="M56" s="87">
        <f t="shared" si="0"/>
        <v>87.309644670050758</v>
      </c>
      <c r="N56" s="87">
        <f t="shared" si="2"/>
        <v>8.1218274111675122</v>
      </c>
      <c r="O56" s="86">
        <f t="shared" si="1"/>
        <v>4.5685279187817258</v>
      </c>
    </row>
    <row r="57" spans="1:15" s="17" customFormat="1" ht="13.2" x14ac:dyDescent="0.25">
      <c r="A57" s="16" t="s">
        <v>360</v>
      </c>
      <c r="B57" s="16" t="s">
        <v>76</v>
      </c>
      <c r="M57" s="87" t="str">
        <f t="shared" si="0"/>
        <v>n/a</v>
      </c>
      <c r="N57" s="87" t="str">
        <f t="shared" si="2"/>
        <v>n/a</v>
      </c>
      <c r="O57" s="86" t="str">
        <f t="shared" si="1"/>
        <v>n/a</v>
      </c>
    </row>
    <row r="58" spans="1:15" s="17" customFormat="1" ht="13.2" x14ac:dyDescent="0.25">
      <c r="A58" s="16" t="s">
        <v>361</v>
      </c>
      <c r="B58" s="16" t="s">
        <v>77</v>
      </c>
      <c r="C58" s="17">
        <v>63</v>
      </c>
      <c r="D58" s="17">
        <v>6</v>
      </c>
      <c r="E58" s="17">
        <v>0</v>
      </c>
      <c r="F58" s="17">
        <v>1</v>
      </c>
      <c r="G58" s="17">
        <v>3</v>
      </c>
      <c r="H58" s="17">
        <v>1</v>
      </c>
      <c r="I58" s="17">
        <v>10</v>
      </c>
      <c r="J58" s="17">
        <v>59</v>
      </c>
      <c r="K58" s="17">
        <v>53</v>
      </c>
      <c r="L58" s="17">
        <v>1</v>
      </c>
      <c r="M58" s="87">
        <f t="shared" si="0"/>
        <v>89.830508474576277</v>
      </c>
      <c r="N58" s="87">
        <f t="shared" si="2"/>
        <v>8.4745762711864394</v>
      </c>
      <c r="O58" s="86">
        <f t="shared" si="1"/>
        <v>1.6949152542372881</v>
      </c>
    </row>
    <row r="59" spans="1:15" s="17" customFormat="1" ht="13.2" x14ac:dyDescent="0.25">
      <c r="A59" s="16" t="s">
        <v>362</v>
      </c>
      <c r="B59" s="16" t="s">
        <v>78</v>
      </c>
      <c r="C59" s="17">
        <v>761</v>
      </c>
      <c r="D59" s="17">
        <v>92</v>
      </c>
      <c r="E59" s="17">
        <v>3</v>
      </c>
      <c r="F59" s="17">
        <v>3</v>
      </c>
      <c r="G59" s="17">
        <v>10</v>
      </c>
      <c r="H59" s="17">
        <v>24</v>
      </c>
      <c r="I59" s="17">
        <v>103</v>
      </c>
      <c r="J59" s="17">
        <v>750</v>
      </c>
      <c r="K59" s="17">
        <v>651</v>
      </c>
      <c r="L59" s="17">
        <v>59</v>
      </c>
      <c r="M59" s="87">
        <f t="shared" si="0"/>
        <v>86.8</v>
      </c>
      <c r="N59" s="87">
        <f t="shared" si="2"/>
        <v>5.3333333333333339</v>
      </c>
      <c r="O59" s="86">
        <f t="shared" si="1"/>
        <v>7.8666666666666663</v>
      </c>
    </row>
    <row r="60" spans="1:15" s="17" customFormat="1" ht="13.2" x14ac:dyDescent="0.25">
      <c r="A60" s="16" t="s">
        <v>363</v>
      </c>
      <c r="B60" s="16" t="s">
        <v>295</v>
      </c>
      <c r="C60" s="17">
        <v>9</v>
      </c>
      <c r="D60" s="17">
        <v>0</v>
      </c>
      <c r="E60" s="17">
        <v>0</v>
      </c>
      <c r="F60" s="17">
        <v>0</v>
      </c>
      <c r="G60" s="17">
        <v>3</v>
      </c>
      <c r="H60" s="17">
        <v>3</v>
      </c>
      <c r="I60" s="17">
        <v>0</v>
      </c>
      <c r="J60" s="17">
        <v>9</v>
      </c>
      <c r="K60" s="17">
        <v>0</v>
      </c>
      <c r="L60" s="17">
        <v>3</v>
      </c>
      <c r="M60" s="87">
        <f t="shared" si="0"/>
        <v>0</v>
      </c>
      <c r="N60" s="87">
        <f t="shared" si="2"/>
        <v>66.666666666666657</v>
      </c>
      <c r="O60" s="86">
        <f t="shared" si="1"/>
        <v>33.333333333333329</v>
      </c>
    </row>
    <row r="61" spans="1:15" s="17" customFormat="1" ht="13.2" x14ac:dyDescent="0.25">
      <c r="A61" s="16" t="s">
        <v>364</v>
      </c>
      <c r="B61" s="16" t="s">
        <v>79</v>
      </c>
      <c r="C61" s="17">
        <v>122</v>
      </c>
      <c r="D61" s="17">
        <v>9</v>
      </c>
      <c r="E61" s="17">
        <v>0</v>
      </c>
      <c r="F61" s="17">
        <v>1</v>
      </c>
      <c r="G61" s="17">
        <v>5</v>
      </c>
      <c r="H61" s="17">
        <v>9</v>
      </c>
      <c r="I61" s="17">
        <v>11</v>
      </c>
      <c r="J61" s="17">
        <v>120</v>
      </c>
      <c r="K61" s="17">
        <v>103</v>
      </c>
      <c r="L61" s="17">
        <v>2</v>
      </c>
      <c r="M61" s="87">
        <f t="shared" si="0"/>
        <v>85.833333333333329</v>
      </c>
      <c r="N61" s="87">
        <f t="shared" si="2"/>
        <v>12.5</v>
      </c>
      <c r="O61" s="86">
        <f t="shared" si="1"/>
        <v>1.6666666666666667</v>
      </c>
    </row>
    <row r="62" spans="1:15" s="17" customFormat="1" ht="13.2" x14ac:dyDescent="0.25">
      <c r="A62" s="16" t="s">
        <v>365</v>
      </c>
      <c r="B62" s="16" t="s">
        <v>80</v>
      </c>
      <c r="C62" s="17">
        <v>61</v>
      </c>
      <c r="D62" s="17">
        <v>8</v>
      </c>
      <c r="E62" s="17">
        <v>1</v>
      </c>
      <c r="F62" s="17">
        <v>1</v>
      </c>
      <c r="G62" s="17">
        <v>1</v>
      </c>
      <c r="H62" s="17">
        <v>3</v>
      </c>
      <c r="I62" s="17">
        <v>8</v>
      </c>
      <c r="J62" s="17">
        <v>61</v>
      </c>
      <c r="K62" s="17">
        <v>52</v>
      </c>
      <c r="L62" s="17">
        <v>3</v>
      </c>
      <c r="M62" s="87">
        <f t="shared" si="0"/>
        <v>85.245901639344254</v>
      </c>
      <c r="N62" s="87">
        <f t="shared" si="2"/>
        <v>9.8360655737704921</v>
      </c>
      <c r="O62" s="86">
        <f t="shared" si="1"/>
        <v>4.918032786885246</v>
      </c>
    </row>
    <row r="63" spans="1:15" s="17" customFormat="1" ht="13.2" x14ac:dyDescent="0.25">
      <c r="A63" s="16" t="s">
        <v>81</v>
      </c>
      <c r="B63" s="16" t="s">
        <v>82</v>
      </c>
      <c r="C63" s="17">
        <v>16</v>
      </c>
      <c r="D63" s="17">
        <v>2</v>
      </c>
      <c r="E63" s="17">
        <v>0</v>
      </c>
      <c r="F63" s="17">
        <v>0</v>
      </c>
      <c r="G63" s="17">
        <v>0</v>
      </c>
      <c r="H63" s="17">
        <v>1</v>
      </c>
      <c r="I63" s="17">
        <v>2</v>
      </c>
      <c r="J63" s="17">
        <v>16</v>
      </c>
      <c r="K63" s="17">
        <v>14</v>
      </c>
      <c r="L63" s="17">
        <v>1</v>
      </c>
      <c r="M63" s="87">
        <f t="shared" si="0"/>
        <v>87.5</v>
      </c>
      <c r="N63" s="87">
        <f t="shared" si="2"/>
        <v>6.25</v>
      </c>
      <c r="O63" s="86">
        <f t="shared" si="1"/>
        <v>6.25</v>
      </c>
    </row>
    <row r="64" spans="1:15" s="17" customFormat="1" ht="13.2" x14ac:dyDescent="0.25">
      <c r="A64" s="16" t="s">
        <v>366</v>
      </c>
      <c r="B64" s="16" t="s">
        <v>83</v>
      </c>
      <c r="C64" s="17">
        <v>166</v>
      </c>
      <c r="D64" s="17">
        <v>13</v>
      </c>
      <c r="E64" s="17">
        <v>0</v>
      </c>
      <c r="F64" s="17">
        <v>0</v>
      </c>
      <c r="G64" s="17">
        <v>3</v>
      </c>
      <c r="H64" s="17">
        <v>17</v>
      </c>
      <c r="I64" s="17">
        <v>17</v>
      </c>
      <c r="J64" s="17">
        <v>162</v>
      </c>
      <c r="K64" s="17">
        <v>133</v>
      </c>
      <c r="L64" s="17">
        <v>9</v>
      </c>
      <c r="M64" s="87">
        <f t="shared" si="0"/>
        <v>82.098765432098759</v>
      </c>
      <c r="N64" s="87">
        <f t="shared" si="2"/>
        <v>12.345679012345679</v>
      </c>
      <c r="O64" s="86">
        <f t="shared" si="1"/>
        <v>5.5555555555555554</v>
      </c>
    </row>
    <row r="65" spans="1:15" s="17" customFormat="1" ht="13.2" x14ac:dyDescent="0.25">
      <c r="A65" s="16" t="s">
        <v>367</v>
      </c>
      <c r="B65" s="16" t="s">
        <v>84</v>
      </c>
      <c r="C65" s="17">
        <v>76</v>
      </c>
      <c r="D65" s="17">
        <v>11</v>
      </c>
      <c r="E65" s="17">
        <v>2</v>
      </c>
      <c r="F65" s="17">
        <v>1</v>
      </c>
      <c r="G65" s="17">
        <v>1</v>
      </c>
      <c r="H65" s="17">
        <v>3</v>
      </c>
      <c r="I65" s="17">
        <v>8</v>
      </c>
      <c r="J65" s="17">
        <v>79</v>
      </c>
      <c r="K65" s="17">
        <v>70</v>
      </c>
      <c r="L65" s="17">
        <v>2</v>
      </c>
      <c r="M65" s="87">
        <f t="shared" si="0"/>
        <v>88.60759493670885</v>
      </c>
      <c r="N65" s="87">
        <f t="shared" si="2"/>
        <v>8.8607594936708853</v>
      </c>
      <c r="O65" s="86">
        <f t="shared" si="1"/>
        <v>2.5316455696202533</v>
      </c>
    </row>
    <row r="66" spans="1:15" s="17" customFormat="1" ht="13.2" x14ac:dyDescent="0.25">
      <c r="A66" s="16" t="s">
        <v>368</v>
      </c>
      <c r="B66" s="16" t="s">
        <v>85</v>
      </c>
      <c r="C66" s="17">
        <v>631</v>
      </c>
      <c r="D66" s="17">
        <v>105</v>
      </c>
      <c r="E66" s="17">
        <v>1</v>
      </c>
      <c r="F66" s="17">
        <v>0</v>
      </c>
      <c r="G66" s="17">
        <v>3</v>
      </c>
      <c r="H66" s="17">
        <v>11</v>
      </c>
      <c r="I66" s="17">
        <v>124</v>
      </c>
      <c r="J66" s="17">
        <v>612</v>
      </c>
      <c r="K66" s="17">
        <v>556</v>
      </c>
      <c r="L66" s="17">
        <v>41</v>
      </c>
      <c r="M66" s="87">
        <f t="shared" si="0"/>
        <v>90.849673202614383</v>
      </c>
      <c r="N66" s="87">
        <f t="shared" si="2"/>
        <v>2.4509803921568629</v>
      </c>
      <c r="O66" s="86">
        <f t="shared" si="1"/>
        <v>6.6993464052287583</v>
      </c>
    </row>
    <row r="67" spans="1:15" s="17" customFormat="1" ht="13.2" x14ac:dyDescent="0.25">
      <c r="A67" s="16" t="s">
        <v>86</v>
      </c>
      <c r="B67" s="16" t="s">
        <v>294</v>
      </c>
      <c r="C67" s="17">
        <v>1048</v>
      </c>
      <c r="D67" s="17">
        <v>163</v>
      </c>
      <c r="E67" s="17">
        <v>3</v>
      </c>
      <c r="F67" s="17">
        <v>14</v>
      </c>
      <c r="G67" s="17">
        <v>24</v>
      </c>
      <c r="H67" s="17">
        <v>64</v>
      </c>
      <c r="I67" s="17">
        <v>152</v>
      </c>
      <c r="J67" s="17">
        <v>1059</v>
      </c>
      <c r="K67" s="17">
        <v>883</v>
      </c>
      <c r="L67" s="17">
        <v>71</v>
      </c>
      <c r="M67" s="87">
        <f t="shared" si="0"/>
        <v>83.380547686496698</v>
      </c>
      <c r="N67" s="87">
        <f t="shared" si="2"/>
        <v>9.9150141643059495</v>
      </c>
      <c r="O67" s="86">
        <f t="shared" si="1"/>
        <v>6.7044381491973564</v>
      </c>
    </row>
    <row r="68" spans="1:15" s="17" customFormat="1" ht="13.2" x14ac:dyDescent="0.25">
      <c r="A68" s="16" t="s">
        <v>369</v>
      </c>
      <c r="B68" s="16" t="s">
        <v>87</v>
      </c>
      <c r="C68" s="17">
        <v>803</v>
      </c>
      <c r="D68" s="17">
        <v>103</v>
      </c>
      <c r="E68" s="17">
        <v>6</v>
      </c>
      <c r="F68" s="17">
        <v>20</v>
      </c>
      <c r="G68" s="17">
        <v>27</v>
      </c>
      <c r="H68" s="17">
        <v>50</v>
      </c>
      <c r="I68" s="17">
        <v>94</v>
      </c>
      <c r="J68" s="17">
        <v>812</v>
      </c>
      <c r="K68" s="17">
        <v>646</v>
      </c>
      <c r="L68" s="17">
        <v>63</v>
      </c>
      <c r="M68" s="87">
        <f t="shared" si="0"/>
        <v>79.556650246305409</v>
      </c>
      <c r="N68" s="87">
        <f t="shared" si="2"/>
        <v>12.684729064039409</v>
      </c>
      <c r="O68" s="86">
        <f t="shared" si="1"/>
        <v>7.7586206896551726</v>
      </c>
    </row>
    <row r="69" spans="1:15" s="17" customFormat="1" ht="13.2" x14ac:dyDescent="0.25">
      <c r="A69" s="16" t="s">
        <v>370</v>
      </c>
      <c r="B69" s="16" t="s">
        <v>88</v>
      </c>
      <c r="C69" s="17">
        <v>162</v>
      </c>
      <c r="D69" s="17">
        <v>22</v>
      </c>
      <c r="E69" s="17">
        <v>0</v>
      </c>
      <c r="F69" s="17">
        <v>4</v>
      </c>
      <c r="G69" s="17">
        <v>7</v>
      </c>
      <c r="H69" s="17">
        <v>13</v>
      </c>
      <c r="I69" s="17">
        <v>28</v>
      </c>
      <c r="J69" s="17">
        <v>156</v>
      </c>
      <c r="K69" s="17">
        <v>113</v>
      </c>
      <c r="L69" s="17">
        <v>19</v>
      </c>
      <c r="M69" s="87">
        <f t="shared" si="0"/>
        <v>72.435897435897431</v>
      </c>
      <c r="N69" s="87">
        <f t="shared" si="2"/>
        <v>15.384615384615385</v>
      </c>
      <c r="O69" s="86">
        <f t="shared" si="1"/>
        <v>12.179487179487179</v>
      </c>
    </row>
    <row r="70" spans="1:15" s="17" customFormat="1" ht="13.2" x14ac:dyDescent="0.25">
      <c r="A70" s="16" t="s">
        <v>371</v>
      </c>
      <c r="B70" s="16" t="s">
        <v>89</v>
      </c>
      <c r="C70" s="17">
        <v>132</v>
      </c>
      <c r="D70" s="17">
        <v>18</v>
      </c>
      <c r="E70" s="17">
        <v>0</v>
      </c>
      <c r="F70" s="17">
        <v>0</v>
      </c>
      <c r="G70" s="17">
        <v>1</v>
      </c>
      <c r="H70" s="17">
        <v>10</v>
      </c>
      <c r="I70" s="17">
        <v>18</v>
      </c>
      <c r="J70" s="17">
        <v>132</v>
      </c>
      <c r="K70" s="17">
        <v>118</v>
      </c>
      <c r="L70" s="17">
        <v>3</v>
      </c>
      <c r="M70" s="87">
        <f t="shared" ref="M70:M133" si="3">IF(J70=0,"n/a",K70/J70*100)</f>
        <v>89.393939393939391</v>
      </c>
      <c r="N70" s="87">
        <f t="shared" si="2"/>
        <v>8.3333333333333321</v>
      </c>
      <c r="O70" s="86">
        <f t="shared" ref="O70:O133" si="4">IF(J70=0,"n/a",(L70/J70)*100)</f>
        <v>2.2727272727272729</v>
      </c>
    </row>
    <row r="71" spans="1:15" s="17" customFormat="1" ht="13.2" x14ac:dyDescent="0.25">
      <c r="A71" s="16" t="s">
        <v>90</v>
      </c>
      <c r="B71" s="16" t="s">
        <v>91</v>
      </c>
      <c r="C71" s="17">
        <v>41</v>
      </c>
      <c r="D71" s="17">
        <v>5</v>
      </c>
      <c r="E71" s="17">
        <v>0</v>
      </c>
      <c r="F71" s="17">
        <v>0</v>
      </c>
      <c r="G71" s="17">
        <v>0</v>
      </c>
      <c r="H71" s="17">
        <v>1</v>
      </c>
      <c r="I71" s="17">
        <v>8</v>
      </c>
      <c r="J71" s="17">
        <v>38</v>
      </c>
      <c r="K71" s="17">
        <v>32</v>
      </c>
      <c r="L71" s="17">
        <v>5</v>
      </c>
      <c r="M71" s="87">
        <f t="shared" si="3"/>
        <v>84.210526315789465</v>
      </c>
      <c r="N71" s="87">
        <f t="shared" ref="N71:N134" si="5">IF(J71=0,"n/a",(E71+F71+G71+H71)/J71*100)</f>
        <v>2.6315789473684208</v>
      </c>
      <c r="O71" s="86">
        <f t="shared" si="4"/>
        <v>13.157894736842104</v>
      </c>
    </row>
    <row r="72" spans="1:15" s="17" customFormat="1" ht="13.2" x14ac:dyDescent="0.25">
      <c r="A72" s="16" t="s">
        <v>372</v>
      </c>
      <c r="B72" s="16" t="s">
        <v>92</v>
      </c>
      <c r="C72" s="17">
        <v>298</v>
      </c>
      <c r="D72" s="17">
        <v>53</v>
      </c>
      <c r="E72" s="17">
        <v>0</v>
      </c>
      <c r="F72" s="17">
        <v>1</v>
      </c>
      <c r="G72" s="17">
        <v>4</v>
      </c>
      <c r="H72" s="17">
        <v>18</v>
      </c>
      <c r="I72" s="17">
        <v>63</v>
      </c>
      <c r="J72" s="17">
        <v>288</v>
      </c>
      <c r="K72" s="17">
        <v>237</v>
      </c>
      <c r="L72" s="17">
        <v>28</v>
      </c>
      <c r="M72" s="87">
        <f t="shared" si="3"/>
        <v>82.291666666666657</v>
      </c>
      <c r="N72" s="87">
        <f t="shared" si="5"/>
        <v>7.9861111111111107</v>
      </c>
      <c r="O72" s="86">
        <f t="shared" si="4"/>
        <v>9.7222222222222232</v>
      </c>
    </row>
    <row r="73" spans="1:15" s="17" customFormat="1" ht="13.2" x14ac:dyDescent="0.25">
      <c r="A73" s="16" t="s">
        <v>373</v>
      </c>
      <c r="B73" s="16" t="s">
        <v>93</v>
      </c>
      <c r="C73" s="17">
        <v>35</v>
      </c>
      <c r="D73" s="17">
        <v>6</v>
      </c>
      <c r="E73" s="17">
        <v>0</v>
      </c>
      <c r="F73" s="17">
        <v>0</v>
      </c>
      <c r="G73" s="17">
        <v>0</v>
      </c>
      <c r="H73" s="17">
        <v>0</v>
      </c>
      <c r="I73" s="17">
        <v>5</v>
      </c>
      <c r="J73" s="17">
        <v>36</v>
      </c>
      <c r="K73" s="17">
        <v>36</v>
      </c>
      <c r="L73" s="17">
        <v>0</v>
      </c>
      <c r="M73" s="87">
        <f t="shared" si="3"/>
        <v>100</v>
      </c>
      <c r="N73" s="87">
        <f t="shared" si="5"/>
        <v>0</v>
      </c>
      <c r="O73" s="86">
        <f t="shared" si="4"/>
        <v>0</v>
      </c>
    </row>
    <row r="74" spans="1:15" s="17" customFormat="1" ht="13.2" x14ac:dyDescent="0.25">
      <c r="A74" s="16" t="s">
        <v>374</v>
      </c>
      <c r="B74" s="16" t="s">
        <v>94</v>
      </c>
      <c r="M74" s="87" t="str">
        <f t="shared" si="3"/>
        <v>n/a</v>
      </c>
      <c r="N74" s="87" t="str">
        <f t="shared" si="5"/>
        <v>n/a</v>
      </c>
      <c r="O74" s="86" t="str">
        <f t="shared" si="4"/>
        <v>n/a</v>
      </c>
    </row>
    <row r="75" spans="1:15" s="17" customFormat="1" ht="13.2" x14ac:dyDescent="0.25">
      <c r="A75" s="16" t="s">
        <v>375</v>
      </c>
      <c r="B75" s="16" t="s">
        <v>95</v>
      </c>
      <c r="M75" s="87" t="str">
        <f t="shared" si="3"/>
        <v>n/a</v>
      </c>
      <c r="N75" s="87" t="str">
        <f t="shared" si="5"/>
        <v>n/a</v>
      </c>
      <c r="O75" s="86" t="str">
        <f t="shared" si="4"/>
        <v>n/a</v>
      </c>
    </row>
    <row r="76" spans="1:15" s="17" customFormat="1" ht="13.2" x14ac:dyDescent="0.25">
      <c r="A76" s="16" t="s">
        <v>376</v>
      </c>
      <c r="B76" s="16" t="s">
        <v>96</v>
      </c>
      <c r="C76" s="17">
        <v>47</v>
      </c>
      <c r="D76" s="17">
        <v>11</v>
      </c>
      <c r="E76" s="17">
        <v>1</v>
      </c>
      <c r="F76" s="17">
        <v>4</v>
      </c>
      <c r="G76" s="17">
        <v>1</v>
      </c>
      <c r="H76" s="17">
        <v>5</v>
      </c>
      <c r="I76" s="17">
        <v>6</v>
      </c>
      <c r="J76" s="17">
        <v>52</v>
      </c>
      <c r="K76" s="17">
        <v>38</v>
      </c>
      <c r="L76" s="17">
        <v>3</v>
      </c>
      <c r="M76" s="87">
        <f t="shared" si="3"/>
        <v>73.076923076923066</v>
      </c>
      <c r="N76" s="87">
        <f t="shared" si="5"/>
        <v>21.153846153846153</v>
      </c>
      <c r="O76" s="86">
        <f t="shared" si="4"/>
        <v>5.7692307692307692</v>
      </c>
    </row>
    <row r="77" spans="1:15" s="17" customFormat="1" ht="13.2" x14ac:dyDescent="0.25">
      <c r="A77" s="16" t="s">
        <v>377</v>
      </c>
      <c r="B77" s="16" t="s">
        <v>97</v>
      </c>
      <c r="C77" s="17">
        <v>32</v>
      </c>
      <c r="D77" s="17">
        <v>3</v>
      </c>
      <c r="E77" s="17">
        <v>0</v>
      </c>
      <c r="F77" s="17">
        <v>1</v>
      </c>
      <c r="G77" s="17">
        <v>1</v>
      </c>
      <c r="H77" s="17">
        <v>1</v>
      </c>
      <c r="I77" s="17">
        <v>7</v>
      </c>
      <c r="J77" s="17">
        <v>28</v>
      </c>
      <c r="K77" s="17">
        <v>21</v>
      </c>
      <c r="L77" s="17">
        <v>4</v>
      </c>
      <c r="M77" s="87">
        <f t="shared" si="3"/>
        <v>75</v>
      </c>
      <c r="N77" s="87">
        <f t="shared" si="5"/>
        <v>10.714285714285714</v>
      </c>
      <c r="O77" s="86">
        <f t="shared" si="4"/>
        <v>14.285714285714285</v>
      </c>
    </row>
    <row r="78" spans="1:15" s="17" customFormat="1" ht="13.2" x14ac:dyDescent="0.25">
      <c r="A78" s="16" t="s">
        <v>378</v>
      </c>
      <c r="B78" s="16" t="s">
        <v>98</v>
      </c>
      <c r="C78" s="17">
        <v>101</v>
      </c>
      <c r="D78" s="17">
        <v>12</v>
      </c>
      <c r="E78" s="17">
        <v>1</v>
      </c>
      <c r="F78" s="17">
        <v>0</v>
      </c>
      <c r="G78" s="17">
        <v>2</v>
      </c>
      <c r="H78" s="17">
        <v>5</v>
      </c>
      <c r="I78" s="17">
        <v>17</v>
      </c>
      <c r="J78" s="17">
        <v>96</v>
      </c>
      <c r="K78" s="17">
        <v>72</v>
      </c>
      <c r="L78" s="17">
        <v>16</v>
      </c>
      <c r="M78" s="87">
        <f t="shared" si="3"/>
        <v>75</v>
      </c>
      <c r="N78" s="87">
        <f t="shared" si="5"/>
        <v>8.3333333333333321</v>
      </c>
      <c r="O78" s="86">
        <f t="shared" si="4"/>
        <v>16.666666666666664</v>
      </c>
    </row>
    <row r="79" spans="1:15" s="17" customFormat="1" ht="13.2" x14ac:dyDescent="0.25">
      <c r="A79" s="16" t="s">
        <v>379</v>
      </c>
      <c r="B79" s="16" t="s">
        <v>99</v>
      </c>
      <c r="C79" s="17">
        <v>47</v>
      </c>
      <c r="D79" s="17">
        <v>5</v>
      </c>
      <c r="E79" s="17">
        <v>2</v>
      </c>
      <c r="F79" s="17">
        <v>2</v>
      </c>
      <c r="G79" s="17">
        <v>3</v>
      </c>
      <c r="H79" s="17">
        <v>3</v>
      </c>
      <c r="I79" s="17">
        <v>2</v>
      </c>
      <c r="J79" s="17">
        <v>50</v>
      </c>
      <c r="K79" s="17">
        <v>38</v>
      </c>
      <c r="L79" s="17">
        <v>2</v>
      </c>
      <c r="M79" s="87">
        <f t="shared" si="3"/>
        <v>76</v>
      </c>
      <c r="N79" s="87">
        <f t="shared" si="5"/>
        <v>20</v>
      </c>
      <c r="O79" s="86">
        <f t="shared" si="4"/>
        <v>4</v>
      </c>
    </row>
    <row r="80" spans="1:15" s="17" customFormat="1" ht="13.2" x14ac:dyDescent="0.25">
      <c r="A80" s="16" t="s">
        <v>380</v>
      </c>
      <c r="B80" s="16" t="s">
        <v>100</v>
      </c>
      <c r="C80" s="17">
        <v>101</v>
      </c>
      <c r="D80" s="17">
        <v>10</v>
      </c>
      <c r="E80" s="17">
        <v>0</v>
      </c>
      <c r="F80" s="17">
        <v>2</v>
      </c>
      <c r="G80" s="17">
        <v>3</v>
      </c>
      <c r="H80" s="17">
        <v>11</v>
      </c>
      <c r="I80" s="17">
        <v>14</v>
      </c>
      <c r="J80" s="17">
        <v>97</v>
      </c>
      <c r="K80" s="17">
        <v>67</v>
      </c>
      <c r="L80" s="17">
        <v>14</v>
      </c>
      <c r="M80" s="87">
        <f t="shared" si="3"/>
        <v>69.072164948453604</v>
      </c>
      <c r="N80" s="87">
        <f t="shared" si="5"/>
        <v>16.494845360824741</v>
      </c>
      <c r="O80" s="86">
        <f t="shared" si="4"/>
        <v>14.432989690721648</v>
      </c>
    </row>
    <row r="81" spans="1:15" s="17" customFormat="1" ht="13.2" x14ac:dyDescent="0.25">
      <c r="A81" s="16" t="s">
        <v>381</v>
      </c>
      <c r="B81" s="16" t="s">
        <v>101</v>
      </c>
      <c r="M81" s="87" t="str">
        <f t="shared" si="3"/>
        <v>n/a</v>
      </c>
      <c r="N81" s="87" t="str">
        <f t="shared" si="5"/>
        <v>n/a</v>
      </c>
      <c r="O81" s="86" t="str">
        <f t="shared" si="4"/>
        <v>n/a</v>
      </c>
    </row>
    <row r="82" spans="1:15" s="17" customFormat="1" ht="13.2" x14ac:dyDescent="0.25">
      <c r="A82" s="16" t="s">
        <v>382</v>
      </c>
      <c r="B82" s="16" t="s">
        <v>102</v>
      </c>
      <c r="C82" s="17">
        <v>28</v>
      </c>
      <c r="D82" s="17">
        <v>5</v>
      </c>
      <c r="E82" s="17">
        <v>0</v>
      </c>
      <c r="F82" s="17">
        <v>0</v>
      </c>
      <c r="G82" s="17">
        <v>1</v>
      </c>
      <c r="H82" s="17">
        <v>1</v>
      </c>
      <c r="I82" s="17">
        <v>3</v>
      </c>
      <c r="J82" s="17">
        <v>30</v>
      </c>
      <c r="K82" s="17">
        <v>27</v>
      </c>
      <c r="L82" s="17">
        <v>1</v>
      </c>
      <c r="M82" s="87">
        <f t="shared" si="3"/>
        <v>90</v>
      </c>
      <c r="N82" s="87">
        <f t="shared" si="5"/>
        <v>6.666666666666667</v>
      </c>
      <c r="O82" s="86">
        <f t="shared" si="4"/>
        <v>3.3333333333333335</v>
      </c>
    </row>
    <row r="83" spans="1:15" s="17" customFormat="1" ht="13.2" x14ac:dyDescent="0.25">
      <c r="A83" s="16" t="s">
        <v>383</v>
      </c>
      <c r="B83" s="16" t="s">
        <v>103</v>
      </c>
      <c r="C83" s="17">
        <v>640</v>
      </c>
      <c r="D83" s="17">
        <v>127</v>
      </c>
      <c r="E83" s="17">
        <v>16</v>
      </c>
      <c r="F83" s="17">
        <v>19</v>
      </c>
      <c r="G83" s="17">
        <v>17</v>
      </c>
      <c r="H83" s="17">
        <v>57</v>
      </c>
      <c r="I83" s="17">
        <v>83</v>
      </c>
      <c r="J83" s="17">
        <v>684</v>
      </c>
      <c r="K83" s="17">
        <v>475</v>
      </c>
      <c r="L83" s="17">
        <v>100</v>
      </c>
      <c r="M83" s="87">
        <f t="shared" si="3"/>
        <v>69.444444444444443</v>
      </c>
      <c r="N83" s="87">
        <f t="shared" si="5"/>
        <v>15.935672514619883</v>
      </c>
      <c r="O83" s="86">
        <f t="shared" si="4"/>
        <v>14.619883040935672</v>
      </c>
    </row>
    <row r="84" spans="1:15" s="17" customFormat="1" ht="13.2" x14ac:dyDescent="0.25">
      <c r="A84" s="16" t="s">
        <v>104</v>
      </c>
      <c r="B84" s="16" t="s">
        <v>105</v>
      </c>
      <c r="C84" s="17">
        <v>70</v>
      </c>
      <c r="D84" s="17">
        <v>7</v>
      </c>
      <c r="E84" s="17">
        <v>2</v>
      </c>
      <c r="F84" s="17">
        <v>0</v>
      </c>
      <c r="G84" s="17">
        <v>0</v>
      </c>
      <c r="H84" s="17">
        <v>2</v>
      </c>
      <c r="I84" s="17">
        <v>2</v>
      </c>
      <c r="J84" s="17">
        <v>75</v>
      </c>
      <c r="K84" s="17">
        <v>71</v>
      </c>
      <c r="L84" s="17">
        <v>0</v>
      </c>
      <c r="M84" s="87">
        <f t="shared" si="3"/>
        <v>94.666666666666671</v>
      </c>
      <c r="N84" s="87">
        <f t="shared" si="5"/>
        <v>5.3333333333333339</v>
      </c>
      <c r="O84" s="86">
        <f t="shared" si="4"/>
        <v>0</v>
      </c>
    </row>
    <row r="85" spans="1:15" s="17" customFormat="1" ht="13.2" x14ac:dyDescent="0.25">
      <c r="A85" s="16" t="s">
        <v>384</v>
      </c>
      <c r="B85" s="16" t="s">
        <v>106</v>
      </c>
      <c r="C85" s="17">
        <v>70</v>
      </c>
      <c r="D85" s="17">
        <v>8</v>
      </c>
      <c r="E85" s="17">
        <v>1</v>
      </c>
      <c r="F85" s="17">
        <v>0</v>
      </c>
      <c r="G85" s="17">
        <v>5</v>
      </c>
      <c r="H85" s="17">
        <v>3</v>
      </c>
      <c r="I85" s="17">
        <v>7</v>
      </c>
      <c r="J85" s="17">
        <v>71</v>
      </c>
      <c r="K85" s="17">
        <v>55</v>
      </c>
      <c r="L85" s="17">
        <v>7</v>
      </c>
      <c r="M85" s="87">
        <f t="shared" si="3"/>
        <v>77.464788732394368</v>
      </c>
      <c r="N85" s="87">
        <f t="shared" si="5"/>
        <v>12.676056338028168</v>
      </c>
      <c r="O85" s="86">
        <f t="shared" si="4"/>
        <v>9.8591549295774641</v>
      </c>
    </row>
    <row r="86" spans="1:15" s="17" customFormat="1" ht="13.2" x14ac:dyDescent="0.25">
      <c r="A86" s="16" t="s">
        <v>385</v>
      </c>
      <c r="B86" s="16" t="s">
        <v>107</v>
      </c>
      <c r="M86" s="87" t="str">
        <f t="shared" si="3"/>
        <v>n/a</v>
      </c>
      <c r="N86" s="87" t="str">
        <f t="shared" si="5"/>
        <v>n/a</v>
      </c>
      <c r="O86" s="86" t="str">
        <f t="shared" si="4"/>
        <v>n/a</v>
      </c>
    </row>
    <row r="87" spans="1:15" s="17" customFormat="1" ht="13.2" x14ac:dyDescent="0.25">
      <c r="A87" s="16" t="s">
        <v>386</v>
      </c>
      <c r="B87" s="16" t="s">
        <v>108</v>
      </c>
      <c r="C87" s="17">
        <v>633</v>
      </c>
      <c r="D87" s="17">
        <v>81</v>
      </c>
      <c r="E87" s="17">
        <v>0</v>
      </c>
      <c r="F87" s="17">
        <v>3</v>
      </c>
      <c r="G87" s="17">
        <v>4</v>
      </c>
      <c r="H87" s="17">
        <v>11</v>
      </c>
      <c r="I87" s="17">
        <v>71</v>
      </c>
      <c r="J87" s="17">
        <v>643</v>
      </c>
      <c r="K87" s="17">
        <v>607</v>
      </c>
      <c r="L87" s="17">
        <v>18</v>
      </c>
      <c r="M87" s="87">
        <f t="shared" si="3"/>
        <v>94.401244167962673</v>
      </c>
      <c r="N87" s="87">
        <f t="shared" si="5"/>
        <v>2.7993779160186625</v>
      </c>
      <c r="O87" s="86">
        <f t="shared" si="4"/>
        <v>2.7993779160186625</v>
      </c>
    </row>
    <row r="88" spans="1:15" s="17" customFormat="1" ht="13.2" x14ac:dyDescent="0.25">
      <c r="A88" s="16" t="s">
        <v>387</v>
      </c>
      <c r="B88" s="16" t="s">
        <v>109</v>
      </c>
      <c r="M88" s="87" t="str">
        <f t="shared" si="3"/>
        <v>n/a</v>
      </c>
      <c r="N88" s="87" t="str">
        <f t="shared" si="5"/>
        <v>n/a</v>
      </c>
      <c r="O88" s="86" t="str">
        <f t="shared" si="4"/>
        <v>n/a</v>
      </c>
    </row>
    <row r="89" spans="1:15" s="17" customFormat="1" ht="13.2" x14ac:dyDescent="0.25">
      <c r="A89" s="16" t="s">
        <v>110</v>
      </c>
      <c r="B89" s="16" t="s">
        <v>111</v>
      </c>
      <c r="C89" s="17">
        <v>41</v>
      </c>
      <c r="D89" s="17">
        <v>3</v>
      </c>
      <c r="E89" s="17">
        <v>1</v>
      </c>
      <c r="F89" s="17">
        <v>0</v>
      </c>
      <c r="G89" s="17">
        <v>0</v>
      </c>
      <c r="H89" s="17">
        <v>0</v>
      </c>
      <c r="I89" s="17">
        <v>3</v>
      </c>
      <c r="J89" s="17">
        <v>41</v>
      </c>
      <c r="K89" s="17">
        <v>39</v>
      </c>
      <c r="L89" s="17">
        <v>1</v>
      </c>
      <c r="M89" s="87">
        <f t="shared" si="3"/>
        <v>95.121951219512198</v>
      </c>
      <c r="N89" s="87">
        <f t="shared" si="5"/>
        <v>2.4390243902439024</v>
      </c>
      <c r="O89" s="86">
        <f t="shared" si="4"/>
        <v>2.4390243902439024</v>
      </c>
    </row>
    <row r="90" spans="1:15" s="17" customFormat="1" ht="13.2" x14ac:dyDescent="0.25">
      <c r="A90" s="16" t="s">
        <v>112</v>
      </c>
      <c r="B90" s="16" t="s">
        <v>113</v>
      </c>
      <c r="C90" s="17">
        <v>192</v>
      </c>
      <c r="D90" s="17">
        <v>25</v>
      </c>
      <c r="E90" s="17">
        <v>0</v>
      </c>
      <c r="F90" s="17">
        <v>0</v>
      </c>
      <c r="G90" s="17">
        <v>0</v>
      </c>
      <c r="H90" s="17">
        <v>14</v>
      </c>
      <c r="I90" s="17">
        <v>33</v>
      </c>
      <c r="J90" s="17">
        <v>184</v>
      </c>
      <c r="K90" s="17">
        <v>166</v>
      </c>
      <c r="L90" s="17">
        <v>4</v>
      </c>
      <c r="M90" s="87">
        <f t="shared" si="3"/>
        <v>90.217391304347828</v>
      </c>
      <c r="N90" s="87">
        <f t="shared" si="5"/>
        <v>7.608695652173914</v>
      </c>
      <c r="O90" s="86">
        <f t="shared" si="4"/>
        <v>2.1739130434782608</v>
      </c>
    </row>
    <row r="91" spans="1:15" s="17" customFormat="1" ht="13.2" x14ac:dyDescent="0.25">
      <c r="A91" s="16" t="s">
        <v>114</v>
      </c>
      <c r="B91" s="16" t="s">
        <v>115</v>
      </c>
      <c r="C91" s="17">
        <v>573</v>
      </c>
      <c r="D91" s="17">
        <v>93</v>
      </c>
      <c r="E91" s="17">
        <v>2</v>
      </c>
      <c r="F91" s="17">
        <v>11</v>
      </c>
      <c r="G91" s="17">
        <v>21</v>
      </c>
      <c r="H91" s="17">
        <v>40</v>
      </c>
      <c r="I91" s="17">
        <v>73</v>
      </c>
      <c r="J91" s="17">
        <v>593</v>
      </c>
      <c r="K91" s="17">
        <v>476</v>
      </c>
      <c r="L91" s="17">
        <v>43</v>
      </c>
      <c r="M91" s="87">
        <f t="shared" si="3"/>
        <v>80.269814502529513</v>
      </c>
      <c r="N91" s="87">
        <f t="shared" si="5"/>
        <v>12.478920741989882</v>
      </c>
      <c r="O91" s="86">
        <f t="shared" si="4"/>
        <v>7.2512647554806078</v>
      </c>
    </row>
    <row r="92" spans="1:15" s="17" customFormat="1" ht="13.2" x14ac:dyDescent="0.25">
      <c r="A92" s="16" t="s">
        <v>388</v>
      </c>
      <c r="B92" s="16" t="s">
        <v>116</v>
      </c>
      <c r="C92" s="17">
        <v>908</v>
      </c>
      <c r="D92" s="17">
        <v>112</v>
      </c>
      <c r="E92" s="17">
        <v>20</v>
      </c>
      <c r="F92" s="17">
        <v>10</v>
      </c>
      <c r="G92" s="17">
        <v>24</v>
      </c>
      <c r="H92" s="17">
        <v>35</v>
      </c>
      <c r="I92" s="17">
        <v>107</v>
      </c>
      <c r="J92" s="17">
        <v>913</v>
      </c>
      <c r="K92" s="17">
        <v>759</v>
      </c>
      <c r="L92" s="17">
        <v>65</v>
      </c>
      <c r="M92" s="87">
        <f t="shared" si="3"/>
        <v>83.132530120481931</v>
      </c>
      <c r="N92" s="87">
        <f t="shared" si="5"/>
        <v>9.7480832420591454</v>
      </c>
      <c r="O92" s="86">
        <f t="shared" si="4"/>
        <v>7.119386637458927</v>
      </c>
    </row>
    <row r="93" spans="1:15" s="17" customFormat="1" ht="13.2" x14ac:dyDescent="0.25">
      <c r="A93" s="16" t="s">
        <v>389</v>
      </c>
      <c r="B93" s="16" t="s">
        <v>117</v>
      </c>
      <c r="C93" s="17">
        <v>29</v>
      </c>
      <c r="D93" s="17">
        <v>6</v>
      </c>
      <c r="E93" s="17">
        <v>0</v>
      </c>
      <c r="F93" s="17">
        <v>0</v>
      </c>
      <c r="G93" s="17">
        <v>0</v>
      </c>
      <c r="H93" s="17">
        <v>1</v>
      </c>
      <c r="I93" s="17">
        <v>10</v>
      </c>
      <c r="J93" s="17">
        <v>25</v>
      </c>
      <c r="K93" s="17">
        <v>23</v>
      </c>
      <c r="L93" s="17">
        <v>1</v>
      </c>
      <c r="M93" s="87">
        <f t="shared" si="3"/>
        <v>92</v>
      </c>
      <c r="N93" s="87">
        <f t="shared" si="5"/>
        <v>4</v>
      </c>
      <c r="O93" s="86">
        <f t="shared" si="4"/>
        <v>4</v>
      </c>
    </row>
    <row r="94" spans="1:15" s="17" customFormat="1" ht="13.2" x14ac:dyDescent="0.25">
      <c r="A94" s="16" t="s">
        <v>118</v>
      </c>
      <c r="B94" s="16" t="s">
        <v>119</v>
      </c>
      <c r="C94" s="17">
        <v>47</v>
      </c>
      <c r="D94" s="17">
        <v>8</v>
      </c>
      <c r="E94" s="17">
        <v>1</v>
      </c>
      <c r="F94" s="17">
        <v>0</v>
      </c>
      <c r="G94" s="17">
        <v>0</v>
      </c>
      <c r="H94" s="17">
        <v>2</v>
      </c>
      <c r="I94" s="17">
        <v>6</v>
      </c>
      <c r="J94" s="17">
        <v>49</v>
      </c>
      <c r="K94" s="17">
        <v>45</v>
      </c>
      <c r="L94" s="17">
        <v>1</v>
      </c>
      <c r="M94" s="87">
        <f t="shared" si="3"/>
        <v>91.83673469387756</v>
      </c>
      <c r="N94" s="87">
        <f t="shared" si="5"/>
        <v>6.1224489795918364</v>
      </c>
      <c r="O94" s="86">
        <f t="shared" si="4"/>
        <v>2.0408163265306123</v>
      </c>
    </row>
    <row r="95" spans="1:15" s="17" customFormat="1" ht="13.2" x14ac:dyDescent="0.25">
      <c r="A95" s="16" t="s">
        <v>390</v>
      </c>
      <c r="B95" s="16" t="s">
        <v>120</v>
      </c>
      <c r="C95" s="17">
        <v>25</v>
      </c>
      <c r="D95" s="17">
        <v>2</v>
      </c>
      <c r="E95" s="17">
        <v>0</v>
      </c>
      <c r="F95" s="17">
        <v>0</v>
      </c>
      <c r="G95" s="17">
        <v>2</v>
      </c>
      <c r="H95" s="17">
        <v>1</v>
      </c>
      <c r="I95" s="17">
        <v>2</v>
      </c>
      <c r="J95" s="17">
        <v>25</v>
      </c>
      <c r="K95" s="17">
        <v>21</v>
      </c>
      <c r="L95" s="17">
        <v>1</v>
      </c>
      <c r="M95" s="87">
        <f t="shared" si="3"/>
        <v>84</v>
      </c>
      <c r="N95" s="87">
        <f t="shared" si="5"/>
        <v>12</v>
      </c>
      <c r="O95" s="86">
        <f t="shared" si="4"/>
        <v>4</v>
      </c>
    </row>
    <row r="96" spans="1:15" s="17" customFormat="1" ht="13.2" x14ac:dyDescent="0.25">
      <c r="A96" s="16" t="s">
        <v>391</v>
      </c>
      <c r="B96" s="16" t="s">
        <v>121</v>
      </c>
      <c r="C96" s="17">
        <v>9</v>
      </c>
      <c r="D96" s="17">
        <v>1</v>
      </c>
      <c r="E96" s="17">
        <v>0</v>
      </c>
      <c r="F96" s="17">
        <v>0</v>
      </c>
      <c r="G96" s="17">
        <v>1</v>
      </c>
      <c r="H96" s="17">
        <v>2</v>
      </c>
      <c r="I96" s="17">
        <v>1</v>
      </c>
      <c r="J96" s="17">
        <v>9</v>
      </c>
      <c r="K96" s="17">
        <v>6</v>
      </c>
      <c r="L96" s="17">
        <v>0</v>
      </c>
      <c r="M96" s="87">
        <f t="shared" si="3"/>
        <v>66.666666666666657</v>
      </c>
      <c r="N96" s="87">
        <f t="shared" si="5"/>
        <v>33.333333333333329</v>
      </c>
      <c r="O96" s="86">
        <f t="shared" si="4"/>
        <v>0</v>
      </c>
    </row>
    <row r="97" spans="1:15" s="17" customFormat="1" ht="13.2" x14ac:dyDescent="0.25">
      <c r="A97" s="16" t="s">
        <v>122</v>
      </c>
      <c r="B97" s="16" t="s">
        <v>123</v>
      </c>
      <c r="C97" s="17">
        <v>55</v>
      </c>
      <c r="D97" s="17">
        <v>6</v>
      </c>
      <c r="E97" s="17">
        <v>0</v>
      </c>
      <c r="F97" s="17">
        <v>2</v>
      </c>
      <c r="G97" s="17">
        <v>1</v>
      </c>
      <c r="H97" s="17">
        <v>2</v>
      </c>
      <c r="I97" s="17">
        <v>7</v>
      </c>
      <c r="J97" s="17">
        <v>54</v>
      </c>
      <c r="K97" s="17">
        <v>46</v>
      </c>
      <c r="L97" s="17">
        <v>3</v>
      </c>
      <c r="M97" s="87">
        <f t="shared" si="3"/>
        <v>85.18518518518519</v>
      </c>
      <c r="N97" s="87">
        <f t="shared" si="5"/>
        <v>9.2592592592592595</v>
      </c>
      <c r="O97" s="86">
        <f t="shared" si="4"/>
        <v>5.5555555555555554</v>
      </c>
    </row>
    <row r="98" spans="1:15" s="17" customFormat="1" ht="13.2" x14ac:dyDescent="0.25">
      <c r="A98" s="16" t="s">
        <v>392</v>
      </c>
      <c r="B98" s="16" t="s">
        <v>124</v>
      </c>
      <c r="C98" s="17">
        <v>29</v>
      </c>
      <c r="D98" s="17">
        <v>3</v>
      </c>
      <c r="E98" s="17">
        <v>1</v>
      </c>
      <c r="F98" s="17">
        <v>1</v>
      </c>
      <c r="G98" s="17">
        <v>0</v>
      </c>
      <c r="H98" s="17">
        <v>0</v>
      </c>
      <c r="I98" s="17">
        <v>7</v>
      </c>
      <c r="J98" s="17">
        <v>25</v>
      </c>
      <c r="K98" s="17">
        <v>19</v>
      </c>
      <c r="L98" s="17">
        <v>4</v>
      </c>
      <c r="M98" s="87">
        <f t="shared" si="3"/>
        <v>76</v>
      </c>
      <c r="N98" s="87">
        <f t="shared" si="5"/>
        <v>8</v>
      </c>
      <c r="O98" s="86">
        <f t="shared" si="4"/>
        <v>16</v>
      </c>
    </row>
    <row r="99" spans="1:15" s="17" customFormat="1" ht="13.2" x14ac:dyDescent="0.25">
      <c r="A99" s="16" t="s">
        <v>393</v>
      </c>
      <c r="B99" s="16" t="s">
        <v>125</v>
      </c>
      <c r="M99" s="87" t="str">
        <f t="shared" si="3"/>
        <v>n/a</v>
      </c>
      <c r="N99" s="87" t="str">
        <f t="shared" si="5"/>
        <v>n/a</v>
      </c>
      <c r="O99" s="86" t="str">
        <f t="shared" si="4"/>
        <v>n/a</v>
      </c>
    </row>
    <row r="100" spans="1:15" s="17" customFormat="1" ht="13.2" x14ac:dyDescent="0.25">
      <c r="A100" s="16" t="s">
        <v>126</v>
      </c>
      <c r="B100" s="16" t="s">
        <v>127</v>
      </c>
      <c r="C100" s="17">
        <v>42</v>
      </c>
      <c r="D100" s="17">
        <v>4</v>
      </c>
      <c r="E100" s="17">
        <v>0</v>
      </c>
      <c r="F100" s="17">
        <v>1</v>
      </c>
      <c r="G100" s="17">
        <v>0</v>
      </c>
      <c r="H100" s="17">
        <v>3</v>
      </c>
      <c r="I100" s="17">
        <v>3</v>
      </c>
      <c r="J100" s="17">
        <v>43</v>
      </c>
      <c r="K100" s="17">
        <v>36</v>
      </c>
      <c r="L100" s="17">
        <v>3</v>
      </c>
      <c r="M100" s="87">
        <f t="shared" si="3"/>
        <v>83.720930232558146</v>
      </c>
      <c r="N100" s="87">
        <f t="shared" si="5"/>
        <v>9.3023255813953494</v>
      </c>
      <c r="O100" s="86">
        <f t="shared" si="4"/>
        <v>6.9767441860465116</v>
      </c>
    </row>
    <row r="101" spans="1:15" s="17" customFormat="1" ht="13.2" x14ac:dyDescent="0.25">
      <c r="A101" s="16" t="s">
        <v>394</v>
      </c>
      <c r="B101" s="16" t="s">
        <v>128</v>
      </c>
      <c r="C101" s="17">
        <v>10</v>
      </c>
      <c r="D101" s="17">
        <v>1</v>
      </c>
      <c r="E101" s="17">
        <v>0</v>
      </c>
      <c r="F101" s="17">
        <v>1</v>
      </c>
      <c r="G101" s="17">
        <v>0</v>
      </c>
      <c r="H101" s="17">
        <v>0</v>
      </c>
      <c r="I101" s="17">
        <v>3</v>
      </c>
      <c r="J101" s="17">
        <v>8</v>
      </c>
      <c r="K101" s="17">
        <v>7</v>
      </c>
      <c r="L101" s="17">
        <v>0</v>
      </c>
      <c r="M101" s="87">
        <f t="shared" si="3"/>
        <v>87.5</v>
      </c>
      <c r="N101" s="87">
        <f t="shared" si="5"/>
        <v>12.5</v>
      </c>
      <c r="O101" s="86">
        <f t="shared" si="4"/>
        <v>0</v>
      </c>
    </row>
    <row r="102" spans="1:15" s="17" customFormat="1" ht="13.2" x14ac:dyDescent="0.25">
      <c r="A102" s="16" t="s">
        <v>395</v>
      </c>
      <c r="B102" s="16" t="s">
        <v>129</v>
      </c>
      <c r="C102" s="17">
        <v>278</v>
      </c>
      <c r="D102" s="17">
        <v>29</v>
      </c>
      <c r="E102" s="17">
        <v>0</v>
      </c>
      <c r="F102" s="17">
        <v>0</v>
      </c>
      <c r="G102" s="17">
        <v>2</v>
      </c>
      <c r="H102" s="17">
        <v>10</v>
      </c>
      <c r="I102" s="17">
        <v>34</v>
      </c>
      <c r="J102" s="17">
        <v>273</v>
      </c>
      <c r="K102" s="17">
        <v>253</v>
      </c>
      <c r="L102" s="17">
        <v>8</v>
      </c>
      <c r="M102" s="87">
        <f t="shared" si="3"/>
        <v>92.673992673992672</v>
      </c>
      <c r="N102" s="87">
        <f t="shared" si="5"/>
        <v>4.395604395604396</v>
      </c>
      <c r="O102" s="86">
        <f t="shared" si="4"/>
        <v>2.9304029304029302</v>
      </c>
    </row>
    <row r="103" spans="1:15" s="17" customFormat="1" ht="13.2" x14ac:dyDescent="0.25">
      <c r="A103" s="16" t="s">
        <v>396</v>
      </c>
      <c r="B103" s="16" t="s">
        <v>296</v>
      </c>
      <c r="C103" s="17">
        <v>41</v>
      </c>
      <c r="D103" s="17">
        <v>8</v>
      </c>
      <c r="E103" s="17">
        <v>0</v>
      </c>
      <c r="F103" s="17">
        <v>0</v>
      </c>
      <c r="G103" s="17">
        <v>1</v>
      </c>
      <c r="H103" s="17">
        <v>6</v>
      </c>
      <c r="I103" s="17">
        <v>0</v>
      </c>
      <c r="J103" s="17">
        <v>49</v>
      </c>
      <c r="K103" s="17">
        <v>1</v>
      </c>
      <c r="L103" s="17">
        <v>41</v>
      </c>
      <c r="M103" s="87">
        <f t="shared" si="3"/>
        <v>2.0408163265306123</v>
      </c>
      <c r="N103" s="87">
        <f t="shared" si="5"/>
        <v>14.285714285714285</v>
      </c>
      <c r="O103" s="86">
        <f t="shared" si="4"/>
        <v>83.673469387755105</v>
      </c>
    </row>
    <row r="104" spans="1:15" s="17" customFormat="1" ht="13.2" x14ac:dyDescent="0.25">
      <c r="A104" s="16" t="s">
        <v>397</v>
      </c>
      <c r="B104" s="16" t="s">
        <v>130</v>
      </c>
      <c r="C104" s="17">
        <v>751</v>
      </c>
      <c r="D104" s="17">
        <v>110</v>
      </c>
      <c r="E104" s="17">
        <v>1</v>
      </c>
      <c r="F104" s="17">
        <v>3</v>
      </c>
      <c r="G104" s="17">
        <v>7</v>
      </c>
      <c r="H104" s="17">
        <v>19</v>
      </c>
      <c r="I104" s="17">
        <v>110</v>
      </c>
      <c r="J104" s="17">
        <v>751</v>
      </c>
      <c r="K104" s="17">
        <v>694</v>
      </c>
      <c r="L104" s="17">
        <v>27</v>
      </c>
      <c r="M104" s="87">
        <f t="shared" si="3"/>
        <v>92.410119840213042</v>
      </c>
      <c r="N104" s="87">
        <f t="shared" si="5"/>
        <v>3.9946737683089215</v>
      </c>
      <c r="O104" s="86">
        <f t="shared" si="4"/>
        <v>3.5952063914780292</v>
      </c>
    </row>
    <row r="105" spans="1:15" s="17" customFormat="1" ht="13.2" x14ac:dyDescent="0.25">
      <c r="A105" s="16" t="s">
        <v>398</v>
      </c>
      <c r="B105" s="16" t="s">
        <v>131</v>
      </c>
      <c r="C105" s="17">
        <v>89</v>
      </c>
      <c r="D105" s="17">
        <v>11</v>
      </c>
      <c r="E105" s="17">
        <v>2</v>
      </c>
      <c r="F105" s="17">
        <v>2</v>
      </c>
      <c r="G105" s="17">
        <v>2</v>
      </c>
      <c r="H105" s="17">
        <v>9</v>
      </c>
      <c r="I105" s="17">
        <v>8</v>
      </c>
      <c r="J105" s="17">
        <v>92</v>
      </c>
      <c r="K105" s="17">
        <v>77</v>
      </c>
      <c r="L105" s="17">
        <v>0</v>
      </c>
      <c r="M105" s="87">
        <f t="shared" si="3"/>
        <v>83.695652173913047</v>
      </c>
      <c r="N105" s="87">
        <f t="shared" si="5"/>
        <v>16.304347826086957</v>
      </c>
      <c r="O105" s="86">
        <f t="shared" si="4"/>
        <v>0</v>
      </c>
    </row>
    <row r="106" spans="1:15" s="17" customFormat="1" ht="13.2" x14ac:dyDescent="0.25">
      <c r="A106" s="16" t="s">
        <v>399</v>
      </c>
      <c r="B106" s="16" t="s">
        <v>132</v>
      </c>
      <c r="C106" s="17">
        <v>19</v>
      </c>
      <c r="D106" s="17">
        <v>3</v>
      </c>
      <c r="E106" s="17">
        <v>0</v>
      </c>
      <c r="F106" s="17">
        <v>0</v>
      </c>
      <c r="G106" s="17">
        <v>0</v>
      </c>
      <c r="H106" s="17">
        <v>0</v>
      </c>
      <c r="I106" s="17">
        <v>1</v>
      </c>
      <c r="J106" s="17">
        <v>21</v>
      </c>
      <c r="K106" s="17">
        <v>21</v>
      </c>
      <c r="L106" s="17">
        <v>0</v>
      </c>
      <c r="M106" s="87">
        <f t="shared" si="3"/>
        <v>100</v>
      </c>
      <c r="N106" s="87">
        <f t="shared" si="5"/>
        <v>0</v>
      </c>
      <c r="O106" s="86">
        <f t="shared" si="4"/>
        <v>0</v>
      </c>
    </row>
    <row r="107" spans="1:15" s="17" customFormat="1" ht="13.2" x14ac:dyDescent="0.25">
      <c r="A107" s="16" t="s">
        <v>133</v>
      </c>
      <c r="B107" s="16" t="s">
        <v>134</v>
      </c>
      <c r="M107" s="87" t="str">
        <f t="shared" si="3"/>
        <v>n/a</v>
      </c>
      <c r="N107" s="87" t="str">
        <f t="shared" si="5"/>
        <v>n/a</v>
      </c>
      <c r="O107" s="86" t="str">
        <f t="shared" si="4"/>
        <v>n/a</v>
      </c>
    </row>
    <row r="108" spans="1:15" s="17" customFormat="1" ht="13.2" x14ac:dyDescent="0.25">
      <c r="A108" s="16" t="s">
        <v>135</v>
      </c>
      <c r="B108" s="16" t="s">
        <v>136</v>
      </c>
      <c r="C108" s="17">
        <v>239</v>
      </c>
      <c r="D108" s="17">
        <v>25</v>
      </c>
      <c r="E108" s="17">
        <v>1</v>
      </c>
      <c r="F108" s="17">
        <v>2</v>
      </c>
      <c r="G108" s="17">
        <v>5</v>
      </c>
      <c r="H108" s="17">
        <v>16</v>
      </c>
      <c r="I108" s="17">
        <v>31</v>
      </c>
      <c r="J108" s="17">
        <v>233</v>
      </c>
      <c r="K108" s="17">
        <v>181</v>
      </c>
      <c r="L108" s="17">
        <v>28</v>
      </c>
      <c r="M108" s="87">
        <f t="shared" si="3"/>
        <v>77.682403433476395</v>
      </c>
      <c r="N108" s="87">
        <f t="shared" si="5"/>
        <v>10.300429184549357</v>
      </c>
      <c r="O108" s="86">
        <f t="shared" si="4"/>
        <v>12.017167381974248</v>
      </c>
    </row>
    <row r="109" spans="1:15" s="17" customFormat="1" ht="13.2" x14ac:dyDescent="0.25">
      <c r="A109" s="16" t="s">
        <v>400</v>
      </c>
      <c r="B109" s="16" t="s">
        <v>137</v>
      </c>
      <c r="C109" s="17">
        <v>12</v>
      </c>
      <c r="D109" s="17">
        <v>2</v>
      </c>
      <c r="E109" s="17">
        <v>0</v>
      </c>
      <c r="F109" s="17">
        <v>0</v>
      </c>
      <c r="G109" s="17">
        <v>3</v>
      </c>
      <c r="H109" s="17">
        <v>1</v>
      </c>
      <c r="I109" s="17">
        <v>2</v>
      </c>
      <c r="J109" s="17">
        <v>12</v>
      </c>
      <c r="K109" s="17">
        <v>8</v>
      </c>
      <c r="L109" s="17">
        <v>0</v>
      </c>
      <c r="M109" s="87">
        <f t="shared" si="3"/>
        <v>66.666666666666657</v>
      </c>
      <c r="N109" s="87">
        <f t="shared" si="5"/>
        <v>33.333333333333329</v>
      </c>
      <c r="O109" s="86">
        <f t="shared" si="4"/>
        <v>0</v>
      </c>
    </row>
    <row r="110" spans="1:15" s="17" customFormat="1" ht="13.2" x14ac:dyDescent="0.25">
      <c r="A110" s="16" t="s">
        <v>401</v>
      </c>
      <c r="B110" s="16" t="s">
        <v>138</v>
      </c>
      <c r="C110" s="17">
        <v>8</v>
      </c>
      <c r="D110" s="17">
        <v>5</v>
      </c>
      <c r="E110" s="17">
        <v>0</v>
      </c>
      <c r="F110" s="17">
        <v>0</v>
      </c>
      <c r="G110" s="17">
        <v>1</v>
      </c>
      <c r="H110" s="17">
        <v>0</v>
      </c>
      <c r="I110" s="17">
        <v>6</v>
      </c>
      <c r="J110" s="17">
        <v>7</v>
      </c>
      <c r="K110" s="17">
        <v>6</v>
      </c>
      <c r="L110" s="17">
        <v>0</v>
      </c>
      <c r="M110" s="87">
        <f t="shared" si="3"/>
        <v>85.714285714285708</v>
      </c>
      <c r="N110" s="87">
        <f t="shared" si="5"/>
        <v>14.285714285714285</v>
      </c>
      <c r="O110" s="86">
        <f t="shared" si="4"/>
        <v>0</v>
      </c>
    </row>
    <row r="111" spans="1:15" s="17" customFormat="1" ht="13.2" x14ac:dyDescent="0.25">
      <c r="A111" s="16" t="s">
        <v>402</v>
      </c>
      <c r="B111" s="16" t="s">
        <v>139</v>
      </c>
      <c r="C111" s="17">
        <v>111</v>
      </c>
      <c r="D111" s="17">
        <v>23</v>
      </c>
      <c r="E111" s="17">
        <v>0</v>
      </c>
      <c r="F111" s="17">
        <v>1</v>
      </c>
      <c r="G111" s="17">
        <v>0</v>
      </c>
      <c r="H111" s="17">
        <v>6</v>
      </c>
      <c r="I111" s="17">
        <v>22</v>
      </c>
      <c r="J111" s="17">
        <v>112</v>
      </c>
      <c r="K111" s="17">
        <v>99</v>
      </c>
      <c r="L111" s="17">
        <v>6</v>
      </c>
      <c r="M111" s="87">
        <f t="shared" si="3"/>
        <v>88.392857142857139</v>
      </c>
      <c r="N111" s="87">
        <f t="shared" si="5"/>
        <v>6.25</v>
      </c>
      <c r="O111" s="86">
        <f t="shared" si="4"/>
        <v>5.3571428571428568</v>
      </c>
    </row>
    <row r="112" spans="1:15" s="17" customFormat="1" ht="13.2" x14ac:dyDescent="0.25">
      <c r="A112" s="16" t="s">
        <v>403</v>
      </c>
      <c r="B112" s="16" t="s">
        <v>140</v>
      </c>
      <c r="C112" s="17">
        <v>21</v>
      </c>
      <c r="D112" s="17">
        <v>5</v>
      </c>
      <c r="E112" s="17">
        <v>0</v>
      </c>
      <c r="F112" s="17">
        <v>0</v>
      </c>
      <c r="G112" s="17">
        <v>1</v>
      </c>
      <c r="H112" s="17">
        <v>0</v>
      </c>
      <c r="I112" s="17">
        <v>3</v>
      </c>
      <c r="J112" s="17">
        <v>23</v>
      </c>
      <c r="K112" s="17">
        <v>18</v>
      </c>
      <c r="L112" s="17">
        <v>4</v>
      </c>
      <c r="M112" s="87">
        <f t="shared" si="3"/>
        <v>78.260869565217391</v>
      </c>
      <c r="N112" s="87">
        <f t="shared" si="5"/>
        <v>4.3478260869565215</v>
      </c>
      <c r="O112" s="86">
        <f t="shared" si="4"/>
        <v>17.391304347826086</v>
      </c>
    </row>
    <row r="113" spans="1:15" s="17" customFormat="1" ht="13.2" x14ac:dyDescent="0.25">
      <c r="A113" s="16" t="s">
        <v>404</v>
      </c>
      <c r="B113" s="16" t="s">
        <v>531</v>
      </c>
      <c r="M113" s="87" t="str">
        <f t="shared" si="3"/>
        <v>n/a</v>
      </c>
      <c r="N113" s="87" t="str">
        <f t="shared" si="5"/>
        <v>n/a</v>
      </c>
      <c r="O113" s="86" t="str">
        <f t="shared" si="4"/>
        <v>n/a</v>
      </c>
    </row>
    <row r="114" spans="1:15" s="17" customFormat="1" ht="13.2" x14ac:dyDescent="0.25">
      <c r="A114" s="16" t="s">
        <v>141</v>
      </c>
      <c r="B114" s="16" t="s">
        <v>142</v>
      </c>
      <c r="C114" s="17">
        <v>22</v>
      </c>
      <c r="D114" s="17">
        <v>4</v>
      </c>
      <c r="E114" s="17">
        <v>1</v>
      </c>
      <c r="F114" s="17">
        <v>0</v>
      </c>
      <c r="G114" s="17">
        <v>0</v>
      </c>
      <c r="H114" s="17">
        <v>0</v>
      </c>
      <c r="I114" s="17">
        <v>2</v>
      </c>
      <c r="J114" s="17">
        <v>24</v>
      </c>
      <c r="K114" s="17">
        <v>22</v>
      </c>
      <c r="L114" s="17">
        <v>1</v>
      </c>
      <c r="M114" s="87">
        <f t="shared" si="3"/>
        <v>91.666666666666657</v>
      </c>
      <c r="N114" s="87">
        <f t="shared" si="5"/>
        <v>4.1666666666666661</v>
      </c>
      <c r="O114" s="86">
        <f t="shared" si="4"/>
        <v>4.1666666666666661</v>
      </c>
    </row>
    <row r="115" spans="1:15" s="17" customFormat="1" ht="13.2" x14ac:dyDescent="0.25">
      <c r="A115" s="16" t="s">
        <v>405</v>
      </c>
      <c r="B115" s="16" t="s">
        <v>143</v>
      </c>
      <c r="C115" s="17">
        <v>8</v>
      </c>
      <c r="D115" s="17">
        <v>1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9</v>
      </c>
      <c r="K115" s="17">
        <v>8</v>
      </c>
      <c r="L115" s="17">
        <v>1</v>
      </c>
      <c r="M115" s="87">
        <f t="shared" si="3"/>
        <v>88.888888888888886</v>
      </c>
      <c r="N115" s="87">
        <f t="shared" si="5"/>
        <v>0</v>
      </c>
      <c r="O115" s="86">
        <f t="shared" si="4"/>
        <v>11.111111111111111</v>
      </c>
    </row>
    <row r="116" spans="1:15" s="17" customFormat="1" ht="13.2" x14ac:dyDescent="0.25">
      <c r="A116" s="16" t="s">
        <v>406</v>
      </c>
      <c r="B116" s="16" t="s">
        <v>144</v>
      </c>
      <c r="C116" s="17">
        <v>29</v>
      </c>
      <c r="D116" s="17">
        <v>3</v>
      </c>
      <c r="E116" s="17">
        <v>0</v>
      </c>
      <c r="F116" s="17">
        <v>0</v>
      </c>
      <c r="G116" s="17">
        <v>1</v>
      </c>
      <c r="H116" s="17">
        <v>0</v>
      </c>
      <c r="I116" s="17">
        <v>5</v>
      </c>
      <c r="J116" s="17">
        <v>27</v>
      </c>
      <c r="K116" s="17">
        <v>26</v>
      </c>
      <c r="L116" s="17">
        <v>0</v>
      </c>
      <c r="M116" s="87">
        <f t="shared" si="3"/>
        <v>96.296296296296291</v>
      </c>
      <c r="N116" s="87">
        <f t="shared" si="5"/>
        <v>3.7037037037037033</v>
      </c>
      <c r="O116" s="86">
        <f t="shared" si="4"/>
        <v>0</v>
      </c>
    </row>
    <row r="117" spans="1:15" s="17" customFormat="1" ht="13.2" x14ac:dyDescent="0.25">
      <c r="A117" s="16" t="s">
        <v>407</v>
      </c>
      <c r="B117" s="16" t="s">
        <v>145</v>
      </c>
      <c r="C117" s="17">
        <v>409</v>
      </c>
      <c r="D117" s="17">
        <v>54</v>
      </c>
      <c r="E117" s="17">
        <v>2</v>
      </c>
      <c r="F117" s="17">
        <v>2</v>
      </c>
      <c r="G117" s="17">
        <v>7</v>
      </c>
      <c r="H117" s="17">
        <v>30</v>
      </c>
      <c r="I117" s="17">
        <v>38</v>
      </c>
      <c r="J117" s="17">
        <v>425</v>
      </c>
      <c r="K117" s="17">
        <v>336</v>
      </c>
      <c r="L117" s="17">
        <v>48</v>
      </c>
      <c r="M117" s="87">
        <f t="shared" si="3"/>
        <v>79.058823529411754</v>
      </c>
      <c r="N117" s="87">
        <f t="shared" si="5"/>
        <v>9.6470588235294112</v>
      </c>
      <c r="O117" s="86">
        <f t="shared" si="4"/>
        <v>11.294117647058824</v>
      </c>
    </row>
    <row r="118" spans="1:15" s="17" customFormat="1" ht="13.2" x14ac:dyDescent="0.25">
      <c r="A118" s="16" t="s">
        <v>408</v>
      </c>
      <c r="B118" s="16" t="s">
        <v>146</v>
      </c>
      <c r="C118" s="17">
        <v>420</v>
      </c>
      <c r="D118" s="17">
        <v>44</v>
      </c>
      <c r="E118" s="17">
        <v>0</v>
      </c>
      <c r="F118" s="17">
        <v>0</v>
      </c>
      <c r="G118" s="17">
        <v>7</v>
      </c>
      <c r="H118" s="17">
        <v>6</v>
      </c>
      <c r="I118" s="17">
        <v>46</v>
      </c>
      <c r="J118" s="17">
        <v>418</v>
      </c>
      <c r="K118" s="17">
        <v>376</v>
      </c>
      <c r="L118" s="17">
        <v>29</v>
      </c>
      <c r="M118" s="87">
        <f t="shared" si="3"/>
        <v>89.952153110047846</v>
      </c>
      <c r="N118" s="87">
        <f t="shared" si="5"/>
        <v>3.1100478468899522</v>
      </c>
      <c r="O118" s="86">
        <f t="shared" si="4"/>
        <v>6.937799043062201</v>
      </c>
    </row>
    <row r="119" spans="1:15" s="17" customFormat="1" ht="13.2" x14ac:dyDescent="0.25">
      <c r="A119" s="16" t="s">
        <v>409</v>
      </c>
      <c r="B119" s="16" t="s">
        <v>147</v>
      </c>
      <c r="C119" s="17">
        <v>66</v>
      </c>
      <c r="D119" s="17">
        <v>24</v>
      </c>
      <c r="E119" s="17">
        <v>0</v>
      </c>
      <c r="F119" s="17">
        <v>2</v>
      </c>
      <c r="G119" s="17">
        <v>1</v>
      </c>
      <c r="H119" s="17">
        <v>4</v>
      </c>
      <c r="I119" s="17">
        <v>16</v>
      </c>
      <c r="J119" s="17">
        <v>74</v>
      </c>
      <c r="K119" s="17">
        <v>66</v>
      </c>
      <c r="L119" s="17">
        <v>1</v>
      </c>
      <c r="M119" s="87">
        <f t="shared" si="3"/>
        <v>89.189189189189193</v>
      </c>
      <c r="N119" s="87">
        <f t="shared" si="5"/>
        <v>9.4594594594594597</v>
      </c>
      <c r="O119" s="86">
        <f t="shared" si="4"/>
        <v>1.3513513513513513</v>
      </c>
    </row>
    <row r="120" spans="1:15" s="17" customFormat="1" ht="13.2" x14ac:dyDescent="0.25">
      <c r="A120" s="16" t="s">
        <v>410</v>
      </c>
      <c r="B120" s="16" t="s">
        <v>148</v>
      </c>
      <c r="C120" s="17">
        <v>155</v>
      </c>
      <c r="D120" s="17">
        <v>24</v>
      </c>
      <c r="E120" s="17">
        <v>1</v>
      </c>
      <c r="F120" s="17">
        <v>1</v>
      </c>
      <c r="G120" s="17">
        <v>2</v>
      </c>
      <c r="H120" s="17">
        <v>1</v>
      </c>
      <c r="I120" s="17">
        <v>13</v>
      </c>
      <c r="J120" s="17">
        <v>166</v>
      </c>
      <c r="K120" s="17">
        <v>153</v>
      </c>
      <c r="L120" s="17">
        <v>8</v>
      </c>
      <c r="M120" s="87">
        <f t="shared" si="3"/>
        <v>92.168674698795186</v>
      </c>
      <c r="N120" s="87">
        <f t="shared" si="5"/>
        <v>3.0120481927710845</v>
      </c>
      <c r="O120" s="86">
        <f t="shared" si="4"/>
        <v>4.8192771084337354</v>
      </c>
    </row>
    <row r="121" spans="1:15" s="17" customFormat="1" ht="13.2" x14ac:dyDescent="0.25">
      <c r="A121" s="16" t="s">
        <v>411</v>
      </c>
      <c r="B121" s="16" t="s">
        <v>149</v>
      </c>
      <c r="C121" s="17">
        <v>54</v>
      </c>
      <c r="D121" s="17">
        <v>9</v>
      </c>
      <c r="E121" s="17">
        <v>0</v>
      </c>
      <c r="F121" s="17">
        <v>0</v>
      </c>
      <c r="G121" s="17">
        <v>2</v>
      </c>
      <c r="H121" s="17">
        <v>1</v>
      </c>
      <c r="I121" s="17">
        <v>12</v>
      </c>
      <c r="J121" s="17">
        <v>51</v>
      </c>
      <c r="K121" s="17">
        <v>41</v>
      </c>
      <c r="L121" s="17">
        <v>7</v>
      </c>
      <c r="M121" s="87">
        <f t="shared" si="3"/>
        <v>80.392156862745097</v>
      </c>
      <c r="N121" s="87">
        <f t="shared" si="5"/>
        <v>5.8823529411764701</v>
      </c>
      <c r="O121" s="86">
        <f t="shared" si="4"/>
        <v>13.725490196078432</v>
      </c>
    </row>
    <row r="122" spans="1:15" s="17" customFormat="1" ht="13.2" x14ac:dyDescent="0.25">
      <c r="A122" s="16" t="s">
        <v>412</v>
      </c>
      <c r="B122" s="16" t="s">
        <v>150</v>
      </c>
      <c r="C122" s="17">
        <v>22</v>
      </c>
      <c r="D122" s="17">
        <v>6</v>
      </c>
      <c r="E122" s="17">
        <v>0</v>
      </c>
      <c r="F122" s="17">
        <v>0</v>
      </c>
      <c r="G122" s="17">
        <v>1</v>
      </c>
      <c r="H122" s="17">
        <v>1</v>
      </c>
      <c r="I122" s="17">
        <v>4</v>
      </c>
      <c r="J122" s="17">
        <v>24</v>
      </c>
      <c r="K122" s="17">
        <v>22</v>
      </c>
      <c r="L122" s="17">
        <v>0</v>
      </c>
      <c r="M122" s="87">
        <f t="shared" si="3"/>
        <v>91.666666666666657</v>
      </c>
      <c r="N122" s="87">
        <f t="shared" si="5"/>
        <v>8.3333333333333321</v>
      </c>
      <c r="O122" s="86">
        <f t="shared" si="4"/>
        <v>0</v>
      </c>
    </row>
    <row r="123" spans="1:15" s="17" customFormat="1" ht="13.2" x14ac:dyDescent="0.25">
      <c r="A123" s="16" t="s">
        <v>413</v>
      </c>
      <c r="B123" s="16" t="s">
        <v>151</v>
      </c>
      <c r="C123" s="17">
        <v>193</v>
      </c>
      <c r="D123" s="17">
        <v>18</v>
      </c>
      <c r="E123" s="17">
        <v>0</v>
      </c>
      <c r="F123" s="17">
        <v>0</v>
      </c>
      <c r="G123" s="17">
        <v>0</v>
      </c>
      <c r="H123" s="17">
        <v>12</v>
      </c>
      <c r="I123" s="17">
        <v>33</v>
      </c>
      <c r="J123" s="17">
        <v>178</v>
      </c>
      <c r="K123" s="17">
        <v>152</v>
      </c>
      <c r="L123" s="17">
        <v>14</v>
      </c>
      <c r="M123" s="87">
        <f t="shared" si="3"/>
        <v>85.393258426966284</v>
      </c>
      <c r="N123" s="87">
        <f t="shared" si="5"/>
        <v>6.7415730337078648</v>
      </c>
      <c r="O123" s="86">
        <f t="shared" si="4"/>
        <v>7.8651685393258424</v>
      </c>
    </row>
    <row r="124" spans="1:15" s="17" customFormat="1" ht="13.2" x14ac:dyDescent="0.25">
      <c r="A124" s="16" t="s">
        <v>414</v>
      </c>
      <c r="B124" s="16" t="s">
        <v>152</v>
      </c>
      <c r="C124" s="17">
        <v>42</v>
      </c>
      <c r="D124" s="17">
        <v>5</v>
      </c>
      <c r="E124" s="17">
        <v>0</v>
      </c>
      <c r="F124" s="17">
        <v>0</v>
      </c>
      <c r="G124" s="17">
        <v>1</v>
      </c>
      <c r="H124" s="17">
        <v>0</v>
      </c>
      <c r="I124" s="17">
        <v>5</v>
      </c>
      <c r="J124" s="17">
        <v>42</v>
      </c>
      <c r="K124" s="17">
        <v>40</v>
      </c>
      <c r="L124" s="17">
        <v>1</v>
      </c>
      <c r="M124" s="87">
        <f t="shared" si="3"/>
        <v>95.238095238095227</v>
      </c>
      <c r="N124" s="87">
        <f t="shared" si="5"/>
        <v>2.3809523809523809</v>
      </c>
      <c r="O124" s="86">
        <f t="shared" si="4"/>
        <v>2.3809523809523809</v>
      </c>
    </row>
    <row r="125" spans="1:15" s="17" customFormat="1" ht="13.2" x14ac:dyDescent="0.25">
      <c r="A125" s="16" t="s">
        <v>415</v>
      </c>
      <c r="B125" s="16" t="s">
        <v>153</v>
      </c>
      <c r="C125" s="17">
        <v>3</v>
      </c>
      <c r="D125" s="17">
        <v>3</v>
      </c>
      <c r="E125" s="17">
        <v>0</v>
      </c>
      <c r="F125" s="17">
        <v>0</v>
      </c>
      <c r="G125" s="17">
        <v>0</v>
      </c>
      <c r="H125" s="17">
        <v>0</v>
      </c>
      <c r="I125" s="17">
        <v>2</v>
      </c>
      <c r="J125" s="17">
        <v>4</v>
      </c>
      <c r="K125" s="17">
        <v>2</v>
      </c>
      <c r="L125" s="17">
        <v>2</v>
      </c>
      <c r="M125" s="87">
        <f t="shared" si="3"/>
        <v>50</v>
      </c>
      <c r="N125" s="87">
        <f t="shared" si="5"/>
        <v>0</v>
      </c>
      <c r="O125" s="86">
        <f t="shared" si="4"/>
        <v>50</v>
      </c>
    </row>
    <row r="126" spans="1:15" s="17" customFormat="1" ht="13.2" x14ac:dyDescent="0.25">
      <c r="A126" s="16" t="s">
        <v>416</v>
      </c>
      <c r="B126" s="16" t="s">
        <v>154</v>
      </c>
      <c r="C126" s="17">
        <v>284</v>
      </c>
      <c r="D126" s="17">
        <v>37</v>
      </c>
      <c r="E126" s="17">
        <v>2</v>
      </c>
      <c r="F126" s="17">
        <v>8</v>
      </c>
      <c r="G126" s="17">
        <v>19</v>
      </c>
      <c r="H126" s="17">
        <v>17</v>
      </c>
      <c r="I126" s="17">
        <v>31</v>
      </c>
      <c r="J126" s="17">
        <v>290</v>
      </c>
      <c r="K126" s="17">
        <v>230</v>
      </c>
      <c r="L126" s="17">
        <v>14</v>
      </c>
      <c r="M126" s="87">
        <f t="shared" si="3"/>
        <v>79.310344827586206</v>
      </c>
      <c r="N126" s="87">
        <f t="shared" si="5"/>
        <v>15.862068965517242</v>
      </c>
      <c r="O126" s="86">
        <f t="shared" si="4"/>
        <v>4.8275862068965516</v>
      </c>
    </row>
    <row r="127" spans="1:15" s="17" customFormat="1" ht="13.2" x14ac:dyDescent="0.25">
      <c r="A127" s="16" t="s">
        <v>417</v>
      </c>
      <c r="B127" s="16" t="s">
        <v>155</v>
      </c>
      <c r="C127" s="17">
        <v>20</v>
      </c>
      <c r="D127" s="17">
        <v>2</v>
      </c>
      <c r="E127" s="17">
        <v>0</v>
      </c>
      <c r="F127" s="17">
        <v>1</v>
      </c>
      <c r="G127" s="17">
        <v>0</v>
      </c>
      <c r="H127" s="17">
        <v>1</v>
      </c>
      <c r="I127" s="17">
        <v>1</v>
      </c>
      <c r="J127" s="17">
        <v>21</v>
      </c>
      <c r="K127" s="17">
        <v>16</v>
      </c>
      <c r="L127" s="17">
        <v>3</v>
      </c>
      <c r="M127" s="87">
        <f t="shared" si="3"/>
        <v>76.19047619047619</v>
      </c>
      <c r="N127" s="87">
        <f t="shared" si="5"/>
        <v>9.5238095238095237</v>
      </c>
      <c r="O127" s="86">
        <f t="shared" si="4"/>
        <v>14.285714285714285</v>
      </c>
    </row>
    <row r="128" spans="1:15" s="17" customFormat="1" ht="13.2" x14ac:dyDescent="0.25">
      <c r="A128" s="16" t="s">
        <v>418</v>
      </c>
      <c r="B128" s="16" t="s">
        <v>156</v>
      </c>
      <c r="C128" s="17">
        <v>37</v>
      </c>
      <c r="D128" s="17">
        <v>2</v>
      </c>
      <c r="E128" s="17">
        <v>2</v>
      </c>
      <c r="F128" s="17">
        <v>0</v>
      </c>
      <c r="G128" s="17">
        <v>1</v>
      </c>
      <c r="H128" s="17">
        <v>4</v>
      </c>
      <c r="I128" s="17">
        <v>3</v>
      </c>
      <c r="J128" s="17">
        <v>36</v>
      </c>
      <c r="K128" s="17">
        <v>22</v>
      </c>
      <c r="L128" s="17">
        <v>7</v>
      </c>
      <c r="M128" s="87">
        <f t="shared" si="3"/>
        <v>61.111111111111114</v>
      </c>
      <c r="N128" s="87">
        <f t="shared" si="5"/>
        <v>19.444444444444446</v>
      </c>
      <c r="O128" s="86">
        <f t="shared" si="4"/>
        <v>19.444444444444446</v>
      </c>
    </row>
    <row r="129" spans="1:15" s="17" customFormat="1" ht="13.2" x14ac:dyDescent="0.25">
      <c r="A129" s="16" t="s">
        <v>419</v>
      </c>
      <c r="B129" s="16" t="s">
        <v>157</v>
      </c>
      <c r="C129" s="17">
        <v>85</v>
      </c>
      <c r="D129" s="17">
        <v>5</v>
      </c>
      <c r="E129" s="17">
        <v>0</v>
      </c>
      <c r="F129" s="17">
        <v>0</v>
      </c>
      <c r="G129" s="17">
        <v>2</v>
      </c>
      <c r="H129" s="17">
        <v>2</v>
      </c>
      <c r="I129" s="17">
        <v>5</v>
      </c>
      <c r="J129" s="17">
        <v>85</v>
      </c>
      <c r="K129" s="17">
        <v>71</v>
      </c>
      <c r="L129" s="17">
        <v>10</v>
      </c>
      <c r="M129" s="87">
        <f t="shared" si="3"/>
        <v>83.529411764705884</v>
      </c>
      <c r="N129" s="87">
        <f t="shared" si="5"/>
        <v>4.7058823529411766</v>
      </c>
      <c r="O129" s="86">
        <f t="shared" si="4"/>
        <v>11.76470588235294</v>
      </c>
    </row>
    <row r="130" spans="1:15" s="17" customFormat="1" ht="13.2" x14ac:dyDescent="0.25">
      <c r="A130" s="16" t="s">
        <v>420</v>
      </c>
      <c r="B130" s="16" t="s">
        <v>158</v>
      </c>
      <c r="C130" s="17">
        <v>209</v>
      </c>
      <c r="D130" s="17">
        <v>17</v>
      </c>
      <c r="E130" s="17">
        <v>0</v>
      </c>
      <c r="F130" s="17">
        <v>2</v>
      </c>
      <c r="G130" s="17">
        <v>6</v>
      </c>
      <c r="H130" s="17">
        <v>16</v>
      </c>
      <c r="I130" s="17">
        <v>39</v>
      </c>
      <c r="J130" s="17">
        <v>187</v>
      </c>
      <c r="K130" s="17">
        <v>143</v>
      </c>
      <c r="L130" s="17">
        <v>20</v>
      </c>
      <c r="M130" s="87">
        <f t="shared" si="3"/>
        <v>76.470588235294116</v>
      </c>
      <c r="N130" s="87">
        <f t="shared" si="5"/>
        <v>12.834224598930483</v>
      </c>
      <c r="O130" s="86">
        <f t="shared" si="4"/>
        <v>10.695187165775401</v>
      </c>
    </row>
    <row r="131" spans="1:15" s="17" customFormat="1" ht="13.2" x14ac:dyDescent="0.25">
      <c r="A131" s="16" t="s">
        <v>421</v>
      </c>
      <c r="B131" s="16" t="s">
        <v>159</v>
      </c>
      <c r="C131" s="17">
        <v>513</v>
      </c>
      <c r="D131" s="17">
        <v>75</v>
      </c>
      <c r="E131" s="17">
        <v>1</v>
      </c>
      <c r="F131" s="17">
        <v>4</v>
      </c>
      <c r="G131" s="17">
        <v>11</v>
      </c>
      <c r="H131" s="17">
        <v>17</v>
      </c>
      <c r="I131" s="17">
        <v>65</v>
      </c>
      <c r="J131" s="17">
        <v>523</v>
      </c>
      <c r="K131" s="17">
        <v>438</v>
      </c>
      <c r="L131" s="17">
        <v>52</v>
      </c>
      <c r="M131" s="87">
        <f t="shared" si="3"/>
        <v>83.747609942638618</v>
      </c>
      <c r="N131" s="87">
        <f t="shared" si="5"/>
        <v>6.3097514340344159</v>
      </c>
      <c r="O131" s="86">
        <f t="shared" si="4"/>
        <v>9.9426386233269604</v>
      </c>
    </row>
    <row r="132" spans="1:15" s="17" customFormat="1" ht="13.2" x14ac:dyDescent="0.25">
      <c r="A132" s="16" t="s">
        <v>422</v>
      </c>
      <c r="B132" s="16" t="s">
        <v>160</v>
      </c>
      <c r="C132" s="17">
        <v>67</v>
      </c>
      <c r="D132" s="17">
        <v>11</v>
      </c>
      <c r="E132" s="17">
        <v>0</v>
      </c>
      <c r="F132" s="17">
        <v>1</v>
      </c>
      <c r="G132" s="17">
        <v>0</v>
      </c>
      <c r="H132" s="17">
        <v>1</v>
      </c>
      <c r="I132" s="17">
        <v>6</v>
      </c>
      <c r="J132" s="17">
        <v>72</v>
      </c>
      <c r="K132" s="17">
        <v>66</v>
      </c>
      <c r="L132" s="17">
        <v>4</v>
      </c>
      <c r="M132" s="87">
        <f t="shared" si="3"/>
        <v>91.666666666666657</v>
      </c>
      <c r="N132" s="87">
        <f t="shared" si="5"/>
        <v>2.7777777777777777</v>
      </c>
      <c r="O132" s="86">
        <f t="shared" si="4"/>
        <v>5.5555555555555554</v>
      </c>
    </row>
    <row r="133" spans="1:15" s="17" customFormat="1" ht="13.2" x14ac:dyDescent="0.25">
      <c r="A133" s="16" t="s">
        <v>423</v>
      </c>
      <c r="B133" s="16" t="s">
        <v>161</v>
      </c>
      <c r="C133" s="17">
        <v>24</v>
      </c>
      <c r="D133" s="17">
        <v>5</v>
      </c>
      <c r="E133" s="17">
        <v>0</v>
      </c>
      <c r="F133" s="17">
        <v>0</v>
      </c>
      <c r="G133" s="17">
        <v>0</v>
      </c>
      <c r="H133" s="17">
        <v>1</v>
      </c>
      <c r="I133" s="17">
        <v>5</v>
      </c>
      <c r="J133" s="17">
        <v>24</v>
      </c>
      <c r="K133" s="17">
        <v>23</v>
      </c>
      <c r="L133" s="17">
        <v>0</v>
      </c>
      <c r="M133" s="87">
        <f t="shared" si="3"/>
        <v>95.833333333333343</v>
      </c>
      <c r="N133" s="87">
        <f t="shared" si="5"/>
        <v>4.1666666666666661</v>
      </c>
      <c r="O133" s="86">
        <f t="shared" si="4"/>
        <v>0</v>
      </c>
    </row>
    <row r="134" spans="1:15" s="17" customFormat="1" ht="13.2" x14ac:dyDescent="0.25">
      <c r="A134" s="16" t="s">
        <v>424</v>
      </c>
      <c r="B134" s="16" t="s">
        <v>162</v>
      </c>
      <c r="C134" s="17">
        <v>12</v>
      </c>
      <c r="D134" s="17">
        <v>2</v>
      </c>
      <c r="E134" s="17">
        <v>0</v>
      </c>
      <c r="F134" s="17">
        <v>0</v>
      </c>
      <c r="G134" s="17">
        <v>0</v>
      </c>
      <c r="H134" s="17">
        <v>0</v>
      </c>
      <c r="I134" s="17">
        <v>1</v>
      </c>
      <c r="J134" s="17">
        <v>13</v>
      </c>
      <c r="K134" s="17">
        <v>13</v>
      </c>
      <c r="L134" s="17">
        <v>0</v>
      </c>
      <c r="M134" s="87">
        <f t="shared" ref="M134:M197" si="6">IF(J134=0,"n/a",K134/J134*100)</f>
        <v>100</v>
      </c>
      <c r="N134" s="87">
        <f t="shared" si="5"/>
        <v>0</v>
      </c>
      <c r="O134" s="86">
        <f t="shared" ref="O134:O197" si="7">IF(J134=0,"n/a",(L134/J134)*100)</f>
        <v>0</v>
      </c>
    </row>
    <row r="135" spans="1:15" s="17" customFormat="1" ht="13.2" x14ac:dyDescent="0.25">
      <c r="A135" s="16" t="s">
        <v>425</v>
      </c>
      <c r="B135" s="16" t="s">
        <v>163</v>
      </c>
      <c r="C135" s="17">
        <v>46</v>
      </c>
      <c r="D135" s="17">
        <v>13</v>
      </c>
      <c r="E135" s="17">
        <v>0</v>
      </c>
      <c r="F135" s="17">
        <v>0</v>
      </c>
      <c r="G135" s="17">
        <v>6</v>
      </c>
      <c r="H135" s="17">
        <v>3</v>
      </c>
      <c r="I135" s="17">
        <v>11</v>
      </c>
      <c r="J135" s="17">
        <v>48</v>
      </c>
      <c r="K135" s="17">
        <v>35</v>
      </c>
      <c r="L135" s="17">
        <v>4</v>
      </c>
      <c r="M135" s="87">
        <f t="shared" si="6"/>
        <v>72.916666666666657</v>
      </c>
      <c r="N135" s="87">
        <f t="shared" ref="N135:N198" si="8">IF(J135=0,"n/a",(E135+F135+G135+H135)/J135*100)</f>
        <v>18.75</v>
      </c>
      <c r="O135" s="86">
        <f t="shared" si="7"/>
        <v>8.3333333333333321</v>
      </c>
    </row>
    <row r="136" spans="1:15" s="17" customFormat="1" ht="13.2" x14ac:dyDescent="0.25">
      <c r="A136" s="16" t="s">
        <v>426</v>
      </c>
      <c r="B136" s="16" t="s">
        <v>164</v>
      </c>
      <c r="C136" s="17">
        <v>53</v>
      </c>
      <c r="D136" s="17">
        <v>13</v>
      </c>
      <c r="E136" s="17">
        <v>0</v>
      </c>
      <c r="F136" s="17">
        <v>0</v>
      </c>
      <c r="G136" s="17">
        <v>1</v>
      </c>
      <c r="H136" s="17">
        <v>1</v>
      </c>
      <c r="I136" s="17">
        <v>17</v>
      </c>
      <c r="J136" s="17">
        <v>49</v>
      </c>
      <c r="K136" s="17">
        <v>46</v>
      </c>
      <c r="L136" s="17">
        <v>1</v>
      </c>
      <c r="M136" s="87">
        <f t="shared" si="6"/>
        <v>93.877551020408163</v>
      </c>
      <c r="N136" s="87">
        <f t="shared" si="8"/>
        <v>4.0816326530612246</v>
      </c>
      <c r="O136" s="86">
        <f t="shared" si="7"/>
        <v>2.0408163265306123</v>
      </c>
    </row>
    <row r="137" spans="1:15" s="17" customFormat="1" ht="13.2" x14ac:dyDescent="0.25">
      <c r="A137" s="16" t="s">
        <v>427</v>
      </c>
      <c r="B137" s="16" t="s">
        <v>165</v>
      </c>
      <c r="C137" s="17">
        <v>54</v>
      </c>
      <c r="D137" s="17">
        <v>9</v>
      </c>
      <c r="E137" s="17">
        <v>1</v>
      </c>
      <c r="F137" s="17">
        <v>1</v>
      </c>
      <c r="G137" s="17">
        <v>2</v>
      </c>
      <c r="H137" s="17">
        <v>2</v>
      </c>
      <c r="I137" s="17">
        <v>5</v>
      </c>
      <c r="J137" s="17">
        <v>58</v>
      </c>
      <c r="K137" s="17">
        <v>49</v>
      </c>
      <c r="L137" s="17">
        <v>3</v>
      </c>
      <c r="M137" s="87">
        <f t="shared" si="6"/>
        <v>84.482758620689651</v>
      </c>
      <c r="N137" s="87">
        <f t="shared" si="8"/>
        <v>10.344827586206897</v>
      </c>
      <c r="O137" s="86">
        <f t="shared" si="7"/>
        <v>5.1724137931034484</v>
      </c>
    </row>
    <row r="138" spans="1:15" s="17" customFormat="1" ht="13.2" x14ac:dyDescent="0.25">
      <c r="A138" s="16" t="s">
        <v>428</v>
      </c>
      <c r="B138" s="16" t="s">
        <v>166</v>
      </c>
      <c r="C138" s="17">
        <v>22</v>
      </c>
      <c r="D138" s="17">
        <v>1</v>
      </c>
      <c r="E138" s="17">
        <v>0</v>
      </c>
      <c r="F138" s="17">
        <v>0</v>
      </c>
      <c r="G138" s="17">
        <v>0</v>
      </c>
      <c r="H138" s="17">
        <v>0</v>
      </c>
      <c r="I138" s="17">
        <v>7</v>
      </c>
      <c r="J138" s="17">
        <v>16</v>
      </c>
      <c r="K138" s="17">
        <v>15</v>
      </c>
      <c r="L138" s="17">
        <v>1</v>
      </c>
      <c r="M138" s="87">
        <f t="shared" si="6"/>
        <v>93.75</v>
      </c>
      <c r="N138" s="87">
        <f t="shared" si="8"/>
        <v>0</v>
      </c>
      <c r="O138" s="86">
        <f t="shared" si="7"/>
        <v>6.25</v>
      </c>
    </row>
    <row r="139" spans="1:15" s="17" customFormat="1" ht="13.2" x14ac:dyDescent="0.25">
      <c r="A139" s="16" t="s">
        <v>429</v>
      </c>
      <c r="B139" s="16" t="s">
        <v>167</v>
      </c>
      <c r="C139" s="17">
        <v>69</v>
      </c>
      <c r="D139" s="17">
        <v>8</v>
      </c>
      <c r="E139" s="17">
        <v>1</v>
      </c>
      <c r="F139" s="17">
        <v>0</v>
      </c>
      <c r="G139" s="17">
        <v>2</v>
      </c>
      <c r="H139" s="17">
        <v>1</v>
      </c>
      <c r="I139" s="17">
        <v>7</v>
      </c>
      <c r="J139" s="17">
        <v>70</v>
      </c>
      <c r="K139" s="17">
        <v>63</v>
      </c>
      <c r="L139" s="17">
        <v>3</v>
      </c>
      <c r="M139" s="87">
        <f t="shared" si="6"/>
        <v>90</v>
      </c>
      <c r="N139" s="87">
        <f t="shared" si="8"/>
        <v>5.7142857142857144</v>
      </c>
      <c r="O139" s="86">
        <f t="shared" si="7"/>
        <v>4.2857142857142856</v>
      </c>
    </row>
    <row r="140" spans="1:15" s="17" customFormat="1" ht="13.2" x14ac:dyDescent="0.25">
      <c r="A140" s="16" t="s">
        <v>430</v>
      </c>
      <c r="B140" s="16" t="s">
        <v>168</v>
      </c>
      <c r="C140" s="17">
        <v>243</v>
      </c>
      <c r="D140" s="17">
        <v>54</v>
      </c>
      <c r="E140" s="17">
        <v>0</v>
      </c>
      <c r="F140" s="17">
        <v>4</v>
      </c>
      <c r="G140" s="17">
        <v>3</v>
      </c>
      <c r="H140" s="17">
        <v>18</v>
      </c>
      <c r="I140" s="17">
        <v>55</v>
      </c>
      <c r="J140" s="17">
        <v>242</v>
      </c>
      <c r="K140" s="17">
        <v>210</v>
      </c>
      <c r="L140" s="17">
        <v>7</v>
      </c>
      <c r="M140" s="87">
        <f t="shared" si="6"/>
        <v>86.776859504132233</v>
      </c>
      <c r="N140" s="87">
        <f t="shared" si="8"/>
        <v>10.330578512396695</v>
      </c>
      <c r="O140" s="86">
        <f t="shared" si="7"/>
        <v>2.8925619834710745</v>
      </c>
    </row>
    <row r="141" spans="1:15" s="17" customFormat="1" ht="13.2" x14ac:dyDescent="0.25">
      <c r="A141" s="16" t="s">
        <v>431</v>
      </c>
      <c r="B141" s="16" t="s">
        <v>169</v>
      </c>
      <c r="C141" s="17">
        <v>80</v>
      </c>
      <c r="D141" s="17">
        <v>14</v>
      </c>
      <c r="E141" s="17">
        <v>2</v>
      </c>
      <c r="F141" s="17">
        <v>1</v>
      </c>
      <c r="G141" s="17">
        <v>2</v>
      </c>
      <c r="H141" s="17">
        <v>3</v>
      </c>
      <c r="I141" s="17">
        <v>5</v>
      </c>
      <c r="J141" s="17">
        <v>89</v>
      </c>
      <c r="K141" s="17">
        <v>67</v>
      </c>
      <c r="L141" s="17">
        <v>14</v>
      </c>
      <c r="M141" s="87">
        <f t="shared" si="6"/>
        <v>75.280898876404493</v>
      </c>
      <c r="N141" s="87">
        <f t="shared" si="8"/>
        <v>8.9887640449438209</v>
      </c>
      <c r="O141" s="86">
        <f t="shared" si="7"/>
        <v>15.730337078651685</v>
      </c>
    </row>
    <row r="142" spans="1:15" s="17" customFormat="1" ht="13.2" x14ac:dyDescent="0.25">
      <c r="A142" s="16" t="s">
        <v>432</v>
      </c>
      <c r="B142" s="16" t="s">
        <v>532</v>
      </c>
      <c r="M142" s="87" t="str">
        <f t="shared" si="6"/>
        <v>n/a</v>
      </c>
      <c r="N142" s="87" t="str">
        <f t="shared" si="8"/>
        <v>n/a</v>
      </c>
      <c r="O142" s="86" t="str">
        <f t="shared" si="7"/>
        <v>n/a</v>
      </c>
    </row>
    <row r="143" spans="1:15" s="17" customFormat="1" ht="13.2" x14ac:dyDescent="0.25">
      <c r="A143" s="16" t="s">
        <v>433</v>
      </c>
      <c r="B143" s="16" t="s">
        <v>299</v>
      </c>
      <c r="C143" s="17">
        <v>503</v>
      </c>
      <c r="D143" s="17">
        <v>125</v>
      </c>
      <c r="E143" s="17">
        <v>4</v>
      </c>
      <c r="F143" s="17">
        <v>5</v>
      </c>
      <c r="G143" s="17">
        <v>17</v>
      </c>
      <c r="H143" s="17">
        <v>36</v>
      </c>
      <c r="I143" s="17">
        <v>115</v>
      </c>
      <c r="J143" s="17">
        <v>513</v>
      </c>
      <c r="K143" s="17">
        <v>418</v>
      </c>
      <c r="L143" s="17">
        <v>33</v>
      </c>
      <c r="M143" s="87">
        <f t="shared" si="6"/>
        <v>81.481481481481481</v>
      </c>
      <c r="N143" s="87">
        <f t="shared" si="8"/>
        <v>12.085769980506821</v>
      </c>
      <c r="O143" s="86">
        <f t="shared" si="7"/>
        <v>6.4327485380116958</v>
      </c>
    </row>
    <row r="144" spans="1:15" s="17" customFormat="1" ht="13.2" x14ac:dyDescent="0.25">
      <c r="A144" s="16" t="s">
        <v>434</v>
      </c>
      <c r="B144" s="16" t="s">
        <v>170</v>
      </c>
      <c r="M144" s="87" t="str">
        <f t="shared" si="6"/>
        <v>n/a</v>
      </c>
      <c r="N144" s="87" t="str">
        <f t="shared" si="8"/>
        <v>n/a</v>
      </c>
      <c r="O144" s="86" t="str">
        <f t="shared" si="7"/>
        <v>n/a</v>
      </c>
    </row>
    <row r="145" spans="1:15" s="17" customFormat="1" ht="13.2" x14ac:dyDescent="0.25">
      <c r="A145" s="16" t="s">
        <v>435</v>
      </c>
      <c r="B145" s="16" t="s">
        <v>171</v>
      </c>
      <c r="C145" s="17">
        <v>745</v>
      </c>
      <c r="D145" s="17">
        <v>107</v>
      </c>
      <c r="E145" s="17">
        <v>0</v>
      </c>
      <c r="F145" s="17">
        <v>5</v>
      </c>
      <c r="G145" s="17">
        <v>10</v>
      </c>
      <c r="H145" s="17">
        <v>15</v>
      </c>
      <c r="I145" s="17">
        <v>92</v>
      </c>
      <c r="J145" s="17">
        <v>760</v>
      </c>
      <c r="K145" s="17">
        <v>696</v>
      </c>
      <c r="L145" s="17">
        <v>34</v>
      </c>
      <c r="M145" s="87">
        <f t="shared" si="6"/>
        <v>91.578947368421055</v>
      </c>
      <c r="N145" s="87">
        <f t="shared" si="8"/>
        <v>3.9473684210526314</v>
      </c>
      <c r="O145" s="86">
        <f t="shared" si="7"/>
        <v>4.4736842105263159</v>
      </c>
    </row>
    <row r="146" spans="1:15" s="17" customFormat="1" ht="13.2" x14ac:dyDescent="0.25">
      <c r="A146" s="16" t="s">
        <v>436</v>
      </c>
      <c r="B146" s="16" t="s">
        <v>172</v>
      </c>
      <c r="C146" s="17">
        <v>172</v>
      </c>
      <c r="D146" s="17">
        <v>72</v>
      </c>
      <c r="E146" s="17">
        <v>0</v>
      </c>
      <c r="F146" s="17">
        <v>1</v>
      </c>
      <c r="G146" s="17">
        <v>2</v>
      </c>
      <c r="H146" s="17">
        <v>5</v>
      </c>
      <c r="I146" s="17">
        <v>74</v>
      </c>
      <c r="J146" s="17">
        <v>170</v>
      </c>
      <c r="K146" s="17">
        <v>143</v>
      </c>
      <c r="L146" s="17">
        <v>19</v>
      </c>
      <c r="M146" s="87">
        <f t="shared" si="6"/>
        <v>84.117647058823536</v>
      </c>
      <c r="N146" s="87">
        <f t="shared" si="8"/>
        <v>4.7058823529411766</v>
      </c>
      <c r="O146" s="86">
        <f t="shared" si="7"/>
        <v>11.176470588235295</v>
      </c>
    </row>
    <row r="147" spans="1:15" s="17" customFormat="1" ht="13.2" x14ac:dyDescent="0.25">
      <c r="A147" s="16" t="s">
        <v>437</v>
      </c>
      <c r="B147" s="16" t="s">
        <v>173</v>
      </c>
      <c r="M147" s="87" t="str">
        <f t="shared" si="6"/>
        <v>n/a</v>
      </c>
      <c r="N147" s="87" t="str">
        <f t="shared" si="8"/>
        <v>n/a</v>
      </c>
      <c r="O147" s="86" t="str">
        <f t="shared" si="7"/>
        <v>n/a</v>
      </c>
    </row>
    <row r="148" spans="1:15" s="17" customFormat="1" ht="13.2" x14ac:dyDescent="0.25">
      <c r="A148" s="16" t="s">
        <v>438</v>
      </c>
      <c r="B148" s="16" t="s">
        <v>174</v>
      </c>
      <c r="C148" s="17">
        <v>8</v>
      </c>
      <c r="D148" s="17">
        <v>1</v>
      </c>
      <c r="E148" s="17">
        <v>0</v>
      </c>
      <c r="F148" s="17">
        <v>0</v>
      </c>
      <c r="G148" s="17">
        <v>1</v>
      </c>
      <c r="H148" s="17">
        <v>0</v>
      </c>
      <c r="I148" s="17">
        <v>1</v>
      </c>
      <c r="J148" s="17">
        <v>8</v>
      </c>
      <c r="K148" s="17">
        <v>6</v>
      </c>
      <c r="L148" s="17">
        <v>1</v>
      </c>
      <c r="M148" s="87">
        <f t="shared" si="6"/>
        <v>75</v>
      </c>
      <c r="N148" s="87">
        <f t="shared" si="8"/>
        <v>12.5</v>
      </c>
      <c r="O148" s="86">
        <f t="shared" si="7"/>
        <v>12.5</v>
      </c>
    </row>
    <row r="149" spans="1:15" s="17" customFormat="1" ht="13.2" x14ac:dyDescent="0.25">
      <c r="A149" s="16" t="s">
        <v>439</v>
      </c>
      <c r="B149" s="16" t="s">
        <v>175</v>
      </c>
      <c r="C149" s="17">
        <v>27</v>
      </c>
      <c r="D149" s="17">
        <v>6</v>
      </c>
      <c r="E149" s="17">
        <v>0</v>
      </c>
      <c r="F149" s="17">
        <v>0</v>
      </c>
      <c r="G149" s="17">
        <v>0</v>
      </c>
      <c r="H149" s="17">
        <v>3</v>
      </c>
      <c r="I149" s="17">
        <v>10</v>
      </c>
      <c r="J149" s="17">
        <v>23</v>
      </c>
      <c r="K149" s="17">
        <v>19</v>
      </c>
      <c r="L149" s="17">
        <v>1</v>
      </c>
      <c r="M149" s="87">
        <f t="shared" si="6"/>
        <v>82.608695652173907</v>
      </c>
      <c r="N149" s="87">
        <f t="shared" si="8"/>
        <v>13.043478260869565</v>
      </c>
      <c r="O149" s="86">
        <f t="shared" si="7"/>
        <v>4.3478260869565215</v>
      </c>
    </row>
    <row r="150" spans="1:15" s="17" customFormat="1" ht="13.2" x14ac:dyDescent="0.25">
      <c r="A150" s="16" t="s">
        <v>440</v>
      </c>
      <c r="B150" s="16" t="s">
        <v>176</v>
      </c>
      <c r="C150" s="17">
        <v>35</v>
      </c>
      <c r="D150" s="17">
        <v>4</v>
      </c>
      <c r="E150" s="17">
        <v>1</v>
      </c>
      <c r="F150" s="17">
        <v>1</v>
      </c>
      <c r="G150" s="17">
        <v>1</v>
      </c>
      <c r="H150" s="17">
        <v>3</v>
      </c>
      <c r="I150" s="17">
        <v>1</v>
      </c>
      <c r="J150" s="17">
        <v>38</v>
      </c>
      <c r="K150" s="17">
        <v>28</v>
      </c>
      <c r="L150" s="17">
        <v>4</v>
      </c>
      <c r="M150" s="87">
        <f t="shared" si="6"/>
        <v>73.68421052631578</v>
      </c>
      <c r="N150" s="87">
        <f t="shared" si="8"/>
        <v>15.789473684210526</v>
      </c>
      <c r="O150" s="86">
        <f t="shared" si="7"/>
        <v>10.526315789473683</v>
      </c>
    </row>
    <row r="151" spans="1:15" s="17" customFormat="1" ht="13.2" x14ac:dyDescent="0.25">
      <c r="A151" s="16" t="s">
        <v>441</v>
      </c>
      <c r="B151" s="16" t="s">
        <v>177</v>
      </c>
      <c r="C151" s="17">
        <v>10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1</v>
      </c>
      <c r="J151" s="17">
        <v>9</v>
      </c>
      <c r="K151" s="17">
        <v>8</v>
      </c>
      <c r="L151" s="17">
        <v>1</v>
      </c>
      <c r="M151" s="87">
        <f t="shared" si="6"/>
        <v>88.888888888888886</v>
      </c>
      <c r="N151" s="87">
        <f t="shared" si="8"/>
        <v>0</v>
      </c>
      <c r="O151" s="86">
        <f t="shared" si="7"/>
        <v>11.111111111111111</v>
      </c>
    </row>
    <row r="152" spans="1:15" s="17" customFormat="1" ht="13.2" x14ac:dyDescent="0.25">
      <c r="A152" s="16" t="s">
        <v>442</v>
      </c>
      <c r="B152" s="16" t="s">
        <v>178</v>
      </c>
      <c r="C152" s="17">
        <v>28</v>
      </c>
      <c r="D152" s="17">
        <v>4</v>
      </c>
      <c r="E152" s="17">
        <v>0</v>
      </c>
      <c r="F152" s="17">
        <v>0</v>
      </c>
      <c r="G152" s="17">
        <v>0</v>
      </c>
      <c r="H152" s="17">
        <v>1</v>
      </c>
      <c r="I152" s="17">
        <v>7</v>
      </c>
      <c r="J152" s="17">
        <v>25</v>
      </c>
      <c r="K152" s="17">
        <v>24</v>
      </c>
      <c r="L152" s="17">
        <v>0</v>
      </c>
      <c r="M152" s="87">
        <f t="shared" si="6"/>
        <v>96</v>
      </c>
      <c r="N152" s="87">
        <f t="shared" si="8"/>
        <v>4</v>
      </c>
      <c r="O152" s="86">
        <f t="shared" si="7"/>
        <v>0</v>
      </c>
    </row>
    <row r="153" spans="1:15" s="17" customFormat="1" ht="13.2" x14ac:dyDescent="0.25">
      <c r="A153" s="16" t="s">
        <v>443</v>
      </c>
      <c r="B153" s="16" t="s">
        <v>179</v>
      </c>
      <c r="C153" s="17">
        <v>378</v>
      </c>
      <c r="D153" s="17">
        <v>50</v>
      </c>
      <c r="E153" s="17">
        <v>1</v>
      </c>
      <c r="F153" s="17">
        <v>2</v>
      </c>
      <c r="G153" s="17">
        <v>6</v>
      </c>
      <c r="H153" s="17">
        <v>17</v>
      </c>
      <c r="I153" s="17">
        <v>60</v>
      </c>
      <c r="J153" s="17">
        <v>368</v>
      </c>
      <c r="K153" s="17">
        <v>317</v>
      </c>
      <c r="L153" s="17">
        <v>25</v>
      </c>
      <c r="M153" s="87">
        <f t="shared" si="6"/>
        <v>86.141304347826093</v>
      </c>
      <c r="N153" s="87">
        <f t="shared" si="8"/>
        <v>7.0652173913043477</v>
      </c>
      <c r="O153" s="86">
        <f t="shared" si="7"/>
        <v>6.7934782608695645</v>
      </c>
    </row>
    <row r="154" spans="1:15" s="17" customFormat="1" ht="13.2" x14ac:dyDescent="0.25">
      <c r="A154" s="16" t="s">
        <v>444</v>
      </c>
      <c r="B154" s="16" t="s">
        <v>180</v>
      </c>
      <c r="C154" s="17">
        <v>54</v>
      </c>
      <c r="D154" s="17">
        <v>7</v>
      </c>
      <c r="E154" s="17">
        <v>0</v>
      </c>
      <c r="F154" s="17">
        <v>1</v>
      </c>
      <c r="G154" s="17">
        <v>2</v>
      </c>
      <c r="H154" s="17">
        <v>5</v>
      </c>
      <c r="I154" s="17">
        <v>7</v>
      </c>
      <c r="J154" s="17">
        <v>54</v>
      </c>
      <c r="K154" s="17">
        <v>46</v>
      </c>
      <c r="L154" s="17">
        <v>0</v>
      </c>
      <c r="M154" s="87">
        <f t="shared" si="6"/>
        <v>85.18518518518519</v>
      </c>
      <c r="N154" s="87">
        <f t="shared" si="8"/>
        <v>14.814814814814813</v>
      </c>
      <c r="O154" s="86">
        <f t="shared" si="7"/>
        <v>0</v>
      </c>
    </row>
    <row r="155" spans="1:15" s="17" customFormat="1" ht="13.2" x14ac:dyDescent="0.25">
      <c r="A155" s="16" t="s">
        <v>445</v>
      </c>
      <c r="B155" s="16" t="s">
        <v>181</v>
      </c>
      <c r="C155" s="17">
        <v>23</v>
      </c>
      <c r="D155" s="17">
        <v>5</v>
      </c>
      <c r="E155" s="17">
        <v>0</v>
      </c>
      <c r="F155" s="17">
        <v>0</v>
      </c>
      <c r="G155" s="17">
        <v>0</v>
      </c>
      <c r="H155" s="17">
        <v>2</v>
      </c>
      <c r="I155" s="17">
        <v>11</v>
      </c>
      <c r="J155" s="17">
        <v>17</v>
      </c>
      <c r="K155" s="17">
        <v>14</v>
      </c>
      <c r="L155" s="17">
        <v>1</v>
      </c>
      <c r="M155" s="87">
        <f t="shared" si="6"/>
        <v>82.35294117647058</v>
      </c>
      <c r="N155" s="87">
        <f t="shared" si="8"/>
        <v>11.76470588235294</v>
      </c>
      <c r="O155" s="86">
        <f t="shared" si="7"/>
        <v>5.8823529411764701</v>
      </c>
    </row>
    <row r="156" spans="1:15" s="17" customFormat="1" ht="13.2" x14ac:dyDescent="0.25">
      <c r="A156" s="16" t="s">
        <v>446</v>
      </c>
      <c r="B156" s="16" t="s">
        <v>182</v>
      </c>
      <c r="C156" s="17">
        <v>11</v>
      </c>
      <c r="D156" s="17">
        <v>3</v>
      </c>
      <c r="E156" s="17">
        <v>0</v>
      </c>
      <c r="F156" s="17">
        <v>0</v>
      </c>
      <c r="G156" s="17">
        <v>1</v>
      </c>
      <c r="H156" s="17">
        <v>0</v>
      </c>
      <c r="I156" s="17">
        <v>2</v>
      </c>
      <c r="J156" s="17">
        <v>12</v>
      </c>
      <c r="K156" s="17">
        <v>10</v>
      </c>
      <c r="L156" s="17">
        <v>1</v>
      </c>
      <c r="M156" s="87">
        <f t="shared" si="6"/>
        <v>83.333333333333343</v>
      </c>
      <c r="N156" s="87">
        <f t="shared" si="8"/>
        <v>8.3333333333333321</v>
      </c>
      <c r="O156" s="86">
        <f t="shared" si="7"/>
        <v>8.3333333333333321</v>
      </c>
    </row>
    <row r="157" spans="1:15" s="17" customFormat="1" ht="13.2" x14ac:dyDescent="0.25">
      <c r="A157" s="16" t="s">
        <v>447</v>
      </c>
      <c r="B157" s="16" t="s">
        <v>183</v>
      </c>
      <c r="C157" s="17">
        <v>24</v>
      </c>
      <c r="D157" s="17">
        <v>1</v>
      </c>
      <c r="E157" s="17">
        <v>1</v>
      </c>
      <c r="F157" s="17">
        <v>1</v>
      </c>
      <c r="G157" s="17">
        <v>0</v>
      </c>
      <c r="H157" s="17">
        <v>0</v>
      </c>
      <c r="I157" s="17">
        <v>3</v>
      </c>
      <c r="J157" s="17">
        <v>22</v>
      </c>
      <c r="K157" s="17">
        <v>20</v>
      </c>
      <c r="L157" s="17">
        <v>0</v>
      </c>
      <c r="M157" s="87">
        <f t="shared" si="6"/>
        <v>90.909090909090907</v>
      </c>
      <c r="N157" s="87">
        <f t="shared" si="8"/>
        <v>9.0909090909090917</v>
      </c>
      <c r="O157" s="86">
        <f t="shared" si="7"/>
        <v>0</v>
      </c>
    </row>
    <row r="158" spans="1:15" s="17" customFormat="1" ht="13.2" x14ac:dyDescent="0.25">
      <c r="A158" s="16" t="s">
        <v>448</v>
      </c>
      <c r="B158" s="16" t="s">
        <v>184</v>
      </c>
      <c r="C158" s="17">
        <v>73</v>
      </c>
      <c r="D158" s="17">
        <v>9</v>
      </c>
      <c r="E158" s="17">
        <v>0</v>
      </c>
      <c r="F158" s="17">
        <v>2</v>
      </c>
      <c r="G158" s="17">
        <v>2</v>
      </c>
      <c r="H158" s="17">
        <v>2</v>
      </c>
      <c r="I158" s="17">
        <v>9</v>
      </c>
      <c r="J158" s="17">
        <v>73</v>
      </c>
      <c r="K158" s="17">
        <v>64</v>
      </c>
      <c r="L158" s="17">
        <v>3</v>
      </c>
      <c r="M158" s="87">
        <f t="shared" si="6"/>
        <v>87.671232876712324</v>
      </c>
      <c r="N158" s="87">
        <f t="shared" si="8"/>
        <v>8.2191780821917799</v>
      </c>
      <c r="O158" s="86">
        <f t="shared" si="7"/>
        <v>4.10958904109589</v>
      </c>
    </row>
    <row r="159" spans="1:15" s="17" customFormat="1" ht="13.2" x14ac:dyDescent="0.25">
      <c r="A159" s="16" t="s">
        <v>185</v>
      </c>
      <c r="B159" s="16" t="s">
        <v>186</v>
      </c>
      <c r="C159" s="17">
        <v>126</v>
      </c>
      <c r="D159" s="17">
        <v>11</v>
      </c>
      <c r="E159" s="17">
        <v>1</v>
      </c>
      <c r="F159" s="17">
        <v>1</v>
      </c>
      <c r="G159" s="17">
        <v>4</v>
      </c>
      <c r="H159" s="17">
        <v>8</v>
      </c>
      <c r="I159" s="17">
        <v>11</v>
      </c>
      <c r="J159" s="17">
        <v>126</v>
      </c>
      <c r="K159" s="17">
        <v>101</v>
      </c>
      <c r="L159" s="17">
        <v>11</v>
      </c>
      <c r="M159" s="87">
        <f t="shared" si="6"/>
        <v>80.158730158730165</v>
      </c>
      <c r="N159" s="87">
        <f t="shared" si="8"/>
        <v>11.111111111111111</v>
      </c>
      <c r="O159" s="86">
        <f t="shared" si="7"/>
        <v>8.7301587301587293</v>
      </c>
    </row>
    <row r="160" spans="1:15" s="17" customFormat="1" ht="13.2" x14ac:dyDescent="0.25">
      <c r="A160" s="16" t="s">
        <v>449</v>
      </c>
      <c r="B160" s="16" t="s">
        <v>187</v>
      </c>
      <c r="C160" s="17">
        <v>8</v>
      </c>
      <c r="D160" s="17">
        <v>1</v>
      </c>
      <c r="E160" s="17">
        <v>0</v>
      </c>
      <c r="F160" s="17">
        <v>0</v>
      </c>
      <c r="G160" s="17">
        <v>0</v>
      </c>
      <c r="H160" s="17">
        <v>0</v>
      </c>
      <c r="I160" s="17">
        <v>1</v>
      </c>
      <c r="J160" s="17">
        <v>8</v>
      </c>
      <c r="K160" s="17">
        <v>8</v>
      </c>
      <c r="L160" s="17">
        <v>0</v>
      </c>
      <c r="M160" s="87">
        <f t="shared" si="6"/>
        <v>100</v>
      </c>
      <c r="N160" s="87">
        <f t="shared" si="8"/>
        <v>0</v>
      </c>
      <c r="O160" s="86">
        <f t="shared" si="7"/>
        <v>0</v>
      </c>
    </row>
    <row r="161" spans="1:15" s="17" customFormat="1" ht="13.2" x14ac:dyDescent="0.25">
      <c r="A161" s="16" t="s">
        <v>450</v>
      </c>
      <c r="B161" s="16" t="s">
        <v>188</v>
      </c>
      <c r="C161" s="17">
        <v>526</v>
      </c>
      <c r="D161" s="17">
        <v>51</v>
      </c>
      <c r="E161" s="17">
        <v>6</v>
      </c>
      <c r="F161" s="17">
        <v>7</v>
      </c>
      <c r="G161" s="17">
        <v>6</v>
      </c>
      <c r="H161" s="17">
        <v>30</v>
      </c>
      <c r="I161" s="17">
        <v>56</v>
      </c>
      <c r="J161" s="17">
        <v>521</v>
      </c>
      <c r="K161" s="17">
        <v>423</v>
      </c>
      <c r="L161" s="17">
        <v>49</v>
      </c>
      <c r="M161" s="87">
        <f t="shared" si="6"/>
        <v>81.190019193857964</v>
      </c>
      <c r="N161" s="87">
        <f t="shared" si="8"/>
        <v>9.4049904030710181</v>
      </c>
      <c r="O161" s="86">
        <f t="shared" si="7"/>
        <v>9.4049904030710181</v>
      </c>
    </row>
    <row r="162" spans="1:15" s="17" customFormat="1" ht="13.2" x14ac:dyDescent="0.25">
      <c r="A162" s="16" t="s">
        <v>451</v>
      </c>
      <c r="B162" s="16" t="s">
        <v>189</v>
      </c>
      <c r="C162" s="17">
        <v>10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1</v>
      </c>
      <c r="J162" s="17">
        <v>9</v>
      </c>
      <c r="K162" s="17">
        <v>9</v>
      </c>
      <c r="L162" s="17">
        <v>0</v>
      </c>
      <c r="M162" s="87">
        <f t="shared" si="6"/>
        <v>100</v>
      </c>
      <c r="N162" s="87">
        <f t="shared" si="8"/>
        <v>0</v>
      </c>
      <c r="O162" s="86">
        <f t="shared" si="7"/>
        <v>0</v>
      </c>
    </row>
    <row r="163" spans="1:15" s="17" customFormat="1" ht="13.2" x14ac:dyDescent="0.25">
      <c r="A163" s="16" t="s">
        <v>452</v>
      </c>
      <c r="B163" s="16" t="s">
        <v>190</v>
      </c>
      <c r="C163" s="17">
        <v>17</v>
      </c>
      <c r="D163" s="17">
        <v>1</v>
      </c>
      <c r="E163" s="17">
        <v>0</v>
      </c>
      <c r="F163" s="17">
        <v>0</v>
      </c>
      <c r="G163" s="17">
        <v>0</v>
      </c>
      <c r="H163" s="17">
        <v>0</v>
      </c>
      <c r="I163" s="17">
        <v>3</v>
      </c>
      <c r="J163" s="17">
        <v>15</v>
      </c>
      <c r="K163" s="17">
        <v>15</v>
      </c>
      <c r="L163" s="17">
        <v>0</v>
      </c>
      <c r="M163" s="87">
        <f t="shared" si="6"/>
        <v>100</v>
      </c>
      <c r="N163" s="87">
        <f t="shared" si="8"/>
        <v>0</v>
      </c>
      <c r="O163" s="86">
        <f t="shared" si="7"/>
        <v>0</v>
      </c>
    </row>
    <row r="164" spans="1:15" s="17" customFormat="1" ht="13.2" x14ac:dyDescent="0.25">
      <c r="A164" s="16" t="s">
        <v>453</v>
      </c>
      <c r="B164" s="16" t="s">
        <v>191</v>
      </c>
      <c r="C164" s="17">
        <v>354</v>
      </c>
      <c r="D164" s="17">
        <v>59</v>
      </c>
      <c r="E164" s="17">
        <v>4</v>
      </c>
      <c r="F164" s="17">
        <v>3</v>
      </c>
      <c r="G164" s="17">
        <v>8</v>
      </c>
      <c r="H164" s="17">
        <v>17</v>
      </c>
      <c r="I164" s="17">
        <v>45</v>
      </c>
      <c r="J164" s="17">
        <v>368</v>
      </c>
      <c r="K164" s="17">
        <v>307</v>
      </c>
      <c r="L164" s="17">
        <v>29</v>
      </c>
      <c r="M164" s="87">
        <f t="shared" si="6"/>
        <v>83.423913043478265</v>
      </c>
      <c r="N164" s="87">
        <f t="shared" si="8"/>
        <v>8.695652173913043</v>
      </c>
      <c r="O164" s="86">
        <f t="shared" si="7"/>
        <v>7.8804347826086962</v>
      </c>
    </row>
    <row r="165" spans="1:15" s="17" customFormat="1" ht="13.2" x14ac:dyDescent="0.25">
      <c r="A165" s="16" t="s">
        <v>454</v>
      </c>
      <c r="B165" s="16" t="s">
        <v>192</v>
      </c>
      <c r="C165" s="17">
        <v>17</v>
      </c>
      <c r="D165" s="17">
        <v>2</v>
      </c>
      <c r="E165" s="17">
        <v>0</v>
      </c>
      <c r="F165" s="17">
        <v>0</v>
      </c>
      <c r="G165" s="17">
        <v>0</v>
      </c>
      <c r="H165" s="17">
        <v>0</v>
      </c>
      <c r="I165" s="17">
        <v>3</v>
      </c>
      <c r="J165" s="17">
        <v>16</v>
      </c>
      <c r="K165" s="17">
        <v>16</v>
      </c>
      <c r="L165" s="17">
        <v>0</v>
      </c>
      <c r="M165" s="87">
        <f t="shared" si="6"/>
        <v>100</v>
      </c>
      <c r="N165" s="87">
        <f t="shared" si="8"/>
        <v>0</v>
      </c>
      <c r="O165" s="86">
        <f t="shared" si="7"/>
        <v>0</v>
      </c>
    </row>
    <row r="166" spans="1:15" s="17" customFormat="1" ht="13.2" x14ac:dyDescent="0.25">
      <c r="A166" s="16" t="s">
        <v>193</v>
      </c>
      <c r="B166" s="16" t="s">
        <v>194</v>
      </c>
      <c r="C166" s="17">
        <v>158</v>
      </c>
      <c r="D166" s="17">
        <v>23</v>
      </c>
      <c r="E166" s="17">
        <v>0</v>
      </c>
      <c r="F166" s="17">
        <v>0</v>
      </c>
      <c r="G166" s="17">
        <v>7</v>
      </c>
      <c r="H166" s="17">
        <v>11</v>
      </c>
      <c r="I166" s="17">
        <v>24</v>
      </c>
      <c r="J166" s="17">
        <v>157</v>
      </c>
      <c r="K166" s="17">
        <v>130</v>
      </c>
      <c r="L166" s="17">
        <v>9</v>
      </c>
      <c r="M166" s="87">
        <f t="shared" si="6"/>
        <v>82.802547770700642</v>
      </c>
      <c r="N166" s="87">
        <f t="shared" si="8"/>
        <v>11.464968152866243</v>
      </c>
      <c r="O166" s="86">
        <f t="shared" si="7"/>
        <v>5.7324840764331215</v>
      </c>
    </row>
    <row r="167" spans="1:15" s="17" customFormat="1" ht="13.2" x14ac:dyDescent="0.25">
      <c r="A167" s="16" t="s">
        <v>455</v>
      </c>
      <c r="B167" s="16" t="s">
        <v>195</v>
      </c>
      <c r="C167" s="17">
        <v>53</v>
      </c>
      <c r="D167" s="17">
        <v>8</v>
      </c>
      <c r="E167" s="17">
        <v>1</v>
      </c>
      <c r="F167" s="17">
        <v>1</v>
      </c>
      <c r="G167" s="17">
        <v>0</v>
      </c>
      <c r="H167" s="17">
        <v>4</v>
      </c>
      <c r="I167" s="17">
        <v>11</v>
      </c>
      <c r="J167" s="17">
        <v>50</v>
      </c>
      <c r="K167" s="17">
        <v>42</v>
      </c>
      <c r="L167" s="17">
        <v>2</v>
      </c>
      <c r="M167" s="87">
        <f t="shared" si="6"/>
        <v>84</v>
      </c>
      <c r="N167" s="87">
        <f t="shared" si="8"/>
        <v>12</v>
      </c>
      <c r="O167" s="86">
        <f t="shared" si="7"/>
        <v>4</v>
      </c>
    </row>
    <row r="168" spans="1:15" s="17" customFormat="1" ht="13.2" x14ac:dyDescent="0.25">
      <c r="A168" s="16" t="s">
        <v>456</v>
      </c>
      <c r="B168" s="16" t="s">
        <v>196</v>
      </c>
      <c r="C168" s="17">
        <v>9</v>
      </c>
      <c r="D168" s="17">
        <v>3</v>
      </c>
      <c r="E168" s="17">
        <v>0</v>
      </c>
      <c r="F168" s="17">
        <v>0</v>
      </c>
      <c r="G168" s="17">
        <v>0</v>
      </c>
      <c r="H168" s="17">
        <v>0</v>
      </c>
      <c r="I168" s="17">
        <v>2</v>
      </c>
      <c r="J168" s="17">
        <v>10</v>
      </c>
      <c r="K168" s="17">
        <v>8</v>
      </c>
      <c r="L168" s="17">
        <v>2</v>
      </c>
      <c r="M168" s="87">
        <f t="shared" si="6"/>
        <v>80</v>
      </c>
      <c r="N168" s="87">
        <f t="shared" si="8"/>
        <v>0</v>
      </c>
      <c r="O168" s="86">
        <f t="shared" si="7"/>
        <v>20</v>
      </c>
    </row>
    <row r="169" spans="1:15" s="17" customFormat="1" ht="13.2" x14ac:dyDescent="0.25">
      <c r="A169" s="16" t="s">
        <v>197</v>
      </c>
      <c r="B169" s="16" t="s">
        <v>198</v>
      </c>
      <c r="C169" s="17">
        <v>82</v>
      </c>
      <c r="D169" s="17">
        <v>7</v>
      </c>
      <c r="E169" s="17">
        <v>2</v>
      </c>
      <c r="F169" s="17">
        <v>0</v>
      </c>
      <c r="G169" s="17">
        <v>1</v>
      </c>
      <c r="H169" s="17">
        <v>5</v>
      </c>
      <c r="I169" s="17">
        <v>2</v>
      </c>
      <c r="J169" s="17">
        <v>87</v>
      </c>
      <c r="K169" s="17">
        <v>68</v>
      </c>
      <c r="L169" s="17">
        <v>11</v>
      </c>
      <c r="M169" s="87">
        <f t="shared" si="6"/>
        <v>78.160919540229884</v>
      </c>
      <c r="N169" s="87">
        <f t="shared" si="8"/>
        <v>9.1954022988505741</v>
      </c>
      <c r="O169" s="86">
        <f t="shared" si="7"/>
        <v>12.643678160919542</v>
      </c>
    </row>
    <row r="170" spans="1:15" s="17" customFormat="1" ht="13.2" x14ac:dyDescent="0.25">
      <c r="A170" s="16" t="s">
        <v>457</v>
      </c>
      <c r="B170" s="16" t="s">
        <v>199</v>
      </c>
      <c r="C170" s="17">
        <v>74</v>
      </c>
      <c r="D170" s="17">
        <v>14</v>
      </c>
      <c r="E170" s="17">
        <v>0</v>
      </c>
      <c r="F170" s="17">
        <v>0</v>
      </c>
      <c r="G170" s="17">
        <v>0</v>
      </c>
      <c r="H170" s="17">
        <v>0</v>
      </c>
      <c r="I170" s="17">
        <v>18</v>
      </c>
      <c r="J170" s="17">
        <v>70</v>
      </c>
      <c r="K170" s="17">
        <v>65</v>
      </c>
      <c r="L170" s="17">
        <v>5</v>
      </c>
      <c r="M170" s="87">
        <f t="shared" si="6"/>
        <v>92.857142857142861</v>
      </c>
      <c r="N170" s="87">
        <f t="shared" si="8"/>
        <v>0</v>
      </c>
      <c r="O170" s="86">
        <f t="shared" si="7"/>
        <v>7.1428571428571423</v>
      </c>
    </row>
    <row r="171" spans="1:15" s="17" customFormat="1" ht="13.2" x14ac:dyDescent="0.25">
      <c r="A171" s="16" t="s">
        <v>458</v>
      </c>
      <c r="B171" s="16" t="s">
        <v>200</v>
      </c>
      <c r="C171" s="17">
        <v>800</v>
      </c>
      <c r="D171" s="17">
        <v>88</v>
      </c>
      <c r="E171" s="17">
        <v>5</v>
      </c>
      <c r="F171" s="17">
        <v>25</v>
      </c>
      <c r="G171" s="17">
        <v>16</v>
      </c>
      <c r="H171" s="17">
        <v>29</v>
      </c>
      <c r="I171" s="17">
        <v>68</v>
      </c>
      <c r="J171" s="17">
        <v>820</v>
      </c>
      <c r="K171" s="17">
        <v>715</v>
      </c>
      <c r="L171" s="17">
        <v>30</v>
      </c>
      <c r="M171" s="87">
        <f t="shared" si="6"/>
        <v>87.195121951219505</v>
      </c>
      <c r="N171" s="87">
        <f t="shared" si="8"/>
        <v>9.1463414634146343</v>
      </c>
      <c r="O171" s="86">
        <f t="shared" si="7"/>
        <v>3.6585365853658534</v>
      </c>
    </row>
    <row r="172" spans="1:15" s="17" customFormat="1" ht="13.2" x14ac:dyDescent="0.25">
      <c r="A172" s="16" t="s">
        <v>459</v>
      </c>
      <c r="B172" s="16" t="s">
        <v>201</v>
      </c>
      <c r="C172" s="17">
        <v>11</v>
      </c>
      <c r="D172" s="17">
        <v>3</v>
      </c>
      <c r="E172" s="17">
        <v>0</v>
      </c>
      <c r="F172" s="17">
        <v>0</v>
      </c>
      <c r="G172" s="17">
        <v>0</v>
      </c>
      <c r="H172" s="17">
        <v>0</v>
      </c>
      <c r="I172" s="17">
        <v>5</v>
      </c>
      <c r="J172" s="17">
        <v>9</v>
      </c>
      <c r="K172" s="17">
        <v>8</v>
      </c>
      <c r="L172" s="17">
        <v>1</v>
      </c>
      <c r="M172" s="87">
        <f t="shared" si="6"/>
        <v>88.888888888888886</v>
      </c>
      <c r="N172" s="87">
        <f t="shared" si="8"/>
        <v>0</v>
      </c>
      <c r="O172" s="86">
        <f t="shared" si="7"/>
        <v>11.111111111111111</v>
      </c>
    </row>
    <row r="173" spans="1:15" s="17" customFormat="1" ht="13.2" x14ac:dyDescent="0.25">
      <c r="A173" s="16" t="s">
        <v>202</v>
      </c>
      <c r="B173" s="16" t="s">
        <v>203</v>
      </c>
      <c r="C173" s="17">
        <v>39</v>
      </c>
      <c r="D173" s="17">
        <v>3</v>
      </c>
      <c r="E173" s="17">
        <v>2</v>
      </c>
      <c r="F173" s="17">
        <v>0</v>
      </c>
      <c r="G173" s="17">
        <v>0</v>
      </c>
      <c r="H173" s="17">
        <v>1</v>
      </c>
      <c r="I173" s="17">
        <v>4</v>
      </c>
      <c r="J173" s="17">
        <v>38</v>
      </c>
      <c r="K173" s="17">
        <v>27</v>
      </c>
      <c r="L173" s="17">
        <v>8</v>
      </c>
      <c r="M173" s="87">
        <f t="shared" si="6"/>
        <v>71.05263157894737</v>
      </c>
      <c r="N173" s="87">
        <f t="shared" si="8"/>
        <v>7.8947368421052628</v>
      </c>
      <c r="O173" s="86">
        <f t="shared" si="7"/>
        <v>21.052631578947366</v>
      </c>
    </row>
    <row r="174" spans="1:15" s="17" customFormat="1" ht="13.2" x14ac:dyDescent="0.25">
      <c r="A174" s="16" t="s">
        <v>460</v>
      </c>
      <c r="B174" s="16" t="s">
        <v>204</v>
      </c>
      <c r="C174" s="17">
        <v>80</v>
      </c>
      <c r="D174" s="17">
        <v>11</v>
      </c>
      <c r="E174" s="17">
        <v>4</v>
      </c>
      <c r="F174" s="17">
        <v>2</v>
      </c>
      <c r="G174" s="17">
        <v>3</v>
      </c>
      <c r="H174" s="17">
        <v>9</v>
      </c>
      <c r="I174" s="17">
        <v>5</v>
      </c>
      <c r="J174" s="17">
        <v>86</v>
      </c>
      <c r="K174" s="17">
        <v>63</v>
      </c>
      <c r="L174" s="17">
        <v>5</v>
      </c>
      <c r="M174" s="87">
        <f t="shared" si="6"/>
        <v>73.255813953488371</v>
      </c>
      <c r="N174" s="87">
        <f t="shared" si="8"/>
        <v>20.930232558139537</v>
      </c>
      <c r="O174" s="86">
        <f t="shared" si="7"/>
        <v>5.8139534883720927</v>
      </c>
    </row>
    <row r="175" spans="1:15" s="17" customFormat="1" ht="13.2" x14ac:dyDescent="0.25">
      <c r="A175" s="16" t="s">
        <v>461</v>
      </c>
      <c r="B175" s="16" t="s">
        <v>205</v>
      </c>
      <c r="C175" s="17">
        <v>25</v>
      </c>
      <c r="D175" s="17">
        <v>5</v>
      </c>
      <c r="E175" s="17">
        <v>0</v>
      </c>
      <c r="F175" s="17">
        <v>0</v>
      </c>
      <c r="G175" s="17">
        <v>0</v>
      </c>
      <c r="H175" s="17">
        <v>0</v>
      </c>
      <c r="I175" s="17">
        <v>4</v>
      </c>
      <c r="J175" s="17">
        <v>26</v>
      </c>
      <c r="K175" s="17">
        <v>26</v>
      </c>
      <c r="L175" s="17">
        <v>0</v>
      </c>
      <c r="M175" s="87">
        <f t="shared" si="6"/>
        <v>100</v>
      </c>
      <c r="N175" s="87">
        <f t="shared" si="8"/>
        <v>0</v>
      </c>
      <c r="O175" s="86">
        <f t="shared" si="7"/>
        <v>0</v>
      </c>
    </row>
    <row r="176" spans="1:15" s="17" customFormat="1" ht="13.2" x14ac:dyDescent="0.25">
      <c r="A176" s="16" t="s">
        <v>462</v>
      </c>
      <c r="B176" s="16" t="s">
        <v>206</v>
      </c>
      <c r="C176" s="17">
        <v>24</v>
      </c>
      <c r="D176" s="17">
        <v>5</v>
      </c>
      <c r="E176" s="17">
        <v>1</v>
      </c>
      <c r="F176" s="17">
        <v>0</v>
      </c>
      <c r="G176" s="17">
        <v>1</v>
      </c>
      <c r="H176" s="17">
        <v>4</v>
      </c>
      <c r="I176" s="17">
        <v>2</v>
      </c>
      <c r="J176" s="17">
        <v>27</v>
      </c>
      <c r="K176" s="17">
        <v>18</v>
      </c>
      <c r="L176" s="17">
        <v>3</v>
      </c>
      <c r="M176" s="87">
        <f t="shared" si="6"/>
        <v>66.666666666666657</v>
      </c>
      <c r="N176" s="87">
        <f t="shared" si="8"/>
        <v>22.222222222222221</v>
      </c>
      <c r="O176" s="86">
        <f t="shared" si="7"/>
        <v>11.111111111111111</v>
      </c>
    </row>
    <row r="177" spans="1:15" s="17" customFormat="1" ht="13.2" x14ac:dyDescent="0.25">
      <c r="A177" s="16" t="s">
        <v>463</v>
      </c>
      <c r="B177" s="16" t="s">
        <v>207</v>
      </c>
      <c r="C177" s="17">
        <v>17</v>
      </c>
      <c r="D177" s="17">
        <v>5</v>
      </c>
      <c r="E177" s="17">
        <v>0</v>
      </c>
      <c r="F177" s="17">
        <v>0</v>
      </c>
      <c r="G177" s="17">
        <v>0</v>
      </c>
      <c r="H177" s="17">
        <v>0</v>
      </c>
      <c r="I177" s="17">
        <v>1</v>
      </c>
      <c r="J177" s="17">
        <v>21</v>
      </c>
      <c r="K177" s="17">
        <v>21</v>
      </c>
      <c r="L177" s="17">
        <v>0</v>
      </c>
      <c r="M177" s="87">
        <f t="shared" si="6"/>
        <v>100</v>
      </c>
      <c r="N177" s="87">
        <f t="shared" si="8"/>
        <v>0</v>
      </c>
      <c r="O177" s="86">
        <f t="shared" si="7"/>
        <v>0</v>
      </c>
    </row>
    <row r="178" spans="1:15" s="17" customFormat="1" ht="13.2" x14ac:dyDescent="0.25">
      <c r="A178" s="16" t="s">
        <v>464</v>
      </c>
      <c r="B178" s="16" t="s">
        <v>208</v>
      </c>
      <c r="C178" s="17">
        <v>484</v>
      </c>
      <c r="D178" s="17">
        <v>64</v>
      </c>
      <c r="E178" s="17">
        <v>4</v>
      </c>
      <c r="F178" s="17">
        <v>10</v>
      </c>
      <c r="G178" s="17">
        <v>11</v>
      </c>
      <c r="H178" s="17">
        <v>17</v>
      </c>
      <c r="I178" s="17">
        <v>45</v>
      </c>
      <c r="J178" s="17">
        <v>503</v>
      </c>
      <c r="K178" s="17">
        <v>424</v>
      </c>
      <c r="L178" s="17">
        <v>37</v>
      </c>
      <c r="M178" s="87">
        <f t="shared" si="6"/>
        <v>84.294234592445321</v>
      </c>
      <c r="N178" s="87">
        <f t="shared" si="8"/>
        <v>8.3499005964214703</v>
      </c>
      <c r="O178" s="86">
        <f t="shared" si="7"/>
        <v>7.3558648111332001</v>
      </c>
    </row>
    <row r="179" spans="1:15" s="17" customFormat="1" ht="13.2" x14ac:dyDescent="0.25">
      <c r="A179" s="16" t="s">
        <v>465</v>
      </c>
      <c r="B179" s="16" t="s">
        <v>209</v>
      </c>
      <c r="C179" s="17">
        <v>11</v>
      </c>
      <c r="D179" s="17">
        <v>6</v>
      </c>
      <c r="E179" s="17">
        <v>0</v>
      </c>
      <c r="F179" s="17">
        <v>0</v>
      </c>
      <c r="G179" s="17">
        <v>0</v>
      </c>
      <c r="H179" s="17">
        <v>0</v>
      </c>
      <c r="I179" s="17">
        <v>5</v>
      </c>
      <c r="J179" s="17">
        <v>12</v>
      </c>
      <c r="K179" s="17">
        <v>12</v>
      </c>
      <c r="L179" s="17">
        <v>0</v>
      </c>
      <c r="M179" s="87">
        <f t="shared" si="6"/>
        <v>100</v>
      </c>
      <c r="N179" s="87">
        <f t="shared" si="8"/>
        <v>0</v>
      </c>
      <c r="O179" s="86">
        <f t="shared" si="7"/>
        <v>0</v>
      </c>
    </row>
    <row r="180" spans="1:15" s="17" customFormat="1" ht="13.2" x14ac:dyDescent="0.25">
      <c r="A180" s="16" t="s">
        <v>210</v>
      </c>
      <c r="B180" s="16" t="s">
        <v>211</v>
      </c>
      <c r="C180" s="17">
        <v>478</v>
      </c>
      <c r="D180" s="17">
        <v>64</v>
      </c>
      <c r="E180" s="17">
        <v>0</v>
      </c>
      <c r="F180" s="17">
        <v>1</v>
      </c>
      <c r="G180" s="17">
        <v>3</v>
      </c>
      <c r="H180" s="17">
        <v>12</v>
      </c>
      <c r="I180" s="17">
        <v>72</v>
      </c>
      <c r="J180" s="17">
        <v>470</v>
      </c>
      <c r="K180" s="17">
        <v>396</v>
      </c>
      <c r="L180" s="17">
        <v>58</v>
      </c>
      <c r="M180" s="87">
        <f t="shared" si="6"/>
        <v>84.255319148936167</v>
      </c>
      <c r="N180" s="87">
        <f t="shared" si="8"/>
        <v>3.4042553191489362</v>
      </c>
      <c r="O180" s="86">
        <f t="shared" si="7"/>
        <v>12.340425531914894</v>
      </c>
    </row>
    <row r="181" spans="1:15" s="17" customFormat="1" ht="13.2" x14ac:dyDescent="0.25">
      <c r="A181" s="16" t="s">
        <v>212</v>
      </c>
      <c r="B181" s="16" t="s">
        <v>213</v>
      </c>
      <c r="C181" s="17">
        <v>76</v>
      </c>
      <c r="D181" s="17">
        <v>14</v>
      </c>
      <c r="E181" s="17">
        <v>0</v>
      </c>
      <c r="F181" s="17">
        <v>0</v>
      </c>
      <c r="G181" s="17">
        <v>0</v>
      </c>
      <c r="H181" s="17">
        <v>2</v>
      </c>
      <c r="I181" s="17">
        <v>17</v>
      </c>
      <c r="J181" s="17">
        <v>73</v>
      </c>
      <c r="K181" s="17">
        <v>68</v>
      </c>
      <c r="L181" s="17">
        <v>3</v>
      </c>
      <c r="M181" s="87">
        <f t="shared" si="6"/>
        <v>93.150684931506845</v>
      </c>
      <c r="N181" s="87">
        <f t="shared" si="8"/>
        <v>2.7397260273972601</v>
      </c>
      <c r="O181" s="86">
        <f t="shared" si="7"/>
        <v>4.10958904109589</v>
      </c>
    </row>
    <row r="182" spans="1:15" s="17" customFormat="1" ht="13.2" x14ac:dyDescent="0.25">
      <c r="A182" s="16" t="s">
        <v>214</v>
      </c>
      <c r="B182" s="16" t="s">
        <v>215</v>
      </c>
      <c r="C182" s="17">
        <v>17</v>
      </c>
      <c r="D182" s="17">
        <v>2</v>
      </c>
      <c r="E182" s="17">
        <v>0</v>
      </c>
      <c r="F182" s="17">
        <v>1</v>
      </c>
      <c r="G182" s="17">
        <v>1</v>
      </c>
      <c r="H182" s="17">
        <v>1</v>
      </c>
      <c r="I182" s="17">
        <v>0</v>
      </c>
      <c r="J182" s="17">
        <v>19</v>
      </c>
      <c r="K182" s="17">
        <v>13</v>
      </c>
      <c r="L182" s="17">
        <v>3</v>
      </c>
      <c r="M182" s="87">
        <f t="shared" si="6"/>
        <v>68.421052631578945</v>
      </c>
      <c r="N182" s="87">
        <f t="shared" si="8"/>
        <v>15.789473684210526</v>
      </c>
      <c r="O182" s="86">
        <f t="shared" si="7"/>
        <v>15.789473684210526</v>
      </c>
    </row>
    <row r="183" spans="1:15" s="17" customFormat="1" ht="13.2" x14ac:dyDescent="0.25">
      <c r="A183" s="16" t="s">
        <v>466</v>
      </c>
      <c r="B183" s="16" t="s">
        <v>216</v>
      </c>
      <c r="C183" s="17">
        <v>51</v>
      </c>
      <c r="D183" s="17">
        <v>14</v>
      </c>
      <c r="E183" s="17">
        <v>0</v>
      </c>
      <c r="F183" s="17">
        <v>1</v>
      </c>
      <c r="G183" s="17">
        <v>1</v>
      </c>
      <c r="H183" s="17">
        <v>0</v>
      </c>
      <c r="I183" s="17">
        <v>10</v>
      </c>
      <c r="J183" s="17">
        <v>55</v>
      </c>
      <c r="K183" s="17">
        <v>50</v>
      </c>
      <c r="L183" s="17">
        <v>3</v>
      </c>
      <c r="M183" s="87">
        <f t="shared" si="6"/>
        <v>90.909090909090907</v>
      </c>
      <c r="N183" s="87">
        <f t="shared" si="8"/>
        <v>3.6363636363636362</v>
      </c>
      <c r="O183" s="86">
        <f t="shared" si="7"/>
        <v>5.4545454545454541</v>
      </c>
    </row>
    <row r="184" spans="1:15" s="17" customFormat="1" ht="13.2" x14ac:dyDescent="0.25">
      <c r="A184" s="16" t="s">
        <v>467</v>
      </c>
      <c r="B184" s="16" t="s">
        <v>217</v>
      </c>
      <c r="C184" s="17">
        <v>92</v>
      </c>
      <c r="D184" s="17">
        <v>15</v>
      </c>
      <c r="E184" s="17">
        <v>0</v>
      </c>
      <c r="F184" s="17">
        <v>0</v>
      </c>
      <c r="G184" s="17">
        <v>2</v>
      </c>
      <c r="H184" s="17">
        <v>0</v>
      </c>
      <c r="I184" s="17">
        <v>15</v>
      </c>
      <c r="J184" s="17">
        <v>92</v>
      </c>
      <c r="K184" s="17">
        <v>85</v>
      </c>
      <c r="L184" s="17">
        <v>5</v>
      </c>
      <c r="M184" s="87">
        <f t="shared" si="6"/>
        <v>92.391304347826093</v>
      </c>
      <c r="N184" s="87">
        <f t="shared" si="8"/>
        <v>2.1739130434782608</v>
      </c>
      <c r="O184" s="86">
        <f t="shared" si="7"/>
        <v>5.4347826086956523</v>
      </c>
    </row>
    <row r="185" spans="1:15" s="17" customFormat="1" ht="13.2" x14ac:dyDescent="0.25">
      <c r="A185" s="16" t="s">
        <v>468</v>
      </c>
      <c r="B185" s="16" t="s">
        <v>218</v>
      </c>
      <c r="C185" s="17">
        <v>59</v>
      </c>
      <c r="D185" s="17">
        <v>8</v>
      </c>
      <c r="E185" s="17">
        <v>0</v>
      </c>
      <c r="F185" s="17">
        <v>0</v>
      </c>
      <c r="G185" s="17">
        <v>3</v>
      </c>
      <c r="H185" s="17">
        <v>1</v>
      </c>
      <c r="I185" s="17">
        <v>12</v>
      </c>
      <c r="J185" s="17">
        <v>55</v>
      </c>
      <c r="K185" s="17">
        <v>45</v>
      </c>
      <c r="L185" s="17">
        <v>6</v>
      </c>
      <c r="M185" s="87">
        <f t="shared" si="6"/>
        <v>81.818181818181827</v>
      </c>
      <c r="N185" s="87">
        <f t="shared" si="8"/>
        <v>7.2727272727272725</v>
      </c>
      <c r="O185" s="86">
        <f t="shared" si="7"/>
        <v>10.909090909090908</v>
      </c>
    </row>
    <row r="186" spans="1:15" s="17" customFormat="1" ht="13.2" x14ac:dyDescent="0.25">
      <c r="A186" s="16" t="s">
        <v>469</v>
      </c>
      <c r="B186" s="16" t="s">
        <v>219</v>
      </c>
      <c r="C186" s="17">
        <v>9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9</v>
      </c>
      <c r="K186" s="17">
        <v>9</v>
      </c>
      <c r="L186" s="17">
        <v>0</v>
      </c>
      <c r="M186" s="87">
        <f t="shared" si="6"/>
        <v>100</v>
      </c>
      <c r="N186" s="87">
        <f t="shared" si="8"/>
        <v>0</v>
      </c>
      <c r="O186" s="86">
        <f t="shared" si="7"/>
        <v>0</v>
      </c>
    </row>
    <row r="187" spans="1:15" s="17" customFormat="1" ht="13.2" x14ac:dyDescent="0.25">
      <c r="A187" s="16" t="s">
        <v>470</v>
      </c>
      <c r="B187" s="16" t="s">
        <v>220</v>
      </c>
      <c r="C187" s="17">
        <v>61</v>
      </c>
      <c r="D187" s="17">
        <v>2</v>
      </c>
      <c r="E187" s="17">
        <v>2</v>
      </c>
      <c r="F187" s="17">
        <v>0</v>
      </c>
      <c r="G187" s="17">
        <v>1</v>
      </c>
      <c r="H187" s="17">
        <v>3</v>
      </c>
      <c r="I187" s="17">
        <v>9</v>
      </c>
      <c r="J187" s="17">
        <v>54</v>
      </c>
      <c r="K187" s="17">
        <v>46</v>
      </c>
      <c r="L187" s="17">
        <v>2</v>
      </c>
      <c r="M187" s="87">
        <f t="shared" si="6"/>
        <v>85.18518518518519</v>
      </c>
      <c r="N187" s="87">
        <f t="shared" si="8"/>
        <v>11.111111111111111</v>
      </c>
      <c r="O187" s="86">
        <f t="shared" si="7"/>
        <v>3.7037037037037033</v>
      </c>
    </row>
    <row r="188" spans="1:15" s="17" customFormat="1" ht="13.2" x14ac:dyDescent="0.25">
      <c r="A188" s="16" t="s">
        <v>471</v>
      </c>
      <c r="B188" s="16" t="s">
        <v>221</v>
      </c>
      <c r="C188" s="17">
        <v>36</v>
      </c>
      <c r="D188" s="17">
        <v>7</v>
      </c>
      <c r="E188" s="17">
        <v>0</v>
      </c>
      <c r="F188" s="17">
        <v>0</v>
      </c>
      <c r="G188" s="17">
        <v>0</v>
      </c>
      <c r="H188" s="17">
        <v>1</v>
      </c>
      <c r="I188" s="17">
        <v>6</v>
      </c>
      <c r="J188" s="17">
        <v>37</v>
      </c>
      <c r="K188" s="17">
        <v>35</v>
      </c>
      <c r="L188" s="17">
        <v>1</v>
      </c>
      <c r="M188" s="87">
        <f t="shared" si="6"/>
        <v>94.594594594594597</v>
      </c>
      <c r="N188" s="87">
        <f t="shared" si="8"/>
        <v>2.7027027027027026</v>
      </c>
      <c r="O188" s="86">
        <f t="shared" si="7"/>
        <v>2.7027027027027026</v>
      </c>
    </row>
    <row r="189" spans="1:15" s="17" customFormat="1" ht="13.2" x14ac:dyDescent="0.25">
      <c r="A189" s="16" t="s">
        <v>472</v>
      </c>
      <c r="B189" s="16" t="s">
        <v>300</v>
      </c>
      <c r="C189" s="17">
        <v>1541</v>
      </c>
      <c r="D189" s="17">
        <v>305</v>
      </c>
      <c r="E189" s="17">
        <v>8</v>
      </c>
      <c r="F189" s="17">
        <v>18</v>
      </c>
      <c r="G189" s="17">
        <v>41</v>
      </c>
      <c r="H189" s="17">
        <v>84</v>
      </c>
      <c r="I189" s="17">
        <v>242</v>
      </c>
      <c r="J189" s="17">
        <v>1604</v>
      </c>
      <c r="K189" s="17">
        <v>1275</v>
      </c>
      <c r="L189" s="17">
        <v>178</v>
      </c>
      <c r="M189" s="87">
        <f t="shared" si="6"/>
        <v>79.488778054862834</v>
      </c>
      <c r="N189" s="87">
        <f t="shared" si="8"/>
        <v>9.4139650872817953</v>
      </c>
      <c r="O189" s="86">
        <f t="shared" si="7"/>
        <v>11.097256857855362</v>
      </c>
    </row>
    <row r="190" spans="1:15" s="17" customFormat="1" ht="13.2" x14ac:dyDescent="0.25">
      <c r="A190" s="16" t="s">
        <v>473</v>
      </c>
      <c r="B190" s="16" t="s">
        <v>222</v>
      </c>
      <c r="C190" s="17">
        <v>125</v>
      </c>
      <c r="D190" s="17">
        <v>13</v>
      </c>
      <c r="E190" s="17">
        <v>2</v>
      </c>
      <c r="F190" s="17">
        <v>1</v>
      </c>
      <c r="G190" s="17">
        <v>1</v>
      </c>
      <c r="H190" s="17">
        <v>2</v>
      </c>
      <c r="I190" s="17">
        <v>22</v>
      </c>
      <c r="J190" s="17">
        <v>116</v>
      </c>
      <c r="K190" s="17">
        <v>105</v>
      </c>
      <c r="L190" s="17">
        <v>5</v>
      </c>
      <c r="M190" s="87">
        <f t="shared" si="6"/>
        <v>90.517241379310349</v>
      </c>
      <c r="N190" s="87">
        <f t="shared" si="8"/>
        <v>5.1724137931034484</v>
      </c>
      <c r="O190" s="86">
        <f t="shared" si="7"/>
        <v>4.3103448275862073</v>
      </c>
    </row>
    <row r="191" spans="1:15" s="17" customFormat="1" ht="13.2" x14ac:dyDescent="0.25">
      <c r="A191" s="16" t="s">
        <v>474</v>
      </c>
      <c r="B191" s="16" t="s">
        <v>223</v>
      </c>
      <c r="C191" s="17">
        <v>137</v>
      </c>
      <c r="D191" s="17">
        <v>37</v>
      </c>
      <c r="E191" s="17">
        <v>0</v>
      </c>
      <c r="F191" s="17">
        <v>2</v>
      </c>
      <c r="G191" s="17">
        <v>4</v>
      </c>
      <c r="H191" s="17">
        <v>6</v>
      </c>
      <c r="I191" s="17">
        <v>50</v>
      </c>
      <c r="J191" s="17">
        <v>124</v>
      </c>
      <c r="K191" s="17">
        <v>105</v>
      </c>
      <c r="L191" s="17">
        <v>7</v>
      </c>
      <c r="M191" s="87">
        <f t="shared" si="6"/>
        <v>84.677419354838719</v>
      </c>
      <c r="N191" s="87">
        <f t="shared" si="8"/>
        <v>9.67741935483871</v>
      </c>
      <c r="O191" s="86">
        <f t="shared" si="7"/>
        <v>5.6451612903225801</v>
      </c>
    </row>
    <row r="192" spans="1:15" s="17" customFormat="1" ht="13.2" x14ac:dyDescent="0.25">
      <c r="A192" s="16" t="s">
        <v>475</v>
      </c>
      <c r="B192" s="16" t="s">
        <v>224</v>
      </c>
      <c r="C192" s="17">
        <v>13</v>
      </c>
      <c r="D192" s="17">
        <v>2</v>
      </c>
      <c r="E192" s="17">
        <v>0</v>
      </c>
      <c r="F192" s="17">
        <v>0</v>
      </c>
      <c r="G192" s="17">
        <v>0</v>
      </c>
      <c r="H192" s="17">
        <v>0</v>
      </c>
      <c r="I192" s="17">
        <v>1</v>
      </c>
      <c r="J192" s="17">
        <v>14</v>
      </c>
      <c r="K192" s="17">
        <v>13</v>
      </c>
      <c r="L192" s="17">
        <v>1</v>
      </c>
      <c r="M192" s="87">
        <f t="shared" si="6"/>
        <v>92.857142857142861</v>
      </c>
      <c r="N192" s="87">
        <f t="shared" si="8"/>
        <v>0</v>
      </c>
      <c r="O192" s="86">
        <f t="shared" si="7"/>
        <v>7.1428571428571423</v>
      </c>
    </row>
    <row r="193" spans="1:15" s="17" customFormat="1" ht="13.2" x14ac:dyDescent="0.25">
      <c r="A193" s="16" t="s">
        <v>225</v>
      </c>
      <c r="B193" s="16" t="s">
        <v>226</v>
      </c>
      <c r="C193" s="17">
        <v>115</v>
      </c>
      <c r="D193" s="17">
        <v>14</v>
      </c>
      <c r="E193" s="17">
        <v>1</v>
      </c>
      <c r="F193" s="17">
        <v>0</v>
      </c>
      <c r="G193" s="17">
        <v>3</v>
      </c>
      <c r="H193" s="17">
        <v>5</v>
      </c>
      <c r="I193" s="17">
        <v>21</v>
      </c>
      <c r="J193" s="17">
        <v>108</v>
      </c>
      <c r="K193" s="17">
        <v>87</v>
      </c>
      <c r="L193" s="17">
        <v>12</v>
      </c>
      <c r="M193" s="87">
        <f t="shared" si="6"/>
        <v>80.555555555555557</v>
      </c>
      <c r="N193" s="87">
        <f t="shared" si="8"/>
        <v>8.3333333333333321</v>
      </c>
      <c r="O193" s="86">
        <f t="shared" si="7"/>
        <v>11.111111111111111</v>
      </c>
    </row>
    <row r="194" spans="1:15" s="17" customFormat="1" ht="13.2" x14ac:dyDescent="0.25">
      <c r="A194" s="16" t="s">
        <v>476</v>
      </c>
      <c r="B194" s="16" t="s">
        <v>227</v>
      </c>
      <c r="C194" s="17">
        <v>190</v>
      </c>
      <c r="D194" s="17">
        <v>20</v>
      </c>
      <c r="E194" s="17">
        <v>4</v>
      </c>
      <c r="F194" s="17">
        <v>1</v>
      </c>
      <c r="G194" s="17">
        <v>2</v>
      </c>
      <c r="H194" s="17">
        <v>12</v>
      </c>
      <c r="I194" s="17">
        <v>20</v>
      </c>
      <c r="J194" s="17">
        <v>190</v>
      </c>
      <c r="K194" s="17">
        <v>152</v>
      </c>
      <c r="L194" s="17">
        <v>19</v>
      </c>
      <c r="M194" s="87">
        <f t="shared" si="6"/>
        <v>80</v>
      </c>
      <c r="N194" s="87">
        <f t="shared" si="8"/>
        <v>10</v>
      </c>
      <c r="O194" s="86">
        <f t="shared" si="7"/>
        <v>10</v>
      </c>
    </row>
    <row r="195" spans="1:15" s="17" customFormat="1" ht="13.2" x14ac:dyDescent="0.25">
      <c r="A195" s="16" t="s">
        <v>477</v>
      </c>
      <c r="B195" s="16" t="s">
        <v>228</v>
      </c>
      <c r="C195" s="17">
        <v>330</v>
      </c>
      <c r="D195" s="17">
        <v>47</v>
      </c>
      <c r="E195" s="17">
        <v>3</v>
      </c>
      <c r="F195" s="17">
        <v>4</v>
      </c>
      <c r="G195" s="17">
        <v>0</v>
      </c>
      <c r="H195" s="17">
        <v>7</v>
      </c>
      <c r="I195" s="17">
        <v>37</v>
      </c>
      <c r="J195" s="17">
        <v>340</v>
      </c>
      <c r="K195" s="17">
        <v>305</v>
      </c>
      <c r="L195" s="17">
        <v>21</v>
      </c>
      <c r="M195" s="87">
        <f t="shared" si="6"/>
        <v>89.705882352941174</v>
      </c>
      <c r="N195" s="87">
        <f t="shared" si="8"/>
        <v>4.117647058823529</v>
      </c>
      <c r="O195" s="86">
        <f t="shared" si="7"/>
        <v>6.1764705882352944</v>
      </c>
    </row>
    <row r="196" spans="1:15" s="17" customFormat="1" ht="13.2" x14ac:dyDescent="0.25">
      <c r="A196" s="16" t="s">
        <v>478</v>
      </c>
      <c r="B196" s="16" t="s">
        <v>229</v>
      </c>
      <c r="M196" s="87" t="str">
        <f t="shared" si="6"/>
        <v>n/a</v>
      </c>
      <c r="N196" s="87" t="str">
        <f t="shared" si="8"/>
        <v>n/a</v>
      </c>
      <c r="O196" s="86" t="str">
        <f t="shared" si="7"/>
        <v>n/a</v>
      </c>
    </row>
    <row r="197" spans="1:15" s="17" customFormat="1" ht="13.2" x14ac:dyDescent="0.25">
      <c r="A197" s="16" t="s">
        <v>479</v>
      </c>
      <c r="B197" s="16" t="s">
        <v>230</v>
      </c>
      <c r="C197" s="17">
        <v>424</v>
      </c>
      <c r="D197" s="17">
        <v>36</v>
      </c>
      <c r="E197" s="17">
        <v>0</v>
      </c>
      <c r="F197" s="17">
        <v>4</v>
      </c>
      <c r="G197" s="17">
        <v>5</v>
      </c>
      <c r="H197" s="17">
        <v>23</v>
      </c>
      <c r="I197" s="17">
        <v>42</v>
      </c>
      <c r="J197" s="17">
        <v>418</v>
      </c>
      <c r="K197" s="17">
        <v>364</v>
      </c>
      <c r="L197" s="17">
        <v>22</v>
      </c>
      <c r="M197" s="87">
        <f t="shared" si="6"/>
        <v>87.081339712918663</v>
      </c>
      <c r="N197" s="87">
        <f t="shared" si="8"/>
        <v>7.6555023923444976</v>
      </c>
      <c r="O197" s="86">
        <f t="shared" si="7"/>
        <v>5.2631578947368416</v>
      </c>
    </row>
    <row r="198" spans="1:15" s="17" customFormat="1" ht="13.2" x14ac:dyDescent="0.25">
      <c r="A198" s="16" t="s">
        <v>480</v>
      </c>
      <c r="B198" s="16" t="s">
        <v>231</v>
      </c>
      <c r="C198" s="17">
        <v>194</v>
      </c>
      <c r="D198" s="17">
        <v>24</v>
      </c>
      <c r="E198" s="17">
        <v>0</v>
      </c>
      <c r="F198" s="17">
        <v>2</v>
      </c>
      <c r="G198" s="17">
        <v>2</v>
      </c>
      <c r="H198" s="17">
        <v>4</v>
      </c>
      <c r="I198" s="17">
        <v>31</v>
      </c>
      <c r="J198" s="17">
        <v>187</v>
      </c>
      <c r="K198" s="17">
        <v>164</v>
      </c>
      <c r="L198" s="17">
        <v>15</v>
      </c>
      <c r="M198" s="87">
        <f t="shared" ref="M198:M255" si="9">IF(J198=0,"n/a",K198/J198*100)</f>
        <v>87.700534759358277</v>
      </c>
      <c r="N198" s="87">
        <f t="shared" si="8"/>
        <v>4.2780748663101598</v>
      </c>
      <c r="O198" s="86">
        <f t="shared" ref="O198:O255" si="10">IF(J198=0,"n/a",(L198/J198)*100)</f>
        <v>8.0213903743315509</v>
      </c>
    </row>
    <row r="199" spans="1:15" s="17" customFormat="1" ht="13.2" x14ac:dyDescent="0.25">
      <c r="A199" s="16" t="s">
        <v>481</v>
      </c>
      <c r="B199" s="16" t="s">
        <v>232</v>
      </c>
      <c r="M199" s="87" t="str">
        <f t="shared" si="9"/>
        <v>n/a</v>
      </c>
      <c r="N199" s="87" t="str">
        <f t="shared" ref="N199:N255" si="11">IF(J199=0,"n/a",(E199+F199+G199+H199)/J199*100)</f>
        <v>n/a</v>
      </c>
      <c r="O199" s="86" t="str">
        <f t="shared" si="10"/>
        <v>n/a</v>
      </c>
    </row>
    <row r="200" spans="1:15" s="17" customFormat="1" ht="13.2" x14ac:dyDescent="0.25">
      <c r="A200" s="16" t="s">
        <v>482</v>
      </c>
      <c r="B200" s="16" t="s">
        <v>233</v>
      </c>
      <c r="C200" s="17">
        <v>20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1</v>
      </c>
      <c r="J200" s="17">
        <v>19</v>
      </c>
      <c r="K200" s="17">
        <v>19</v>
      </c>
      <c r="L200" s="17">
        <v>0</v>
      </c>
      <c r="M200" s="87">
        <f t="shared" si="9"/>
        <v>100</v>
      </c>
      <c r="N200" s="87">
        <f t="shared" si="11"/>
        <v>0</v>
      </c>
      <c r="O200" s="86">
        <f t="shared" si="10"/>
        <v>0</v>
      </c>
    </row>
    <row r="201" spans="1:15" s="17" customFormat="1" ht="13.2" x14ac:dyDescent="0.25">
      <c r="A201" s="16" t="s">
        <v>483</v>
      </c>
      <c r="B201" s="16" t="s">
        <v>234</v>
      </c>
      <c r="C201" s="17">
        <v>373</v>
      </c>
      <c r="D201" s="17">
        <v>47</v>
      </c>
      <c r="E201" s="17">
        <v>5</v>
      </c>
      <c r="F201" s="17">
        <v>7</v>
      </c>
      <c r="G201" s="17">
        <v>7</v>
      </c>
      <c r="H201" s="17">
        <v>11</v>
      </c>
      <c r="I201" s="17">
        <v>36</v>
      </c>
      <c r="J201" s="17">
        <v>384</v>
      </c>
      <c r="K201" s="17">
        <v>293</v>
      </c>
      <c r="L201" s="17">
        <v>61</v>
      </c>
      <c r="M201" s="87">
        <f t="shared" si="9"/>
        <v>76.302083333333343</v>
      </c>
      <c r="N201" s="87">
        <f t="shared" si="11"/>
        <v>7.8125</v>
      </c>
      <c r="O201" s="86">
        <f t="shared" si="10"/>
        <v>15.885416666666666</v>
      </c>
    </row>
    <row r="202" spans="1:15" s="17" customFormat="1" ht="13.2" x14ac:dyDescent="0.25">
      <c r="A202" s="16" t="s">
        <v>484</v>
      </c>
      <c r="B202" s="16" t="s">
        <v>235</v>
      </c>
      <c r="C202" s="17">
        <v>66</v>
      </c>
      <c r="D202" s="17">
        <v>12</v>
      </c>
      <c r="E202" s="17">
        <v>0</v>
      </c>
      <c r="F202" s="17">
        <v>2</v>
      </c>
      <c r="G202" s="17">
        <v>2</v>
      </c>
      <c r="H202" s="17">
        <v>4</v>
      </c>
      <c r="I202" s="17">
        <v>9</v>
      </c>
      <c r="J202" s="17">
        <v>69</v>
      </c>
      <c r="K202" s="17">
        <v>59</v>
      </c>
      <c r="L202" s="17">
        <v>2</v>
      </c>
      <c r="M202" s="87">
        <f t="shared" si="9"/>
        <v>85.507246376811594</v>
      </c>
      <c r="N202" s="87">
        <f t="shared" si="11"/>
        <v>11.594202898550725</v>
      </c>
      <c r="O202" s="86">
        <f t="shared" si="10"/>
        <v>2.8985507246376812</v>
      </c>
    </row>
    <row r="203" spans="1:15" s="17" customFormat="1" ht="13.2" x14ac:dyDescent="0.25">
      <c r="A203" s="16" t="s">
        <v>485</v>
      </c>
      <c r="B203" s="16" t="s">
        <v>236</v>
      </c>
      <c r="C203" s="17">
        <v>967</v>
      </c>
      <c r="D203" s="17">
        <v>135</v>
      </c>
      <c r="E203" s="17">
        <v>4</v>
      </c>
      <c r="F203" s="17">
        <v>6</v>
      </c>
      <c r="G203" s="17">
        <v>24</v>
      </c>
      <c r="H203" s="17">
        <v>45</v>
      </c>
      <c r="I203" s="17">
        <v>150</v>
      </c>
      <c r="J203" s="17">
        <v>952</v>
      </c>
      <c r="K203" s="17">
        <v>831</v>
      </c>
      <c r="L203" s="17">
        <v>42</v>
      </c>
      <c r="M203" s="87">
        <f t="shared" si="9"/>
        <v>87.289915966386559</v>
      </c>
      <c r="N203" s="87">
        <f t="shared" si="11"/>
        <v>8.2983193277310914</v>
      </c>
      <c r="O203" s="86">
        <f t="shared" si="10"/>
        <v>4.4117647058823533</v>
      </c>
    </row>
    <row r="204" spans="1:15" s="17" customFormat="1" ht="13.2" x14ac:dyDescent="0.25">
      <c r="A204" s="16" t="s">
        <v>486</v>
      </c>
      <c r="B204" s="16" t="s">
        <v>237</v>
      </c>
      <c r="M204" s="87" t="str">
        <f t="shared" si="9"/>
        <v>n/a</v>
      </c>
      <c r="N204" s="87" t="str">
        <f t="shared" si="11"/>
        <v>n/a</v>
      </c>
      <c r="O204" s="86" t="str">
        <f t="shared" si="10"/>
        <v>n/a</v>
      </c>
    </row>
    <row r="205" spans="1:15" s="17" customFormat="1" ht="13.2" x14ac:dyDescent="0.25">
      <c r="A205" s="16" t="s">
        <v>487</v>
      </c>
      <c r="B205" s="16" t="s">
        <v>238</v>
      </c>
      <c r="C205" s="17">
        <v>11</v>
      </c>
      <c r="D205" s="17">
        <v>1</v>
      </c>
      <c r="E205" s="17">
        <v>0</v>
      </c>
      <c r="F205" s="17">
        <v>0</v>
      </c>
      <c r="G205" s="17">
        <v>0</v>
      </c>
      <c r="H205" s="17">
        <v>0</v>
      </c>
      <c r="I205" s="17">
        <v>1</v>
      </c>
      <c r="J205" s="17">
        <v>11</v>
      </c>
      <c r="K205" s="17">
        <v>11</v>
      </c>
      <c r="L205" s="17">
        <v>0</v>
      </c>
      <c r="M205" s="87">
        <f t="shared" si="9"/>
        <v>100</v>
      </c>
      <c r="N205" s="87">
        <f t="shared" si="11"/>
        <v>0</v>
      </c>
      <c r="O205" s="86">
        <f t="shared" si="10"/>
        <v>0</v>
      </c>
    </row>
    <row r="206" spans="1:15" s="17" customFormat="1" ht="13.2" x14ac:dyDescent="0.25">
      <c r="A206" s="16" t="s">
        <v>488</v>
      </c>
      <c r="B206" s="16" t="s">
        <v>239</v>
      </c>
      <c r="C206" s="17">
        <v>209</v>
      </c>
      <c r="D206" s="17">
        <v>30</v>
      </c>
      <c r="E206" s="17">
        <v>2</v>
      </c>
      <c r="F206" s="17">
        <v>1</v>
      </c>
      <c r="G206" s="17">
        <v>2</v>
      </c>
      <c r="H206" s="17">
        <v>5</v>
      </c>
      <c r="I206" s="17">
        <v>32</v>
      </c>
      <c r="J206" s="17">
        <v>207</v>
      </c>
      <c r="K206" s="17">
        <v>180</v>
      </c>
      <c r="L206" s="17">
        <v>17</v>
      </c>
      <c r="M206" s="87">
        <f t="shared" si="9"/>
        <v>86.956521739130437</v>
      </c>
      <c r="N206" s="87">
        <f t="shared" si="11"/>
        <v>4.8309178743961354</v>
      </c>
      <c r="O206" s="86">
        <f t="shared" si="10"/>
        <v>8.2125603864734309</v>
      </c>
    </row>
    <row r="207" spans="1:15" s="17" customFormat="1" ht="13.2" x14ac:dyDescent="0.25">
      <c r="A207" s="16" t="s">
        <v>489</v>
      </c>
      <c r="B207" s="16" t="s">
        <v>302</v>
      </c>
      <c r="C207" s="17">
        <v>91</v>
      </c>
      <c r="D207" s="17">
        <v>38</v>
      </c>
      <c r="E207" s="17">
        <v>0</v>
      </c>
      <c r="F207" s="17">
        <v>0</v>
      </c>
      <c r="G207" s="17">
        <v>2</v>
      </c>
      <c r="H207" s="17">
        <v>3</v>
      </c>
      <c r="I207" s="17">
        <v>28</v>
      </c>
      <c r="J207" s="17">
        <v>101</v>
      </c>
      <c r="K207" s="17">
        <v>93</v>
      </c>
      <c r="L207" s="17">
        <v>3</v>
      </c>
      <c r="M207" s="87">
        <f t="shared" si="9"/>
        <v>92.079207920792086</v>
      </c>
      <c r="N207" s="87">
        <f t="shared" si="11"/>
        <v>4.9504950495049505</v>
      </c>
      <c r="O207" s="86">
        <f t="shared" si="10"/>
        <v>2.9702970297029703</v>
      </c>
    </row>
    <row r="208" spans="1:15" s="17" customFormat="1" ht="13.2" x14ac:dyDescent="0.25">
      <c r="A208" s="16" t="s">
        <v>490</v>
      </c>
      <c r="B208" s="16" t="s">
        <v>240</v>
      </c>
      <c r="C208" s="17">
        <v>43</v>
      </c>
      <c r="D208" s="17">
        <v>10</v>
      </c>
      <c r="E208" s="17">
        <v>0</v>
      </c>
      <c r="F208" s="17">
        <v>0</v>
      </c>
      <c r="G208" s="17">
        <v>1</v>
      </c>
      <c r="H208" s="17">
        <v>1</v>
      </c>
      <c r="I208" s="17">
        <v>10</v>
      </c>
      <c r="J208" s="17">
        <v>43</v>
      </c>
      <c r="K208" s="17">
        <v>41</v>
      </c>
      <c r="L208" s="17">
        <v>0</v>
      </c>
      <c r="M208" s="87">
        <f t="shared" si="9"/>
        <v>95.348837209302332</v>
      </c>
      <c r="N208" s="87">
        <f t="shared" si="11"/>
        <v>4.6511627906976747</v>
      </c>
      <c r="O208" s="86">
        <f t="shared" si="10"/>
        <v>0</v>
      </c>
    </row>
    <row r="209" spans="1:15" s="17" customFormat="1" ht="13.2" x14ac:dyDescent="0.25">
      <c r="A209" s="16" t="s">
        <v>491</v>
      </c>
      <c r="B209" s="16" t="s">
        <v>241</v>
      </c>
      <c r="C209" s="17">
        <v>67</v>
      </c>
      <c r="D209" s="17">
        <v>5</v>
      </c>
      <c r="E209" s="17">
        <v>0</v>
      </c>
      <c r="F209" s="17">
        <v>0</v>
      </c>
      <c r="G209" s="17">
        <v>0</v>
      </c>
      <c r="H209" s="17">
        <v>1</v>
      </c>
      <c r="I209" s="17">
        <v>6</v>
      </c>
      <c r="J209" s="17">
        <v>66</v>
      </c>
      <c r="K209" s="17">
        <v>55</v>
      </c>
      <c r="L209" s="17">
        <v>10</v>
      </c>
      <c r="M209" s="87">
        <f t="shared" si="9"/>
        <v>83.333333333333343</v>
      </c>
      <c r="N209" s="87">
        <f t="shared" si="11"/>
        <v>1.5151515151515151</v>
      </c>
      <c r="O209" s="86">
        <f t="shared" si="10"/>
        <v>15.151515151515152</v>
      </c>
    </row>
    <row r="210" spans="1:15" s="17" customFormat="1" ht="13.2" x14ac:dyDescent="0.25">
      <c r="A210" s="16" t="s">
        <v>492</v>
      </c>
      <c r="B210" s="16" t="s">
        <v>242</v>
      </c>
      <c r="C210" s="17">
        <v>343</v>
      </c>
      <c r="D210" s="17">
        <v>38</v>
      </c>
      <c r="E210" s="17">
        <v>4</v>
      </c>
      <c r="F210" s="17">
        <v>2</v>
      </c>
      <c r="G210" s="17">
        <v>8</v>
      </c>
      <c r="H210" s="17">
        <v>13</v>
      </c>
      <c r="I210" s="17">
        <v>35</v>
      </c>
      <c r="J210" s="17">
        <v>346</v>
      </c>
      <c r="K210" s="17">
        <v>292</v>
      </c>
      <c r="L210" s="17">
        <v>27</v>
      </c>
      <c r="M210" s="87">
        <f t="shared" si="9"/>
        <v>84.393063583815035</v>
      </c>
      <c r="N210" s="87">
        <f t="shared" si="11"/>
        <v>7.803468208092486</v>
      </c>
      <c r="O210" s="86">
        <f t="shared" si="10"/>
        <v>7.803468208092486</v>
      </c>
    </row>
    <row r="211" spans="1:15" s="17" customFormat="1" ht="13.2" x14ac:dyDescent="0.25">
      <c r="A211" s="16" t="s">
        <v>493</v>
      </c>
      <c r="B211" s="16" t="s">
        <v>243</v>
      </c>
      <c r="C211" s="17">
        <v>54</v>
      </c>
      <c r="D211" s="17">
        <v>169</v>
      </c>
      <c r="E211" s="17">
        <v>0</v>
      </c>
      <c r="F211" s="17">
        <v>3</v>
      </c>
      <c r="G211" s="17">
        <v>3</v>
      </c>
      <c r="H211" s="17">
        <v>20</v>
      </c>
      <c r="I211" s="17">
        <v>19</v>
      </c>
      <c r="J211" s="17">
        <v>204</v>
      </c>
      <c r="K211" s="17">
        <v>177</v>
      </c>
      <c r="L211" s="17">
        <v>1</v>
      </c>
      <c r="M211" s="87">
        <f t="shared" si="9"/>
        <v>86.764705882352942</v>
      </c>
      <c r="N211" s="87">
        <f t="shared" si="11"/>
        <v>12.745098039215685</v>
      </c>
      <c r="O211" s="86">
        <f t="shared" si="10"/>
        <v>0.49019607843137253</v>
      </c>
    </row>
    <row r="212" spans="1:15" s="17" customFormat="1" ht="13.2" x14ac:dyDescent="0.25">
      <c r="A212" s="16" t="s">
        <v>494</v>
      </c>
      <c r="B212" s="16" t="s">
        <v>244</v>
      </c>
      <c r="C212" s="17">
        <v>934</v>
      </c>
      <c r="D212" s="17">
        <v>192</v>
      </c>
      <c r="E212" s="17">
        <v>13</v>
      </c>
      <c r="F212" s="17">
        <v>21</v>
      </c>
      <c r="G212" s="17">
        <v>29</v>
      </c>
      <c r="H212" s="17">
        <v>59</v>
      </c>
      <c r="I212" s="17">
        <v>185</v>
      </c>
      <c r="J212" s="17">
        <v>941</v>
      </c>
      <c r="K212" s="17">
        <v>758</v>
      </c>
      <c r="L212" s="17">
        <v>61</v>
      </c>
      <c r="M212" s="87">
        <f t="shared" si="9"/>
        <v>80.552603613177482</v>
      </c>
      <c r="N212" s="87">
        <f t="shared" si="11"/>
        <v>12.964930924548353</v>
      </c>
      <c r="O212" s="86">
        <f t="shared" si="10"/>
        <v>6.4824654622741766</v>
      </c>
    </row>
    <row r="213" spans="1:15" s="17" customFormat="1" ht="13.2" x14ac:dyDescent="0.25">
      <c r="A213" s="16" t="s">
        <v>495</v>
      </c>
      <c r="B213" s="16" t="s">
        <v>245</v>
      </c>
      <c r="C213" s="93">
        <v>5</v>
      </c>
      <c r="D213" s="93">
        <v>0</v>
      </c>
      <c r="E213" s="93">
        <v>0</v>
      </c>
      <c r="F213" s="93">
        <v>0</v>
      </c>
      <c r="G213" s="93">
        <v>0</v>
      </c>
      <c r="H213" s="93">
        <v>0</v>
      </c>
      <c r="I213" s="93">
        <v>0</v>
      </c>
      <c r="J213" s="93">
        <v>5</v>
      </c>
      <c r="K213" s="93">
        <v>3</v>
      </c>
      <c r="L213" s="93">
        <v>2</v>
      </c>
      <c r="M213" s="87">
        <f t="shared" si="9"/>
        <v>60</v>
      </c>
      <c r="N213" s="87">
        <f t="shared" si="11"/>
        <v>0</v>
      </c>
      <c r="O213" s="86">
        <f t="shared" si="10"/>
        <v>40</v>
      </c>
    </row>
    <row r="214" spans="1:15" s="17" customFormat="1" ht="13.2" x14ac:dyDescent="0.25">
      <c r="A214" s="16" t="s">
        <v>496</v>
      </c>
      <c r="B214" s="16" t="s">
        <v>246</v>
      </c>
      <c r="C214" s="17">
        <v>277</v>
      </c>
      <c r="D214" s="17">
        <v>31</v>
      </c>
      <c r="E214" s="17">
        <v>1</v>
      </c>
      <c r="F214" s="17">
        <v>1</v>
      </c>
      <c r="G214" s="17">
        <v>4</v>
      </c>
      <c r="H214" s="17">
        <v>7</v>
      </c>
      <c r="I214" s="17">
        <v>29</v>
      </c>
      <c r="J214" s="17">
        <v>279</v>
      </c>
      <c r="K214" s="17">
        <v>259</v>
      </c>
      <c r="L214" s="17">
        <v>7</v>
      </c>
      <c r="M214" s="87">
        <f t="shared" si="9"/>
        <v>92.831541218637994</v>
      </c>
      <c r="N214" s="87">
        <f t="shared" si="11"/>
        <v>4.6594982078853047</v>
      </c>
      <c r="O214" s="86">
        <f t="shared" si="10"/>
        <v>2.5089605734767026</v>
      </c>
    </row>
    <row r="215" spans="1:15" s="17" customFormat="1" ht="13.2" x14ac:dyDescent="0.25">
      <c r="A215" s="16" t="s">
        <v>497</v>
      </c>
      <c r="B215" s="16" t="s">
        <v>247</v>
      </c>
      <c r="C215" s="17">
        <v>11</v>
      </c>
      <c r="D215" s="17">
        <v>1</v>
      </c>
      <c r="E215" s="17">
        <v>0</v>
      </c>
      <c r="F215" s="17">
        <v>2</v>
      </c>
      <c r="G215" s="17">
        <v>0</v>
      </c>
      <c r="H215" s="17">
        <v>0</v>
      </c>
      <c r="I215" s="17">
        <v>4</v>
      </c>
      <c r="J215" s="17">
        <v>8</v>
      </c>
      <c r="K215" s="17">
        <v>6</v>
      </c>
      <c r="L215" s="17">
        <v>0</v>
      </c>
      <c r="M215" s="87">
        <f t="shared" si="9"/>
        <v>75</v>
      </c>
      <c r="N215" s="87">
        <f t="shared" si="11"/>
        <v>25</v>
      </c>
      <c r="O215" s="86">
        <f t="shared" si="10"/>
        <v>0</v>
      </c>
    </row>
    <row r="216" spans="1:15" s="17" customFormat="1" ht="13.2" x14ac:dyDescent="0.25">
      <c r="A216" s="16" t="s">
        <v>498</v>
      </c>
      <c r="B216" s="16" t="s">
        <v>248</v>
      </c>
      <c r="C216" s="17">
        <v>41</v>
      </c>
      <c r="D216" s="17">
        <v>8</v>
      </c>
      <c r="E216" s="17">
        <v>0</v>
      </c>
      <c r="F216" s="17">
        <v>2</v>
      </c>
      <c r="G216" s="17">
        <v>0</v>
      </c>
      <c r="H216" s="17">
        <v>1</v>
      </c>
      <c r="I216" s="17">
        <v>8</v>
      </c>
      <c r="J216" s="17">
        <v>41</v>
      </c>
      <c r="K216" s="17">
        <v>37</v>
      </c>
      <c r="L216" s="17">
        <v>1</v>
      </c>
      <c r="M216" s="87">
        <f t="shared" si="9"/>
        <v>90.243902439024396</v>
      </c>
      <c r="N216" s="87">
        <f t="shared" si="11"/>
        <v>7.3170731707317067</v>
      </c>
      <c r="O216" s="86">
        <f t="shared" si="10"/>
        <v>2.4390243902439024</v>
      </c>
    </row>
    <row r="217" spans="1:15" s="17" customFormat="1" ht="13.2" x14ac:dyDescent="0.25">
      <c r="A217" s="16" t="s">
        <v>499</v>
      </c>
      <c r="B217" s="16" t="s">
        <v>249</v>
      </c>
      <c r="M217" s="87" t="str">
        <f t="shared" si="9"/>
        <v>n/a</v>
      </c>
      <c r="N217" s="87" t="str">
        <f t="shared" si="11"/>
        <v>n/a</v>
      </c>
      <c r="O217" s="86" t="str">
        <f t="shared" si="10"/>
        <v>n/a</v>
      </c>
    </row>
    <row r="218" spans="1:15" s="17" customFormat="1" ht="13.2" x14ac:dyDescent="0.25">
      <c r="A218" s="16" t="s">
        <v>500</v>
      </c>
      <c r="B218" s="16" t="s">
        <v>250</v>
      </c>
      <c r="C218" s="17">
        <v>37</v>
      </c>
      <c r="D218" s="17">
        <v>10</v>
      </c>
      <c r="E218" s="17">
        <v>0</v>
      </c>
      <c r="F218" s="17">
        <v>1</v>
      </c>
      <c r="G218" s="17">
        <v>4</v>
      </c>
      <c r="H218" s="17">
        <v>3</v>
      </c>
      <c r="I218" s="17">
        <v>7</v>
      </c>
      <c r="J218" s="17">
        <v>40</v>
      </c>
      <c r="K218" s="17">
        <v>29</v>
      </c>
      <c r="L218" s="17">
        <v>3</v>
      </c>
      <c r="M218" s="87">
        <f t="shared" si="9"/>
        <v>72.5</v>
      </c>
      <c r="N218" s="87">
        <f t="shared" si="11"/>
        <v>20</v>
      </c>
      <c r="O218" s="86">
        <f t="shared" si="10"/>
        <v>7.5</v>
      </c>
    </row>
    <row r="219" spans="1:15" s="17" customFormat="1" ht="13.2" x14ac:dyDescent="0.25">
      <c r="A219" s="16" t="s">
        <v>501</v>
      </c>
      <c r="B219" s="16" t="s">
        <v>251</v>
      </c>
      <c r="C219" s="17">
        <v>44</v>
      </c>
      <c r="D219" s="17">
        <v>10</v>
      </c>
      <c r="E219" s="17">
        <v>0</v>
      </c>
      <c r="F219" s="17">
        <v>0</v>
      </c>
      <c r="G219" s="17">
        <v>0</v>
      </c>
      <c r="H219" s="17">
        <v>2</v>
      </c>
      <c r="I219" s="17">
        <v>11</v>
      </c>
      <c r="J219" s="17">
        <v>43</v>
      </c>
      <c r="K219" s="17">
        <v>40</v>
      </c>
      <c r="L219" s="17">
        <v>1</v>
      </c>
      <c r="M219" s="87">
        <f t="shared" si="9"/>
        <v>93.023255813953483</v>
      </c>
      <c r="N219" s="87">
        <f t="shared" si="11"/>
        <v>4.6511627906976747</v>
      </c>
      <c r="O219" s="86">
        <f t="shared" si="10"/>
        <v>2.3255813953488373</v>
      </c>
    </row>
    <row r="220" spans="1:15" s="17" customFormat="1" ht="13.2" x14ac:dyDescent="0.25">
      <c r="A220" s="16" t="s">
        <v>502</v>
      </c>
      <c r="B220" s="16" t="s">
        <v>252</v>
      </c>
      <c r="C220" s="17">
        <v>175</v>
      </c>
      <c r="D220" s="17">
        <v>35</v>
      </c>
      <c r="E220" s="17">
        <v>2</v>
      </c>
      <c r="F220" s="17">
        <v>6</v>
      </c>
      <c r="G220" s="17">
        <v>6</v>
      </c>
      <c r="H220" s="17">
        <v>16</v>
      </c>
      <c r="I220" s="17">
        <v>27</v>
      </c>
      <c r="J220" s="17">
        <v>183</v>
      </c>
      <c r="K220" s="17">
        <v>85</v>
      </c>
      <c r="L220" s="17">
        <v>68</v>
      </c>
      <c r="M220" s="87">
        <f t="shared" si="9"/>
        <v>46.448087431693992</v>
      </c>
      <c r="N220" s="87">
        <f t="shared" si="11"/>
        <v>16.393442622950818</v>
      </c>
      <c r="O220" s="86">
        <f t="shared" si="10"/>
        <v>37.158469945355193</v>
      </c>
    </row>
    <row r="221" spans="1:15" s="17" customFormat="1" ht="13.2" x14ac:dyDescent="0.25">
      <c r="A221" s="16" t="s">
        <v>503</v>
      </c>
      <c r="B221" s="16" t="s">
        <v>253</v>
      </c>
      <c r="C221" s="17">
        <v>17</v>
      </c>
      <c r="D221" s="17">
        <v>1</v>
      </c>
      <c r="E221" s="17">
        <v>0</v>
      </c>
      <c r="F221" s="17">
        <v>0</v>
      </c>
      <c r="G221" s="17">
        <v>0</v>
      </c>
      <c r="H221" s="17">
        <v>0</v>
      </c>
      <c r="I221" s="17">
        <v>3</v>
      </c>
      <c r="J221" s="17">
        <v>15</v>
      </c>
      <c r="K221" s="17">
        <v>15</v>
      </c>
      <c r="L221" s="17">
        <v>0</v>
      </c>
      <c r="M221" s="87">
        <f t="shared" si="9"/>
        <v>100</v>
      </c>
      <c r="N221" s="87">
        <f t="shared" si="11"/>
        <v>0</v>
      </c>
      <c r="O221" s="86">
        <f t="shared" si="10"/>
        <v>0</v>
      </c>
    </row>
    <row r="222" spans="1:15" s="17" customFormat="1" ht="13.2" x14ac:dyDescent="0.25">
      <c r="A222" s="16" t="s">
        <v>254</v>
      </c>
      <c r="B222" s="16" t="s">
        <v>255</v>
      </c>
      <c r="C222" s="17">
        <v>24</v>
      </c>
      <c r="D222" s="17">
        <v>2</v>
      </c>
      <c r="E222" s="17">
        <v>1</v>
      </c>
      <c r="F222" s="17">
        <v>0</v>
      </c>
      <c r="G222" s="17">
        <v>0</v>
      </c>
      <c r="H222" s="17">
        <v>0</v>
      </c>
      <c r="I222" s="17">
        <v>5</v>
      </c>
      <c r="J222" s="17">
        <v>21</v>
      </c>
      <c r="K222" s="17">
        <v>20</v>
      </c>
      <c r="L222" s="17">
        <v>0</v>
      </c>
      <c r="M222" s="87">
        <f t="shared" si="9"/>
        <v>95.238095238095227</v>
      </c>
      <c r="N222" s="87">
        <f t="shared" si="11"/>
        <v>4.7619047619047619</v>
      </c>
      <c r="O222" s="86">
        <f t="shared" si="10"/>
        <v>0</v>
      </c>
    </row>
    <row r="223" spans="1:15" s="17" customFormat="1" ht="13.2" x14ac:dyDescent="0.25">
      <c r="A223" s="16" t="s">
        <v>504</v>
      </c>
      <c r="B223" s="16" t="s">
        <v>256</v>
      </c>
      <c r="M223" s="87" t="str">
        <f t="shared" si="9"/>
        <v>n/a</v>
      </c>
      <c r="N223" s="87" t="str">
        <f t="shared" si="11"/>
        <v>n/a</v>
      </c>
      <c r="O223" s="86" t="str">
        <f t="shared" si="10"/>
        <v>n/a</v>
      </c>
    </row>
    <row r="224" spans="1:15" s="17" customFormat="1" ht="13.2" x14ac:dyDescent="0.25">
      <c r="A224" s="16" t="s">
        <v>505</v>
      </c>
      <c r="B224" s="16" t="s">
        <v>257</v>
      </c>
      <c r="C224" s="17">
        <v>96</v>
      </c>
      <c r="D224" s="17">
        <v>25</v>
      </c>
      <c r="E224" s="17">
        <v>6</v>
      </c>
      <c r="F224" s="17">
        <v>7</v>
      </c>
      <c r="G224" s="17">
        <v>2</v>
      </c>
      <c r="H224" s="17">
        <v>10</v>
      </c>
      <c r="I224" s="17">
        <v>17</v>
      </c>
      <c r="J224" s="17">
        <v>104</v>
      </c>
      <c r="K224" s="17">
        <v>62</v>
      </c>
      <c r="L224" s="17">
        <v>17</v>
      </c>
      <c r="M224" s="87">
        <f t="shared" si="9"/>
        <v>59.615384615384613</v>
      </c>
      <c r="N224" s="87">
        <f t="shared" si="11"/>
        <v>24.03846153846154</v>
      </c>
      <c r="O224" s="86">
        <f t="shared" si="10"/>
        <v>16.346153846153847</v>
      </c>
    </row>
    <row r="225" spans="1:15" s="17" customFormat="1" ht="13.2" x14ac:dyDescent="0.25">
      <c r="A225" s="16" t="s">
        <v>506</v>
      </c>
      <c r="B225" s="16" t="s">
        <v>258</v>
      </c>
      <c r="C225" s="17">
        <v>251</v>
      </c>
      <c r="D225" s="17">
        <v>39</v>
      </c>
      <c r="E225" s="17">
        <v>3</v>
      </c>
      <c r="F225" s="17">
        <v>4</v>
      </c>
      <c r="G225" s="17">
        <v>3</v>
      </c>
      <c r="H225" s="17">
        <v>16</v>
      </c>
      <c r="I225" s="17">
        <v>27</v>
      </c>
      <c r="J225" s="17">
        <v>263</v>
      </c>
      <c r="K225" s="17">
        <v>226</v>
      </c>
      <c r="L225" s="17">
        <v>11</v>
      </c>
      <c r="M225" s="87">
        <f t="shared" si="9"/>
        <v>85.931558935361224</v>
      </c>
      <c r="N225" s="87">
        <f t="shared" si="11"/>
        <v>9.8859315589353614</v>
      </c>
      <c r="O225" s="86">
        <f t="shared" si="10"/>
        <v>4.1825095057034218</v>
      </c>
    </row>
    <row r="226" spans="1:15" s="17" customFormat="1" ht="13.2" x14ac:dyDescent="0.25">
      <c r="A226" s="16" t="s">
        <v>507</v>
      </c>
      <c r="B226" s="16" t="s">
        <v>259</v>
      </c>
      <c r="C226" s="17">
        <v>219</v>
      </c>
      <c r="D226" s="17">
        <v>28</v>
      </c>
      <c r="E226" s="17">
        <v>0</v>
      </c>
      <c r="F226" s="17">
        <v>2</v>
      </c>
      <c r="G226" s="17">
        <v>2</v>
      </c>
      <c r="H226" s="17">
        <v>7</v>
      </c>
      <c r="I226" s="17">
        <v>36</v>
      </c>
      <c r="J226" s="17">
        <v>211</v>
      </c>
      <c r="K226" s="17">
        <v>192</v>
      </c>
      <c r="L226" s="17">
        <v>8</v>
      </c>
      <c r="M226" s="87">
        <f t="shared" si="9"/>
        <v>90.995260663507111</v>
      </c>
      <c r="N226" s="87">
        <f t="shared" si="11"/>
        <v>5.2132701421800949</v>
      </c>
      <c r="O226" s="86">
        <f t="shared" si="10"/>
        <v>3.7914691943127963</v>
      </c>
    </row>
    <row r="227" spans="1:15" s="17" customFormat="1" ht="13.2" x14ac:dyDescent="0.25">
      <c r="A227" s="16" t="s">
        <v>508</v>
      </c>
      <c r="B227" s="16" t="s">
        <v>260</v>
      </c>
      <c r="M227" s="87" t="str">
        <f t="shared" si="9"/>
        <v>n/a</v>
      </c>
      <c r="N227" s="87" t="str">
        <f t="shared" si="11"/>
        <v>n/a</v>
      </c>
      <c r="O227" s="86" t="str">
        <f t="shared" si="10"/>
        <v>n/a</v>
      </c>
    </row>
    <row r="228" spans="1:15" s="17" customFormat="1" ht="13.2" x14ac:dyDescent="0.25">
      <c r="A228" s="16" t="s">
        <v>261</v>
      </c>
      <c r="B228" s="16" t="s">
        <v>262</v>
      </c>
      <c r="C228" s="17">
        <v>834</v>
      </c>
      <c r="D228" s="17">
        <v>162</v>
      </c>
      <c r="E228" s="17">
        <v>1</v>
      </c>
      <c r="F228" s="17">
        <v>10</v>
      </c>
      <c r="G228" s="17">
        <v>20</v>
      </c>
      <c r="H228" s="17">
        <v>43</v>
      </c>
      <c r="I228" s="17">
        <v>196</v>
      </c>
      <c r="J228" s="17">
        <v>800</v>
      </c>
      <c r="K228" s="17">
        <v>644</v>
      </c>
      <c r="L228" s="17">
        <v>82</v>
      </c>
      <c r="M228" s="87">
        <f t="shared" si="9"/>
        <v>80.5</v>
      </c>
      <c r="N228" s="87">
        <f t="shared" si="11"/>
        <v>9.25</v>
      </c>
      <c r="O228" s="86">
        <f t="shared" si="10"/>
        <v>10.25</v>
      </c>
    </row>
    <row r="229" spans="1:15" s="17" customFormat="1" ht="13.2" x14ac:dyDescent="0.25">
      <c r="A229" s="16" t="s">
        <v>509</v>
      </c>
      <c r="B229" s="16" t="s">
        <v>263</v>
      </c>
      <c r="C229" s="17">
        <v>68</v>
      </c>
      <c r="D229" s="17">
        <v>10</v>
      </c>
      <c r="E229" s="17">
        <v>0</v>
      </c>
      <c r="F229" s="17">
        <v>0</v>
      </c>
      <c r="G229" s="17">
        <v>2</v>
      </c>
      <c r="H229" s="17">
        <v>1</v>
      </c>
      <c r="I229" s="17">
        <v>14</v>
      </c>
      <c r="J229" s="17">
        <v>64</v>
      </c>
      <c r="K229" s="17">
        <v>59</v>
      </c>
      <c r="L229" s="17">
        <v>2</v>
      </c>
      <c r="M229" s="87">
        <f t="shared" si="9"/>
        <v>92.1875</v>
      </c>
      <c r="N229" s="87">
        <f t="shared" si="11"/>
        <v>4.6875</v>
      </c>
      <c r="O229" s="86">
        <f t="shared" si="10"/>
        <v>3.125</v>
      </c>
    </row>
    <row r="230" spans="1:15" s="17" customFormat="1" ht="13.2" x14ac:dyDescent="0.25">
      <c r="A230" s="16" t="s">
        <v>510</v>
      </c>
      <c r="B230" s="16" t="s">
        <v>264</v>
      </c>
      <c r="C230" s="17">
        <v>17</v>
      </c>
      <c r="D230" s="17">
        <v>5</v>
      </c>
      <c r="E230" s="17">
        <v>0</v>
      </c>
      <c r="F230" s="17">
        <v>0</v>
      </c>
      <c r="G230" s="17">
        <v>0</v>
      </c>
      <c r="H230" s="17">
        <v>0</v>
      </c>
      <c r="I230" s="17">
        <v>6</v>
      </c>
      <c r="J230" s="17">
        <v>16</v>
      </c>
      <c r="K230" s="17">
        <v>16</v>
      </c>
      <c r="L230" s="17">
        <v>0</v>
      </c>
      <c r="M230" s="87">
        <f t="shared" si="9"/>
        <v>100</v>
      </c>
      <c r="N230" s="87">
        <f t="shared" si="11"/>
        <v>0</v>
      </c>
      <c r="O230" s="86">
        <f t="shared" si="10"/>
        <v>0</v>
      </c>
    </row>
    <row r="231" spans="1:15" s="17" customFormat="1" ht="13.2" x14ac:dyDescent="0.25">
      <c r="A231" s="16" t="s">
        <v>511</v>
      </c>
      <c r="B231" s="16" t="s">
        <v>265</v>
      </c>
      <c r="C231" s="17">
        <v>66</v>
      </c>
      <c r="D231" s="17">
        <v>11</v>
      </c>
      <c r="E231" s="17">
        <v>1</v>
      </c>
      <c r="F231" s="17">
        <v>2</v>
      </c>
      <c r="G231" s="17">
        <v>2</v>
      </c>
      <c r="H231" s="17">
        <v>7</v>
      </c>
      <c r="I231" s="17">
        <v>4</v>
      </c>
      <c r="J231" s="17">
        <v>73</v>
      </c>
      <c r="K231" s="17">
        <v>51</v>
      </c>
      <c r="L231" s="17">
        <v>10</v>
      </c>
      <c r="M231" s="87">
        <f t="shared" si="9"/>
        <v>69.863013698630141</v>
      </c>
      <c r="N231" s="87">
        <f t="shared" si="11"/>
        <v>16.43835616438356</v>
      </c>
      <c r="O231" s="86">
        <f t="shared" si="10"/>
        <v>13.698630136986301</v>
      </c>
    </row>
    <row r="232" spans="1:15" s="17" customFormat="1" ht="13.2" x14ac:dyDescent="0.25">
      <c r="A232" s="16" t="s">
        <v>512</v>
      </c>
      <c r="B232" s="16" t="s">
        <v>266</v>
      </c>
      <c r="C232" s="17">
        <v>11</v>
      </c>
      <c r="D232" s="17">
        <v>1</v>
      </c>
      <c r="E232" s="17">
        <v>0</v>
      </c>
      <c r="F232" s="17">
        <v>0</v>
      </c>
      <c r="G232" s="17">
        <v>0</v>
      </c>
      <c r="H232" s="17">
        <v>0</v>
      </c>
      <c r="I232" s="17">
        <v>1</v>
      </c>
      <c r="J232" s="17">
        <v>11</v>
      </c>
      <c r="K232" s="17">
        <v>10</v>
      </c>
      <c r="L232" s="17">
        <v>1</v>
      </c>
      <c r="M232" s="87">
        <f t="shared" si="9"/>
        <v>90.909090909090907</v>
      </c>
      <c r="N232" s="87">
        <f t="shared" si="11"/>
        <v>0</v>
      </c>
      <c r="O232" s="86">
        <f t="shared" si="10"/>
        <v>9.0909090909090917</v>
      </c>
    </row>
    <row r="233" spans="1:15" s="17" customFormat="1" ht="13.2" x14ac:dyDescent="0.25">
      <c r="A233" s="16" t="s">
        <v>513</v>
      </c>
      <c r="B233" s="16" t="s">
        <v>301</v>
      </c>
      <c r="C233" s="17">
        <v>306</v>
      </c>
      <c r="D233" s="17">
        <v>72</v>
      </c>
      <c r="E233" s="17">
        <v>0</v>
      </c>
      <c r="F233" s="17">
        <v>0</v>
      </c>
      <c r="G233" s="17">
        <v>2</v>
      </c>
      <c r="H233" s="17">
        <v>26</v>
      </c>
      <c r="I233" s="17">
        <v>84</v>
      </c>
      <c r="J233" s="17">
        <v>294</v>
      </c>
      <c r="K233" s="17">
        <v>242</v>
      </c>
      <c r="L233" s="17">
        <v>24</v>
      </c>
      <c r="M233" s="87">
        <f t="shared" si="9"/>
        <v>82.312925170068027</v>
      </c>
      <c r="N233" s="87">
        <f t="shared" si="11"/>
        <v>9.5238095238095237</v>
      </c>
      <c r="O233" s="86">
        <f t="shared" si="10"/>
        <v>8.1632653061224492</v>
      </c>
    </row>
    <row r="234" spans="1:15" s="17" customFormat="1" ht="13.2" x14ac:dyDescent="0.25">
      <c r="A234" s="16" t="s">
        <v>514</v>
      </c>
      <c r="B234" s="16" t="s">
        <v>267</v>
      </c>
      <c r="C234" s="17">
        <v>74</v>
      </c>
      <c r="D234" s="17">
        <v>11</v>
      </c>
      <c r="E234" s="17">
        <v>0</v>
      </c>
      <c r="F234" s="17">
        <v>2</v>
      </c>
      <c r="G234" s="17">
        <v>2</v>
      </c>
      <c r="H234" s="17">
        <v>11</v>
      </c>
      <c r="I234" s="17">
        <v>5</v>
      </c>
      <c r="J234" s="17">
        <v>80</v>
      </c>
      <c r="K234" s="17">
        <v>56</v>
      </c>
      <c r="L234" s="17">
        <v>9</v>
      </c>
      <c r="M234" s="87">
        <f t="shared" si="9"/>
        <v>70</v>
      </c>
      <c r="N234" s="87">
        <f t="shared" si="11"/>
        <v>18.75</v>
      </c>
      <c r="O234" s="86">
        <f t="shared" si="10"/>
        <v>11.25</v>
      </c>
    </row>
    <row r="235" spans="1:15" s="17" customFormat="1" ht="13.2" x14ac:dyDescent="0.25">
      <c r="A235" s="16" t="s">
        <v>515</v>
      </c>
      <c r="B235" s="16" t="s">
        <v>268</v>
      </c>
      <c r="C235" s="17">
        <v>33</v>
      </c>
      <c r="D235" s="17">
        <v>0</v>
      </c>
      <c r="E235" s="17">
        <v>0</v>
      </c>
      <c r="F235" s="17">
        <v>0</v>
      </c>
      <c r="G235" s="17">
        <v>0</v>
      </c>
      <c r="H235" s="17">
        <v>1</v>
      </c>
      <c r="I235" s="17">
        <v>4</v>
      </c>
      <c r="J235" s="17">
        <v>29</v>
      </c>
      <c r="K235" s="17">
        <v>26</v>
      </c>
      <c r="L235" s="17">
        <v>2</v>
      </c>
      <c r="M235" s="87">
        <f t="shared" si="9"/>
        <v>89.65517241379311</v>
      </c>
      <c r="N235" s="87">
        <f t="shared" si="11"/>
        <v>3.4482758620689653</v>
      </c>
      <c r="O235" s="86">
        <f t="shared" si="10"/>
        <v>6.8965517241379306</v>
      </c>
    </row>
    <row r="236" spans="1:15" s="17" customFormat="1" ht="13.2" x14ac:dyDescent="0.25">
      <c r="A236" s="16" t="s">
        <v>269</v>
      </c>
      <c r="B236" s="16" t="s">
        <v>270</v>
      </c>
      <c r="C236" s="17">
        <v>106</v>
      </c>
      <c r="D236" s="17">
        <v>23</v>
      </c>
      <c r="E236" s="17">
        <v>0</v>
      </c>
      <c r="F236" s="17">
        <v>1</v>
      </c>
      <c r="G236" s="17">
        <v>5</v>
      </c>
      <c r="H236" s="17">
        <v>4</v>
      </c>
      <c r="I236" s="17">
        <v>25</v>
      </c>
      <c r="J236" s="17">
        <v>104</v>
      </c>
      <c r="K236" s="17">
        <v>86</v>
      </c>
      <c r="L236" s="17">
        <v>8</v>
      </c>
      <c r="M236" s="87">
        <f t="shared" si="9"/>
        <v>82.692307692307693</v>
      </c>
      <c r="N236" s="87">
        <f t="shared" si="11"/>
        <v>9.6153846153846168</v>
      </c>
      <c r="O236" s="86">
        <f t="shared" si="10"/>
        <v>7.6923076923076925</v>
      </c>
    </row>
    <row r="237" spans="1:15" s="17" customFormat="1" ht="13.2" x14ac:dyDescent="0.25">
      <c r="A237" s="16" t="s">
        <v>271</v>
      </c>
      <c r="B237" s="16" t="s">
        <v>272</v>
      </c>
      <c r="M237" s="87" t="str">
        <f t="shared" si="9"/>
        <v>n/a</v>
      </c>
      <c r="N237" s="87" t="str">
        <f t="shared" si="11"/>
        <v>n/a</v>
      </c>
      <c r="O237" s="86" t="str">
        <f t="shared" si="10"/>
        <v>n/a</v>
      </c>
    </row>
    <row r="238" spans="1:15" s="17" customFormat="1" ht="13.2" x14ac:dyDescent="0.25">
      <c r="A238" s="16" t="s">
        <v>273</v>
      </c>
      <c r="B238" s="16" t="s">
        <v>274</v>
      </c>
      <c r="C238" s="17">
        <v>8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8</v>
      </c>
      <c r="K238" s="17">
        <v>8</v>
      </c>
      <c r="L238" s="17">
        <v>0</v>
      </c>
      <c r="M238" s="87">
        <f t="shared" si="9"/>
        <v>100</v>
      </c>
      <c r="N238" s="87">
        <f t="shared" si="11"/>
        <v>0</v>
      </c>
      <c r="O238" s="86">
        <f t="shared" si="10"/>
        <v>0</v>
      </c>
    </row>
    <row r="239" spans="1:15" s="17" customFormat="1" ht="13.2" x14ac:dyDescent="0.25">
      <c r="A239" s="16" t="s">
        <v>516</v>
      </c>
      <c r="B239" s="16" t="s">
        <v>275</v>
      </c>
      <c r="C239" s="17">
        <v>9</v>
      </c>
      <c r="D239" s="17">
        <v>2</v>
      </c>
      <c r="E239" s="17">
        <v>0</v>
      </c>
      <c r="F239" s="17">
        <v>0</v>
      </c>
      <c r="G239" s="17">
        <v>0</v>
      </c>
      <c r="H239" s="17">
        <v>0</v>
      </c>
      <c r="I239" s="17">
        <v>2</v>
      </c>
      <c r="J239" s="17">
        <v>9</v>
      </c>
      <c r="K239" s="17">
        <v>8</v>
      </c>
      <c r="L239" s="17">
        <v>1</v>
      </c>
      <c r="M239" s="87">
        <f t="shared" si="9"/>
        <v>88.888888888888886</v>
      </c>
      <c r="N239" s="87">
        <f t="shared" si="11"/>
        <v>0</v>
      </c>
      <c r="O239" s="86">
        <f t="shared" si="10"/>
        <v>11.111111111111111</v>
      </c>
    </row>
    <row r="240" spans="1:15" s="17" customFormat="1" ht="13.2" x14ac:dyDescent="0.25">
      <c r="A240" s="16" t="s">
        <v>276</v>
      </c>
      <c r="B240" s="16" t="s">
        <v>277</v>
      </c>
      <c r="C240" s="17">
        <v>272</v>
      </c>
      <c r="D240" s="17">
        <v>40</v>
      </c>
      <c r="E240" s="17">
        <v>1</v>
      </c>
      <c r="F240" s="17">
        <v>4</v>
      </c>
      <c r="G240" s="17">
        <v>18</v>
      </c>
      <c r="H240" s="17">
        <v>35</v>
      </c>
      <c r="I240" s="17">
        <v>25</v>
      </c>
      <c r="J240" s="17">
        <v>287</v>
      </c>
      <c r="K240" s="17">
        <v>208</v>
      </c>
      <c r="L240" s="17">
        <v>21</v>
      </c>
      <c r="M240" s="87">
        <f t="shared" si="9"/>
        <v>72.473867595818817</v>
      </c>
      <c r="N240" s="87">
        <f t="shared" si="11"/>
        <v>20.209059233449477</v>
      </c>
      <c r="O240" s="86">
        <f t="shared" si="10"/>
        <v>7.3170731707317067</v>
      </c>
    </row>
    <row r="241" spans="1:15" s="17" customFormat="1" ht="13.2" x14ac:dyDescent="0.25">
      <c r="A241" s="16" t="s">
        <v>517</v>
      </c>
      <c r="B241" s="16" t="s">
        <v>278</v>
      </c>
      <c r="C241" s="17">
        <v>94</v>
      </c>
      <c r="D241" s="17">
        <v>4</v>
      </c>
      <c r="E241" s="17">
        <v>0</v>
      </c>
      <c r="F241" s="17">
        <v>0</v>
      </c>
      <c r="G241" s="17">
        <v>0</v>
      </c>
      <c r="H241" s="17">
        <v>0</v>
      </c>
      <c r="I241" s="17">
        <v>10</v>
      </c>
      <c r="J241" s="17">
        <v>88</v>
      </c>
      <c r="K241" s="17">
        <v>85</v>
      </c>
      <c r="L241" s="17">
        <v>3</v>
      </c>
      <c r="M241" s="87">
        <f t="shared" si="9"/>
        <v>96.590909090909093</v>
      </c>
      <c r="N241" s="87">
        <f t="shared" si="11"/>
        <v>0</v>
      </c>
      <c r="O241" s="86">
        <f t="shared" si="10"/>
        <v>3.4090909090909087</v>
      </c>
    </row>
    <row r="242" spans="1:15" s="17" customFormat="1" ht="13.2" x14ac:dyDescent="0.25">
      <c r="A242" s="16" t="s">
        <v>518</v>
      </c>
      <c r="B242" s="16" t="s">
        <v>279</v>
      </c>
      <c r="C242" s="17">
        <v>143</v>
      </c>
      <c r="D242" s="17">
        <v>16</v>
      </c>
      <c r="E242" s="17">
        <v>4</v>
      </c>
      <c r="F242" s="17">
        <v>2</v>
      </c>
      <c r="G242" s="17">
        <v>7</v>
      </c>
      <c r="H242" s="17">
        <v>9</v>
      </c>
      <c r="I242" s="17">
        <v>13</v>
      </c>
      <c r="J242" s="17">
        <v>146</v>
      </c>
      <c r="K242" s="17">
        <v>119</v>
      </c>
      <c r="L242" s="17">
        <v>5</v>
      </c>
      <c r="M242" s="87">
        <f t="shared" si="9"/>
        <v>81.506849315068493</v>
      </c>
      <c r="N242" s="87">
        <f t="shared" si="11"/>
        <v>15.068493150684931</v>
      </c>
      <c r="O242" s="86">
        <f t="shared" si="10"/>
        <v>3.4246575342465753</v>
      </c>
    </row>
    <row r="243" spans="1:15" s="17" customFormat="1" ht="13.2" x14ac:dyDescent="0.25">
      <c r="A243" s="16" t="s">
        <v>519</v>
      </c>
      <c r="B243" s="16" t="s">
        <v>280</v>
      </c>
      <c r="C243" s="17">
        <v>14</v>
      </c>
      <c r="D243" s="17">
        <v>1</v>
      </c>
      <c r="E243" s="17">
        <v>0</v>
      </c>
      <c r="F243" s="17">
        <v>0</v>
      </c>
      <c r="G243" s="17">
        <v>0</v>
      </c>
      <c r="H243" s="17">
        <v>0</v>
      </c>
      <c r="I243" s="17">
        <v>5</v>
      </c>
      <c r="J243" s="17">
        <v>10</v>
      </c>
      <c r="K243" s="17">
        <v>8</v>
      </c>
      <c r="L243" s="17">
        <v>2</v>
      </c>
      <c r="M243" s="87">
        <f t="shared" si="9"/>
        <v>80</v>
      </c>
      <c r="N243" s="87">
        <f t="shared" si="11"/>
        <v>0</v>
      </c>
      <c r="O243" s="86">
        <f t="shared" si="10"/>
        <v>20</v>
      </c>
    </row>
    <row r="244" spans="1:15" s="17" customFormat="1" ht="13.2" x14ac:dyDescent="0.25">
      <c r="A244" s="16" t="s">
        <v>520</v>
      </c>
      <c r="B244" s="16" t="s">
        <v>281</v>
      </c>
      <c r="C244" s="17">
        <v>139</v>
      </c>
      <c r="D244" s="17">
        <v>12</v>
      </c>
      <c r="E244" s="17">
        <v>2</v>
      </c>
      <c r="F244" s="17">
        <v>0</v>
      </c>
      <c r="G244" s="17">
        <v>0</v>
      </c>
      <c r="H244" s="17">
        <v>2</v>
      </c>
      <c r="I244" s="17">
        <v>10</v>
      </c>
      <c r="J244" s="17">
        <v>141</v>
      </c>
      <c r="K244" s="17">
        <v>133</v>
      </c>
      <c r="L244" s="17">
        <v>4</v>
      </c>
      <c r="M244" s="87">
        <f t="shared" si="9"/>
        <v>94.326241134751783</v>
      </c>
      <c r="N244" s="87">
        <f t="shared" si="11"/>
        <v>2.8368794326241136</v>
      </c>
      <c r="O244" s="86">
        <f t="shared" si="10"/>
        <v>2.8368794326241136</v>
      </c>
    </row>
    <row r="245" spans="1:15" s="17" customFormat="1" ht="13.2" x14ac:dyDescent="0.25">
      <c r="A245" s="16" t="s">
        <v>521</v>
      </c>
      <c r="B245" s="16" t="s">
        <v>282</v>
      </c>
      <c r="C245" s="17">
        <v>56</v>
      </c>
      <c r="D245" s="17">
        <v>10</v>
      </c>
      <c r="E245" s="17">
        <v>1</v>
      </c>
      <c r="F245" s="17">
        <v>0</v>
      </c>
      <c r="G245" s="17">
        <v>0</v>
      </c>
      <c r="H245" s="17">
        <v>2</v>
      </c>
      <c r="I245" s="17">
        <v>14</v>
      </c>
      <c r="J245" s="17">
        <v>52</v>
      </c>
      <c r="K245" s="17">
        <v>43</v>
      </c>
      <c r="L245" s="17">
        <v>6</v>
      </c>
      <c r="M245" s="87">
        <f t="shared" si="9"/>
        <v>82.692307692307693</v>
      </c>
      <c r="N245" s="87">
        <f t="shared" si="11"/>
        <v>5.7692307692307692</v>
      </c>
      <c r="O245" s="86">
        <f t="shared" si="10"/>
        <v>11.538461538461538</v>
      </c>
    </row>
    <row r="246" spans="1:15" s="17" customFormat="1" ht="13.2" x14ac:dyDescent="0.25">
      <c r="A246" s="16" t="s">
        <v>522</v>
      </c>
      <c r="B246" s="16" t="s">
        <v>283</v>
      </c>
      <c r="C246" s="17">
        <v>9</v>
      </c>
      <c r="D246" s="17">
        <v>1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10</v>
      </c>
      <c r="K246" s="17">
        <v>10</v>
      </c>
      <c r="L246" s="17">
        <v>0</v>
      </c>
      <c r="M246" s="87">
        <f t="shared" si="9"/>
        <v>100</v>
      </c>
      <c r="N246" s="87">
        <f t="shared" si="11"/>
        <v>0</v>
      </c>
      <c r="O246" s="86">
        <f t="shared" si="10"/>
        <v>0</v>
      </c>
    </row>
    <row r="247" spans="1:15" s="17" customFormat="1" ht="13.2" x14ac:dyDescent="0.25">
      <c r="A247" s="16" t="s">
        <v>523</v>
      </c>
      <c r="B247" s="16" t="s">
        <v>284</v>
      </c>
      <c r="C247" s="17">
        <v>15</v>
      </c>
      <c r="D247" s="17">
        <v>2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17</v>
      </c>
      <c r="K247" s="17">
        <v>17</v>
      </c>
      <c r="L247" s="17">
        <v>0</v>
      </c>
      <c r="M247" s="87">
        <f t="shared" si="9"/>
        <v>100</v>
      </c>
      <c r="N247" s="87">
        <f t="shared" si="11"/>
        <v>0</v>
      </c>
      <c r="O247" s="86">
        <f t="shared" si="10"/>
        <v>0</v>
      </c>
    </row>
    <row r="248" spans="1:15" s="17" customFormat="1" ht="13.2" x14ac:dyDescent="0.25">
      <c r="A248" s="16" t="s">
        <v>524</v>
      </c>
      <c r="B248" s="16" t="s">
        <v>285</v>
      </c>
      <c r="M248" s="87" t="str">
        <f t="shared" si="9"/>
        <v>n/a</v>
      </c>
      <c r="N248" s="87" t="str">
        <f t="shared" si="11"/>
        <v>n/a</v>
      </c>
      <c r="O248" s="86" t="str">
        <f t="shared" si="10"/>
        <v>n/a</v>
      </c>
    </row>
    <row r="249" spans="1:15" s="17" customFormat="1" ht="13.2" x14ac:dyDescent="0.25">
      <c r="A249" s="16" t="s">
        <v>525</v>
      </c>
      <c r="B249" s="16" t="s">
        <v>286</v>
      </c>
      <c r="C249" s="17">
        <v>32</v>
      </c>
      <c r="D249" s="17">
        <v>3</v>
      </c>
      <c r="E249" s="17">
        <v>0</v>
      </c>
      <c r="F249" s="17">
        <v>0</v>
      </c>
      <c r="G249" s="17">
        <v>0</v>
      </c>
      <c r="H249" s="17">
        <v>0</v>
      </c>
      <c r="I249" s="17">
        <v>7</v>
      </c>
      <c r="J249" s="17">
        <v>28</v>
      </c>
      <c r="K249" s="17">
        <v>27</v>
      </c>
      <c r="L249" s="17">
        <v>1</v>
      </c>
      <c r="M249" s="87">
        <f t="shared" si="9"/>
        <v>96.428571428571431</v>
      </c>
      <c r="N249" s="87">
        <f t="shared" si="11"/>
        <v>0</v>
      </c>
      <c r="O249" s="86">
        <f t="shared" si="10"/>
        <v>3.5714285714285712</v>
      </c>
    </row>
    <row r="250" spans="1:15" s="17" customFormat="1" ht="13.2" x14ac:dyDescent="0.25">
      <c r="A250" s="16" t="s">
        <v>526</v>
      </c>
      <c r="B250" s="16" t="s">
        <v>287</v>
      </c>
      <c r="C250" s="17">
        <v>4</v>
      </c>
      <c r="D250" s="17">
        <v>1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5</v>
      </c>
      <c r="K250" s="17">
        <v>4</v>
      </c>
      <c r="L250" s="17">
        <v>1</v>
      </c>
      <c r="M250" s="87">
        <f t="shared" si="9"/>
        <v>80</v>
      </c>
      <c r="N250" s="87">
        <f t="shared" si="11"/>
        <v>0</v>
      </c>
      <c r="O250" s="86">
        <f t="shared" si="10"/>
        <v>20</v>
      </c>
    </row>
    <row r="251" spans="1:15" s="17" customFormat="1" ht="13.2" x14ac:dyDescent="0.25">
      <c r="A251" s="16" t="s">
        <v>527</v>
      </c>
      <c r="B251" s="16" t="s">
        <v>288</v>
      </c>
      <c r="M251" s="87" t="str">
        <f t="shared" si="9"/>
        <v>n/a</v>
      </c>
      <c r="N251" s="87" t="str">
        <f t="shared" si="11"/>
        <v>n/a</v>
      </c>
      <c r="O251" s="86" t="str">
        <f t="shared" si="10"/>
        <v>n/a</v>
      </c>
    </row>
    <row r="252" spans="1:15" s="17" customFormat="1" ht="13.2" x14ac:dyDescent="0.25">
      <c r="A252" s="16" t="s">
        <v>289</v>
      </c>
      <c r="B252" s="16" t="s">
        <v>290</v>
      </c>
      <c r="C252" s="17">
        <v>69</v>
      </c>
      <c r="D252" s="17">
        <v>16</v>
      </c>
      <c r="E252" s="17">
        <v>1</v>
      </c>
      <c r="F252" s="17">
        <v>1</v>
      </c>
      <c r="G252" s="17">
        <v>1</v>
      </c>
      <c r="H252" s="17">
        <v>7</v>
      </c>
      <c r="I252" s="17">
        <v>7</v>
      </c>
      <c r="J252" s="17">
        <v>78</v>
      </c>
      <c r="K252" s="17">
        <v>59</v>
      </c>
      <c r="L252" s="17">
        <v>9</v>
      </c>
      <c r="M252" s="87">
        <f t="shared" si="9"/>
        <v>75.641025641025635</v>
      </c>
      <c r="N252" s="87">
        <f t="shared" si="11"/>
        <v>12.820512820512819</v>
      </c>
      <c r="O252" s="86">
        <f t="shared" si="10"/>
        <v>11.538461538461538</v>
      </c>
    </row>
    <row r="253" spans="1:15" s="17" customFormat="1" ht="13.2" x14ac:dyDescent="0.25">
      <c r="A253" s="16" t="s">
        <v>528</v>
      </c>
      <c r="B253" s="16" t="s">
        <v>291</v>
      </c>
      <c r="C253" s="17">
        <v>614</v>
      </c>
      <c r="D253" s="17">
        <v>68</v>
      </c>
      <c r="E253" s="17">
        <v>3</v>
      </c>
      <c r="F253" s="17">
        <v>15</v>
      </c>
      <c r="G253" s="17">
        <v>26</v>
      </c>
      <c r="H253" s="17">
        <v>63</v>
      </c>
      <c r="I253" s="17">
        <v>85</v>
      </c>
      <c r="J253" s="17">
        <v>597</v>
      </c>
      <c r="K253" s="17">
        <v>424</v>
      </c>
      <c r="L253" s="17">
        <v>66</v>
      </c>
      <c r="M253" s="87">
        <f t="shared" si="9"/>
        <v>71.021775544388603</v>
      </c>
      <c r="N253" s="87">
        <f t="shared" si="11"/>
        <v>17.922948073701843</v>
      </c>
      <c r="O253" s="86">
        <f t="shared" si="10"/>
        <v>11.055276381909549</v>
      </c>
    </row>
    <row r="254" spans="1:15" s="17" customFormat="1" ht="13.2" x14ac:dyDescent="0.25">
      <c r="A254" s="16" t="s">
        <v>529</v>
      </c>
      <c r="B254" s="16" t="s">
        <v>292</v>
      </c>
      <c r="C254" s="17">
        <v>214</v>
      </c>
      <c r="D254" s="17">
        <v>43</v>
      </c>
      <c r="E254" s="17">
        <v>0</v>
      </c>
      <c r="F254" s="17">
        <v>2</v>
      </c>
      <c r="G254" s="17">
        <v>7</v>
      </c>
      <c r="H254" s="17">
        <v>7</v>
      </c>
      <c r="I254" s="17">
        <v>46</v>
      </c>
      <c r="J254" s="17">
        <v>211</v>
      </c>
      <c r="K254" s="17">
        <v>180</v>
      </c>
      <c r="L254" s="17">
        <v>15</v>
      </c>
      <c r="M254" s="87">
        <f t="shared" si="9"/>
        <v>85.308056872037923</v>
      </c>
      <c r="N254" s="87">
        <f t="shared" si="11"/>
        <v>7.5829383886255926</v>
      </c>
      <c r="O254" s="86">
        <f t="shared" si="10"/>
        <v>7.109004739336493</v>
      </c>
    </row>
    <row r="255" spans="1:15" s="17" customFormat="1" ht="13.2" x14ac:dyDescent="0.25">
      <c r="A255" s="16" t="s">
        <v>530</v>
      </c>
      <c r="B255" s="16" t="s">
        <v>293</v>
      </c>
      <c r="C255" s="17">
        <v>50</v>
      </c>
      <c r="D255" s="17">
        <v>6</v>
      </c>
      <c r="E255" s="17">
        <v>0</v>
      </c>
      <c r="F255" s="17">
        <v>1</v>
      </c>
      <c r="G255" s="17">
        <v>0</v>
      </c>
      <c r="H255" s="17">
        <v>0</v>
      </c>
      <c r="I255" s="17">
        <v>7</v>
      </c>
      <c r="J255" s="17">
        <v>49</v>
      </c>
      <c r="K255" s="17">
        <v>45</v>
      </c>
      <c r="L255" s="17">
        <v>3</v>
      </c>
      <c r="M255" s="87">
        <f t="shared" si="9"/>
        <v>91.83673469387756</v>
      </c>
      <c r="N255" s="87">
        <f t="shared" si="11"/>
        <v>2.0408163265306123</v>
      </c>
      <c r="O255" s="86">
        <f t="shared" si="10"/>
        <v>6.1224489795918364</v>
      </c>
    </row>
    <row r="256" spans="1:15" s="17" customFormat="1" x14ac:dyDescent="0.25">
      <c r="A256" s="20"/>
      <c r="B256" s="19"/>
      <c r="C256" s="77"/>
      <c r="D256" s="77"/>
      <c r="E256" s="78"/>
      <c r="F256" s="78"/>
      <c r="G256" s="78"/>
      <c r="H256" s="78"/>
      <c r="I256" s="79"/>
      <c r="J256" s="79"/>
      <c r="K256" s="79"/>
      <c r="L256" s="80"/>
      <c r="M256" s="2"/>
      <c r="N256" s="2"/>
      <c r="O256" s="1"/>
    </row>
    <row r="257" spans="1:15" s="17" customFormat="1" x14ac:dyDescent="0.25">
      <c r="A257" s="20"/>
      <c r="B257" s="19"/>
      <c r="C257" s="77"/>
      <c r="D257" s="77"/>
      <c r="E257" s="78"/>
      <c r="F257" s="78"/>
      <c r="G257" s="78"/>
      <c r="H257" s="78"/>
      <c r="I257" s="79"/>
      <c r="J257" s="79"/>
      <c r="K257" s="79"/>
      <c r="L257" s="80"/>
      <c r="M257" s="2"/>
      <c r="N257" s="2"/>
      <c r="O257" s="1"/>
    </row>
    <row r="258" spans="1:15" x14ac:dyDescent="0.25">
      <c r="A258" s="20"/>
      <c r="B258" s="19"/>
      <c r="C258" s="77"/>
      <c r="D258" s="77"/>
      <c r="E258" s="78"/>
      <c r="F258" s="78"/>
      <c r="G258" s="78"/>
      <c r="H258" s="78"/>
      <c r="I258" s="79"/>
      <c r="J258" s="79"/>
      <c r="K258" s="79"/>
      <c r="L258" s="80"/>
      <c r="M258" s="2"/>
      <c r="N258" s="2"/>
      <c r="O258" s="1"/>
    </row>
    <row r="259" spans="1:15" x14ac:dyDescent="0.25">
      <c r="A259" s="20"/>
      <c r="B259" s="19"/>
      <c r="C259" s="77"/>
      <c r="D259" s="77"/>
      <c r="E259" s="78"/>
      <c r="F259" s="78"/>
      <c r="G259" s="78"/>
      <c r="H259" s="78"/>
      <c r="I259" s="79"/>
      <c r="J259" s="79"/>
      <c r="K259" s="79"/>
      <c r="L259" s="80"/>
      <c r="M259" s="2"/>
      <c r="N259" s="2"/>
      <c r="O259" s="1"/>
    </row>
    <row r="260" spans="1:15" x14ac:dyDescent="0.25">
      <c r="A260" s="16"/>
      <c r="B260" s="16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2"/>
      <c r="N260" s="2"/>
      <c r="O260" s="1"/>
    </row>
    <row r="261" spans="1:15" x14ac:dyDescent="0.25">
      <c r="A261" s="16"/>
      <c r="B261" s="16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2"/>
      <c r="N261" s="2"/>
      <c r="O261" s="1"/>
    </row>
    <row r="262" spans="1:15" x14ac:dyDescent="0.25">
      <c r="A262" s="16"/>
      <c r="B262" s="16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2"/>
      <c r="N262" s="2"/>
      <c r="O262" s="1"/>
    </row>
    <row r="263" spans="1:15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2"/>
      <c r="N263" s="2"/>
      <c r="O263" s="1"/>
    </row>
    <row r="264" spans="1:15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2"/>
      <c r="N264" s="2"/>
      <c r="O264" s="1"/>
    </row>
    <row r="265" spans="1:15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2"/>
      <c r="N265" s="2"/>
      <c r="O265" s="1"/>
    </row>
    <row r="266" spans="1:15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2"/>
      <c r="N266" s="2"/>
      <c r="O266" s="1"/>
    </row>
    <row r="267" spans="1:15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2"/>
      <c r="N267" s="2"/>
      <c r="O267" s="1"/>
    </row>
    <row r="268" spans="1:15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2"/>
      <c r="N268" s="2"/>
      <c r="O268" s="1"/>
    </row>
    <row r="269" spans="1:15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2"/>
      <c r="N269" s="2"/>
      <c r="O269" s="1"/>
    </row>
    <row r="270" spans="1:15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2"/>
      <c r="N270" s="2"/>
      <c r="O270" s="1"/>
    </row>
    <row r="271" spans="1:15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2"/>
      <c r="N271" s="2"/>
      <c r="O271" s="1"/>
    </row>
    <row r="272" spans="1:15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2"/>
      <c r="N272" s="2"/>
      <c r="O272" s="1"/>
    </row>
    <row r="273" spans="1:15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2"/>
      <c r="N273" s="2"/>
      <c r="O273" s="1"/>
    </row>
    <row r="274" spans="1:15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2"/>
      <c r="N274" s="2"/>
      <c r="O274" s="1"/>
    </row>
    <row r="275" spans="1:15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2"/>
      <c r="N275" s="2"/>
      <c r="O275" s="1"/>
    </row>
    <row r="276" spans="1:15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2"/>
      <c r="N276" s="2"/>
      <c r="O276" s="1"/>
    </row>
    <row r="277" spans="1:15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"/>
      <c r="N277" s="2"/>
      <c r="O277" s="1"/>
    </row>
    <row r="278" spans="1:15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2"/>
      <c r="N278" s="2"/>
      <c r="O278" s="1"/>
    </row>
    <row r="279" spans="1:15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2"/>
      <c r="N279" s="2"/>
      <c r="O279" s="1"/>
    </row>
    <row r="280" spans="1:15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2"/>
      <c r="N280" s="2"/>
      <c r="O280" s="1"/>
    </row>
    <row r="281" spans="1:15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2"/>
      <c r="N281" s="2"/>
      <c r="O281" s="1"/>
    </row>
    <row r="282" spans="1:15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2"/>
      <c r="N282" s="2"/>
      <c r="O282" s="1"/>
    </row>
    <row r="283" spans="1:15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2"/>
      <c r="N283" s="2"/>
      <c r="O283" s="1"/>
    </row>
    <row r="284" spans="1:15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2"/>
      <c r="N284" s="2"/>
      <c r="O284" s="1"/>
    </row>
    <row r="285" spans="1:15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2"/>
      <c r="N285" s="2"/>
      <c r="O285" s="1"/>
    </row>
    <row r="286" spans="1:15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2"/>
      <c r="N286" s="2"/>
      <c r="O286" s="1"/>
    </row>
    <row r="287" spans="1:15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2"/>
      <c r="N287" s="2"/>
      <c r="O287" s="1"/>
    </row>
    <row r="288" spans="1:15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2"/>
      <c r="N288" s="2"/>
      <c r="O288" s="1"/>
    </row>
    <row r="289" spans="1:15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2"/>
      <c r="N289" s="2"/>
      <c r="O289" s="1"/>
    </row>
    <row r="290" spans="1:15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2"/>
      <c r="N290" s="2"/>
      <c r="O290" s="1"/>
    </row>
    <row r="291" spans="1:15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2"/>
      <c r="N291" s="2"/>
      <c r="O291" s="1"/>
    </row>
    <row r="292" spans="1:15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2"/>
      <c r="N292" s="2"/>
      <c r="O292" s="1"/>
    </row>
    <row r="293" spans="1:15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2"/>
      <c r="N293" s="2"/>
      <c r="O293" s="1"/>
    </row>
    <row r="294" spans="1:15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2"/>
      <c r="N294" s="2"/>
      <c r="O294" s="1"/>
    </row>
    <row r="295" spans="1:15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2"/>
      <c r="N295" s="2"/>
      <c r="O295" s="1"/>
    </row>
    <row r="296" spans="1:15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2"/>
      <c r="N296" s="2"/>
      <c r="O296" s="1"/>
    </row>
    <row r="297" spans="1:15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2"/>
      <c r="N297" s="2"/>
      <c r="O297" s="1"/>
    </row>
    <row r="298" spans="1:15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2"/>
      <c r="N298" s="2"/>
      <c r="O298" s="1"/>
    </row>
    <row r="299" spans="1:15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2"/>
      <c r="N299" s="2"/>
      <c r="O299" s="1"/>
    </row>
    <row r="300" spans="1:15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2"/>
      <c r="N300" s="2"/>
      <c r="O300" s="1"/>
    </row>
    <row r="301" spans="1:15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2"/>
      <c r="N301" s="2"/>
      <c r="O301" s="1"/>
    </row>
    <row r="302" spans="1:15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2"/>
      <c r="N302" s="2"/>
      <c r="O302" s="1"/>
    </row>
    <row r="303" spans="1:15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2"/>
      <c r="N303" s="2"/>
      <c r="O303" s="1"/>
    </row>
    <row r="304" spans="1:15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2"/>
      <c r="N304" s="2"/>
      <c r="O304" s="1"/>
    </row>
    <row r="305" spans="1:15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2"/>
      <c r="N305" s="2"/>
      <c r="O305" s="1"/>
    </row>
    <row r="306" spans="1:15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2"/>
      <c r="N306" s="2"/>
      <c r="O306" s="1"/>
    </row>
    <row r="307" spans="1:15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2"/>
      <c r="N307" s="2"/>
      <c r="O307" s="1"/>
    </row>
    <row r="308" spans="1:15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"/>
      <c r="N308" s="2"/>
      <c r="O308" s="1"/>
    </row>
    <row r="309" spans="1:15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2"/>
      <c r="N309" s="2"/>
      <c r="O309" s="1"/>
    </row>
    <row r="310" spans="1:15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2"/>
      <c r="N310" s="2"/>
      <c r="O310" s="1"/>
    </row>
    <row r="311" spans="1:15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2"/>
      <c r="N311" s="2"/>
      <c r="O311" s="1"/>
    </row>
    <row r="312" spans="1:15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2"/>
      <c r="N312" s="2"/>
      <c r="O312" s="1"/>
    </row>
    <row r="313" spans="1:15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2"/>
      <c r="N313" s="2"/>
      <c r="O313" s="1"/>
    </row>
    <row r="314" spans="1:15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2"/>
      <c r="N314" s="2"/>
      <c r="O314" s="1"/>
    </row>
    <row r="315" spans="1:15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2"/>
      <c r="N315" s="2"/>
      <c r="O315" s="1"/>
    </row>
    <row r="316" spans="1:15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2"/>
      <c r="N316" s="2"/>
      <c r="O316" s="1"/>
    </row>
    <row r="317" spans="1:15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2"/>
      <c r="N317" s="2"/>
      <c r="O317" s="1"/>
    </row>
    <row r="318" spans="1:15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2"/>
      <c r="N318" s="2"/>
      <c r="O318" s="1"/>
    </row>
    <row r="319" spans="1:15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2"/>
      <c r="N319" s="2"/>
      <c r="O319" s="1"/>
    </row>
    <row r="320" spans="1:15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2"/>
      <c r="N320" s="2"/>
      <c r="O320" s="1"/>
    </row>
    <row r="321" spans="1:15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2"/>
      <c r="N321" s="2"/>
      <c r="O321" s="1"/>
    </row>
    <row r="322" spans="1:15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"/>
      <c r="N322" s="2"/>
      <c r="O322" s="1"/>
    </row>
    <row r="323" spans="1:15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2"/>
      <c r="N323" s="2"/>
      <c r="O323" s="1"/>
    </row>
    <row r="324" spans="1:15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2"/>
      <c r="N324" s="2"/>
      <c r="O324" s="1"/>
    </row>
    <row r="325" spans="1:15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2"/>
      <c r="N325" s="2"/>
      <c r="O325" s="1"/>
    </row>
    <row r="326" spans="1:15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2"/>
      <c r="N326" s="2"/>
      <c r="O326" s="1"/>
    </row>
    <row r="327" spans="1:15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2"/>
      <c r="N327" s="2"/>
      <c r="O327" s="1"/>
    </row>
    <row r="328" spans="1:15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2"/>
      <c r="N328" s="2"/>
      <c r="O328" s="1"/>
    </row>
    <row r="329" spans="1:15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2"/>
      <c r="N329" s="2"/>
      <c r="O329" s="1"/>
    </row>
    <row r="330" spans="1:15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2"/>
      <c r="N330" s="2"/>
      <c r="O330" s="1"/>
    </row>
    <row r="331" spans="1:15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2"/>
      <c r="N331" s="2"/>
      <c r="O331" s="1"/>
    </row>
    <row r="332" spans="1:15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2"/>
      <c r="N332" s="2"/>
      <c r="O332" s="1"/>
    </row>
    <row r="333" spans="1:15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2"/>
      <c r="N333" s="2"/>
      <c r="O333" s="1"/>
    </row>
    <row r="334" spans="1:15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2"/>
      <c r="N334" s="2"/>
      <c r="O334" s="1"/>
    </row>
    <row r="335" spans="1:15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2"/>
      <c r="N335" s="2"/>
      <c r="O335" s="1"/>
    </row>
    <row r="336" spans="1:15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2"/>
      <c r="N336" s="2"/>
      <c r="O336" s="1"/>
    </row>
    <row r="337" spans="1:15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2"/>
      <c r="N337" s="2"/>
      <c r="O337" s="1"/>
    </row>
    <row r="338" spans="1:15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2"/>
      <c r="N338" s="2"/>
      <c r="O338" s="1"/>
    </row>
    <row r="339" spans="1:15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2"/>
      <c r="N339" s="2"/>
      <c r="O339" s="1"/>
    </row>
    <row r="340" spans="1:15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"/>
      <c r="N340" s="2"/>
      <c r="O340" s="1"/>
    </row>
    <row r="341" spans="1:15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2"/>
      <c r="N341" s="2"/>
      <c r="O341" s="1"/>
    </row>
    <row r="342" spans="1:15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2"/>
      <c r="N342" s="2"/>
      <c r="O342" s="1"/>
    </row>
    <row r="343" spans="1:15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2"/>
      <c r="N343" s="2"/>
      <c r="O343" s="1"/>
    </row>
    <row r="344" spans="1:15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2"/>
      <c r="N344" s="2"/>
      <c r="O344" s="1"/>
    </row>
    <row r="345" spans="1:15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2"/>
      <c r="N345" s="2"/>
      <c r="O345" s="1"/>
    </row>
    <row r="346" spans="1:15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2"/>
      <c r="N346" s="2"/>
      <c r="O346" s="1"/>
    </row>
    <row r="347" spans="1:15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2"/>
      <c r="N347" s="2"/>
      <c r="O347" s="1"/>
    </row>
    <row r="348" spans="1:15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2"/>
      <c r="N348" s="2"/>
      <c r="O348" s="1"/>
    </row>
    <row r="349" spans="1:15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2"/>
      <c r="N349" s="2"/>
      <c r="O349" s="1"/>
    </row>
    <row r="350" spans="1:15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2"/>
      <c r="N350" s="2"/>
      <c r="O350" s="1"/>
    </row>
    <row r="351" spans="1:15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2"/>
      <c r="N351" s="2"/>
      <c r="O351" s="1"/>
    </row>
    <row r="352" spans="1:15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2"/>
      <c r="N352" s="2"/>
      <c r="O352" s="1"/>
    </row>
    <row r="353" spans="1:15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2"/>
      <c r="N353" s="2"/>
      <c r="O353" s="1"/>
    </row>
    <row r="354" spans="1:15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2"/>
      <c r="N354" s="2"/>
      <c r="O354" s="1"/>
    </row>
    <row r="355" spans="1:15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2"/>
      <c r="N355" s="2"/>
      <c r="O355" s="1"/>
    </row>
    <row r="356" spans="1:15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2"/>
      <c r="N356" s="2"/>
      <c r="O356" s="1"/>
    </row>
    <row r="357" spans="1:15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2"/>
      <c r="N357" s="2"/>
      <c r="O357" s="1"/>
    </row>
    <row r="358" spans="1:15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2"/>
      <c r="N358" s="2"/>
      <c r="O358" s="1"/>
    </row>
    <row r="359" spans="1:15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2"/>
      <c r="N359" s="2"/>
      <c r="O359" s="1"/>
    </row>
    <row r="360" spans="1:15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2"/>
      <c r="N360" s="2"/>
      <c r="O360" s="1"/>
    </row>
    <row r="361" spans="1:15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2"/>
      <c r="N361" s="2"/>
      <c r="O361" s="1"/>
    </row>
    <row r="362" spans="1:15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2"/>
      <c r="N362" s="2"/>
      <c r="O362" s="1"/>
    </row>
    <row r="363" spans="1:15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2"/>
      <c r="N363" s="2"/>
      <c r="O363" s="1"/>
    </row>
    <row r="364" spans="1:15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2"/>
      <c r="N364" s="2"/>
      <c r="O364" s="1"/>
    </row>
    <row r="365" spans="1:15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2"/>
      <c r="N365" s="2"/>
      <c r="O365" s="1"/>
    </row>
    <row r="366" spans="1:15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2"/>
      <c r="N366" s="2"/>
      <c r="O366" s="1"/>
    </row>
    <row r="367" spans="1:15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2"/>
      <c r="N367" s="2"/>
      <c r="O367" s="1"/>
    </row>
    <row r="368" spans="1:15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2"/>
      <c r="N368" s="2"/>
      <c r="O368" s="1"/>
    </row>
    <row r="369" spans="1:15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2"/>
      <c r="N369" s="2"/>
      <c r="O369" s="1"/>
    </row>
    <row r="370" spans="1:15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2"/>
      <c r="N370" s="2"/>
      <c r="O370" s="1"/>
    </row>
    <row r="371" spans="1:15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2"/>
      <c r="N371" s="2"/>
      <c r="O371" s="1"/>
    </row>
    <row r="372" spans="1:15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2"/>
      <c r="N372" s="2"/>
      <c r="O372" s="1"/>
    </row>
    <row r="373" spans="1:15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2"/>
      <c r="N373" s="2"/>
      <c r="O373" s="1"/>
    </row>
    <row r="374" spans="1:15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2"/>
      <c r="N374" s="2"/>
      <c r="O374" s="1"/>
    </row>
    <row r="375" spans="1:15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2"/>
      <c r="N375" s="2"/>
      <c r="O375" s="1"/>
    </row>
    <row r="376" spans="1:15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2"/>
      <c r="N376" s="2"/>
      <c r="O376" s="1"/>
    </row>
    <row r="377" spans="1:15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2"/>
      <c r="N377" s="2"/>
      <c r="O377" s="1"/>
    </row>
    <row r="378" spans="1:15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2"/>
      <c r="N378" s="2"/>
      <c r="O378" s="1"/>
    </row>
    <row r="379" spans="1:15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2"/>
      <c r="N379" s="2"/>
      <c r="O379" s="1"/>
    </row>
    <row r="380" spans="1:15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2"/>
      <c r="N380" s="2"/>
      <c r="O380" s="1"/>
    </row>
    <row r="381" spans="1:15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2"/>
      <c r="N381" s="2"/>
      <c r="O381" s="1"/>
    </row>
    <row r="382" spans="1:15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2"/>
      <c r="N382" s="2"/>
      <c r="O382" s="1"/>
    </row>
    <row r="383" spans="1:15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2"/>
      <c r="N383" s="2"/>
      <c r="O383" s="1"/>
    </row>
    <row r="384" spans="1:15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2"/>
      <c r="N384" s="2"/>
      <c r="O384" s="1"/>
    </row>
    <row r="385" spans="1:15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2"/>
      <c r="N385" s="2"/>
      <c r="O385" s="1"/>
    </row>
    <row r="386" spans="1:15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2"/>
      <c r="N386" s="2"/>
      <c r="O386" s="1"/>
    </row>
    <row r="387" spans="1:15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2"/>
      <c r="N387" s="2"/>
      <c r="O387" s="1"/>
    </row>
    <row r="388" spans="1:15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2"/>
      <c r="N388" s="2"/>
      <c r="O388" s="1"/>
    </row>
    <row r="389" spans="1:15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2"/>
      <c r="N389" s="2"/>
      <c r="O389" s="1"/>
    </row>
    <row r="390" spans="1:15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2"/>
      <c r="N390" s="2"/>
      <c r="O390" s="1"/>
    </row>
    <row r="391" spans="1:15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2"/>
      <c r="N391" s="2"/>
      <c r="O391" s="1"/>
    </row>
    <row r="392" spans="1:15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2"/>
      <c r="N392" s="2"/>
      <c r="O392" s="1"/>
    </row>
    <row r="393" spans="1:15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2"/>
      <c r="N393" s="2"/>
      <c r="O393" s="1"/>
    </row>
    <row r="394" spans="1:15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2"/>
      <c r="N394" s="2"/>
      <c r="O394" s="1"/>
    </row>
    <row r="395" spans="1:15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2"/>
      <c r="N395" s="2"/>
      <c r="O395" s="1"/>
    </row>
    <row r="396" spans="1:15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2"/>
      <c r="N396" s="2"/>
      <c r="O396" s="1"/>
    </row>
    <row r="397" spans="1:15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2"/>
      <c r="N397" s="2"/>
      <c r="O397" s="1"/>
    </row>
    <row r="398" spans="1:15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2"/>
      <c r="N398" s="2"/>
      <c r="O398" s="1"/>
    </row>
    <row r="399" spans="1:15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2"/>
      <c r="N399" s="2"/>
      <c r="O399" s="1"/>
    </row>
    <row r="400" spans="1:15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2"/>
      <c r="N400" s="2"/>
      <c r="O400" s="1"/>
    </row>
    <row r="401" spans="1:15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2"/>
      <c r="N401" s="2"/>
      <c r="O401" s="1"/>
    </row>
    <row r="402" spans="1:15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2"/>
      <c r="N402" s="2"/>
      <c r="O402" s="1"/>
    </row>
    <row r="403" spans="1:15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2"/>
      <c r="N403" s="2"/>
      <c r="O403" s="1"/>
    </row>
    <row r="404" spans="1:15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2"/>
      <c r="N404" s="2"/>
      <c r="O404" s="1"/>
    </row>
    <row r="405" spans="1:15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2"/>
      <c r="N405" s="2"/>
      <c r="O405" s="1"/>
    </row>
    <row r="406" spans="1:15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2"/>
      <c r="N406" s="2"/>
      <c r="O406" s="1"/>
    </row>
    <row r="407" spans="1:15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2"/>
      <c r="N407" s="2"/>
      <c r="O407" s="1"/>
    </row>
    <row r="408" spans="1:15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2"/>
      <c r="N408" s="2"/>
      <c r="O408" s="1"/>
    </row>
    <row r="409" spans="1:15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2"/>
      <c r="N409" s="2"/>
      <c r="O409" s="1"/>
    </row>
    <row r="410" spans="1:15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2"/>
      <c r="N410" s="2"/>
      <c r="O410" s="1"/>
    </row>
    <row r="411" spans="1:15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2"/>
      <c r="N411" s="2"/>
      <c r="O411" s="1"/>
    </row>
    <row r="412" spans="1:15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2"/>
      <c r="N412" s="2"/>
      <c r="O412" s="1"/>
    </row>
    <row r="413" spans="1:15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2"/>
      <c r="N413" s="2"/>
      <c r="O413" s="1"/>
    </row>
    <row r="414" spans="1:15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2"/>
      <c r="N414" s="2"/>
      <c r="O414" s="1"/>
    </row>
    <row r="415" spans="1:15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2"/>
      <c r="N415" s="2"/>
      <c r="O415" s="1"/>
    </row>
    <row r="416" spans="1:15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2"/>
      <c r="N416" s="2"/>
      <c r="O416" s="1"/>
    </row>
    <row r="417" spans="1:15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2"/>
      <c r="N417" s="2"/>
      <c r="O417" s="1"/>
    </row>
    <row r="418" spans="1:15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2"/>
      <c r="N418" s="2"/>
      <c r="O418" s="1"/>
    </row>
    <row r="419" spans="1:15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2"/>
      <c r="N419" s="2"/>
      <c r="O419" s="1"/>
    </row>
    <row r="420" spans="1:15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2"/>
      <c r="N420" s="2"/>
      <c r="O420" s="1"/>
    </row>
    <row r="421" spans="1:15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2"/>
      <c r="N421" s="2"/>
      <c r="O421" s="1"/>
    </row>
    <row r="422" spans="1:15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2"/>
      <c r="N422" s="2"/>
      <c r="O422" s="1"/>
    </row>
    <row r="423" spans="1:15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2"/>
      <c r="N423" s="2"/>
      <c r="O423" s="1"/>
    </row>
    <row r="424" spans="1:15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2"/>
      <c r="N424" s="2"/>
      <c r="O424" s="1"/>
    </row>
    <row r="425" spans="1:15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2"/>
      <c r="N425" s="2"/>
      <c r="O425" s="1"/>
    </row>
    <row r="426" spans="1:15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2"/>
      <c r="N426" s="2"/>
      <c r="O426" s="1"/>
    </row>
    <row r="427" spans="1:15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2"/>
      <c r="N427" s="2"/>
      <c r="O427" s="1"/>
    </row>
    <row r="428" spans="1:15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2"/>
      <c r="N428" s="2"/>
      <c r="O428" s="1"/>
    </row>
    <row r="429" spans="1:15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2"/>
      <c r="N429" s="2"/>
      <c r="O429" s="1"/>
    </row>
    <row r="430" spans="1:15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2"/>
      <c r="N430" s="2"/>
      <c r="O430" s="1"/>
    </row>
    <row r="431" spans="1:15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2"/>
      <c r="N431" s="2"/>
      <c r="O431" s="1"/>
    </row>
    <row r="432" spans="1:15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2"/>
      <c r="N432" s="2"/>
      <c r="O432" s="1"/>
    </row>
    <row r="433" spans="1:15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2"/>
      <c r="N433" s="2"/>
      <c r="O433" s="1"/>
    </row>
    <row r="434" spans="1:15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2"/>
      <c r="N434" s="2"/>
      <c r="O434" s="1"/>
    </row>
    <row r="435" spans="1:15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2"/>
      <c r="N435" s="2"/>
      <c r="O435" s="1"/>
    </row>
    <row r="436" spans="1:15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2"/>
      <c r="N436" s="2"/>
      <c r="O436" s="1"/>
    </row>
    <row r="437" spans="1:15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2"/>
      <c r="N437" s="2"/>
      <c r="O437" s="1"/>
    </row>
    <row r="438" spans="1:15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2"/>
      <c r="N438" s="2"/>
      <c r="O438" s="1"/>
    </row>
    <row r="439" spans="1:15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2"/>
      <c r="N439" s="2"/>
      <c r="O439" s="1"/>
    </row>
    <row r="440" spans="1:15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2"/>
      <c r="N440" s="2"/>
      <c r="O440" s="1"/>
    </row>
    <row r="441" spans="1:15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2"/>
      <c r="N441" s="2"/>
      <c r="O441" s="1"/>
    </row>
    <row r="442" spans="1:15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2"/>
      <c r="N442" s="2"/>
      <c r="O442" s="1"/>
    </row>
    <row r="443" spans="1:15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2"/>
      <c r="N443" s="2"/>
      <c r="O443" s="1"/>
    </row>
    <row r="444" spans="1:15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2"/>
      <c r="N444" s="2"/>
      <c r="O444" s="1"/>
    </row>
    <row r="445" spans="1:15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2"/>
      <c r="N445" s="2"/>
      <c r="O445" s="1"/>
    </row>
    <row r="446" spans="1:15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2"/>
      <c r="N446" s="2"/>
      <c r="O446" s="1"/>
    </row>
    <row r="447" spans="1:15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2"/>
      <c r="N447" s="2"/>
      <c r="O447" s="1"/>
    </row>
    <row r="448" spans="1:15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2"/>
      <c r="N448" s="2"/>
      <c r="O448" s="1"/>
    </row>
    <row r="449" spans="1:15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2"/>
      <c r="N449" s="2"/>
      <c r="O449" s="1"/>
    </row>
    <row r="450" spans="1:15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2"/>
      <c r="N450" s="2"/>
      <c r="O450" s="1"/>
    </row>
    <row r="451" spans="1:15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2"/>
      <c r="N451" s="2"/>
      <c r="O451" s="1"/>
    </row>
    <row r="452" spans="1:15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2"/>
      <c r="N452" s="2"/>
      <c r="O452" s="1"/>
    </row>
    <row r="453" spans="1:15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2"/>
      <c r="N453" s="2"/>
      <c r="O453" s="1"/>
    </row>
    <row r="454" spans="1:15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2"/>
      <c r="N454" s="2"/>
      <c r="O454" s="1"/>
    </row>
    <row r="455" spans="1:15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2"/>
      <c r="N455" s="2"/>
      <c r="O455" s="1"/>
    </row>
    <row r="456" spans="1:15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2"/>
      <c r="N456" s="2"/>
      <c r="O456" s="1"/>
    </row>
    <row r="457" spans="1:15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2"/>
      <c r="N457" s="2"/>
      <c r="O457" s="1"/>
    </row>
    <row r="458" spans="1:15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2"/>
      <c r="N458" s="2"/>
      <c r="O458" s="1"/>
    </row>
    <row r="459" spans="1:15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2"/>
      <c r="N459" s="2"/>
      <c r="O459" s="1"/>
    </row>
    <row r="460" spans="1:15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2"/>
      <c r="N460" s="2"/>
      <c r="O460" s="1"/>
    </row>
    <row r="461" spans="1:15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2"/>
      <c r="N461" s="2"/>
      <c r="O461" s="1"/>
    </row>
    <row r="462" spans="1:15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2"/>
      <c r="N462" s="2"/>
      <c r="O462" s="1"/>
    </row>
    <row r="463" spans="1:15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2"/>
      <c r="N463" s="2"/>
      <c r="O463" s="1"/>
    </row>
    <row r="464" spans="1:15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2"/>
      <c r="N464" s="2"/>
      <c r="O464" s="1"/>
    </row>
    <row r="465" spans="1:15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2"/>
      <c r="N465" s="2"/>
      <c r="O465" s="1"/>
    </row>
    <row r="466" spans="1:15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2"/>
      <c r="N466" s="2"/>
      <c r="O466" s="1"/>
    </row>
    <row r="467" spans="1:15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2"/>
      <c r="N467" s="2"/>
      <c r="O467" s="1"/>
    </row>
    <row r="468" spans="1:15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2"/>
      <c r="N468" s="2"/>
      <c r="O468" s="1"/>
    </row>
    <row r="469" spans="1:15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2"/>
      <c r="N469" s="2"/>
      <c r="O469" s="1"/>
    </row>
    <row r="470" spans="1:15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2"/>
      <c r="N470" s="2"/>
      <c r="O470" s="1"/>
    </row>
    <row r="471" spans="1:15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2"/>
      <c r="N471" s="2"/>
      <c r="O471" s="1"/>
    </row>
    <row r="472" spans="1:15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2"/>
      <c r="N472" s="2"/>
      <c r="O472" s="1"/>
    </row>
    <row r="473" spans="1:15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2"/>
      <c r="N473" s="2"/>
      <c r="O473" s="1"/>
    </row>
    <row r="474" spans="1:15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2"/>
      <c r="N474" s="2"/>
      <c r="O474" s="1"/>
    </row>
    <row r="475" spans="1:15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2"/>
      <c r="N475" s="2"/>
      <c r="O475" s="1"/>
    </row>
    <row r="476" spans="1:15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2"/>
      <c r="N476" s="2"/>
      <c r="O476" s="1"/>
    </row>
    <row r="477" spans="1:15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2"/>
      <c r="N477" s="2"/>
      <c r="O477" s="1"/>
    </row>
    <row r="478" spans="1:15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2"/>
      <c r="N478" s="2"/>
      <c r="O478" s="1"/>
    </row>
    <row r="479" spans="1:15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2"/>
      <c r="N479" s="2"/>
      <c r="O479" s="1"/>
    </row>
    <row r="480" spans="1:15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2"/>
      <c r="N480" s="2"/>
      <c r="O480" s="1"/>
    </row>
    <row r="481" spans="1:15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2"/>
      <c r="N481" s="2"/>
      <c r="O481" s="1"/>
    </row>
    <row r="482" spans="1:15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2"/>
      <c r="N482" s="2"/>
      <c r="O482" s="1"/>
    </row>
    <row r="483" spans="1:15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2"/>
      <c r="N483" s="2"/>
      <c r="O483" s="1"/>
    </row>
    <row r="484" spans="1:15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2"/>
      <c r="N484" s="2"/>
      <c r="O484" s="1"/>
    </row>
    <row r="485" spans="1:15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2"/>
      <c r="N485" s="2"/>
      <c r="O485" s="1"/>
    </row>
    <row r="486" spans="1:15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2"/>
      <c r="N486" s="2"/>
      <c r="O486" s="1"/>
    </row>
    <row r="487" spans="1:15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2"/>
      <c r="N487" s="2"/>
      <c r="O487" s="1"/>
    </row>
    <row r="488" spans="1:15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2"/>
      <c r="N488" s="2"/>
      <c r="O488" s="1"/>
    </row>
    <row r="489" spans="1:15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2"/>
      <c r="N489" s="2"/>
      <c r="O489" s="1"/>
    </row>
    <row r="490" spans="1:15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2"/>
      <c r="N490" s="2"/>
      <c r="O490" s="1"/>
    </row>
    <row r="491" spans="1:15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2"/>
      <c r="N491" s="2"/>
      <c r="O491" s="1"/>
    </row>
    <row r="492" spans="1:15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2"/>
      <c r="N492" s="2"/>
      <c r="O492" s="1"/>
    </row>
    <row r="493" spans="1:15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2"/>
      <c r="N493" s="2"/>
      <c r="O493" s="1"/>
    </row>
    <row r="494" spans="1:15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2"/>
      <c r="N494" s="2"/>
      <c r="O494" s="1"/>
    </row>
    <row r="495" spans="1:15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2"/>
      <c r="N495" s="2"/>
      <c r="O495" s="1"/>
    </row>
    <row r="496" spans="1:15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2"/>
      <c r="N496" s="2"/>
      <c r="O496" s="1"/>
    </row>
    <row r="497" spans="1:15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2"/>
      <c r="N497" s="2"/>
      <c r="O497" s="1"/>
    </row>
    <row r="498" spans="1:15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2"/>
      <c r="N498" s="2"/>
      <c r="O498" s="1"/>
    </row>
    <row r="499" spans="1:15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2"/>
      <c r="N499" s="2"/>
      <c r="O499" s="1"/>
    </row>
    <row r="500" spans="1:15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2"/>
      <c r="N500" s="2"/>
      <c r="O500" s="1"/>
    </row>
    <row r="501" spans="1:15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2"/>
      <c r="N501" s="2"/>
      <c r="O501" s="1"/>
    </row>
    <row r="502" spans="1:15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2"/>
      <c r="N502" s="2"/>
      <c r="O502" s="1"/>
    </row>
    <row r="503" spans="1:15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2"/>
      <c r="N503" s="2"/>
      <c r="O503" s="1"/>
    </row>
    <row r="504" spans="1:15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2"/>
      <c r="N504" s="2"/>
      <c r="O504" s="1"/>
    </row>
    <row r="505" spans="1:15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2"/>
      <c r="N505" s="2"/>
      <c r="O505" s="1"/>
    </row>
    <row r="506" spans="1:15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2"/>
      <c r="N506" s="2"/>
      <c r="O506" s="1"/>
    </row>
    <row r="507" spans="1:15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2"/>
      <c r="N507" s="2"/>
      <c r="O507" s="1"/>
    </row>
    <row r="508" spans="1:15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2"/>
      <c r="N508" s="2"/>
      <c r="O508" s="1"/>
    </row>
    <row r="509" spans="1:15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2"/>
      <c r="N509" s="2"/>
      <c r="O509" s="1"/>
    </row>
    <row r="510" spans="1:15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2"/>
      <c r="N510" s="2"/>
      <c r="O510" s="1"/>
    </row>
    <row r="511" spans="1:15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2"/>
      <c r="N511" s="2"/>
      <c r="O511" s="1"/>
    </row>
    <row r="512" spans="1:15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2"/>
      <c r="N512" s="2"/>
      <c r="O512" s="1"/>
    </row>
    <row r="513" spans="1:15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2"/>
      <c r="N513" s="2"/>
      <c r="O513" s="1"/>
    </row>
    <row r="514" spans="1:15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2"/>
      <c r="N514" s="2"/>
      <c r="O514" s="1"/>
    </row>
    <row r="515" spans="1:15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2"/>
      <c r="N515" s="2"/>
      <c r="O515" s="1"/>
    </row>
    <row r="516" spans="1:15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2"/>
      <c r="N516" s="2"/>
      <c r="O516" s="1"/>
    </row>
    <row r="517" spans="1:15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2"/>
      <c r="N517" s="2"/>
      <c r="O517" s="1"/>
    </row>
    <row r="518" spans="1:15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2"/>
      <c r="N518" s="2"/>
      <c r="O518" s="1"/>
    </row>
    <row r="519" spans="1:15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2"/>
      <c r="N519" s="2"/>
      <c r="O519" s="1"/>
    </row>
    <row r="520" spans="1:15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2"/>
      <c r="N520" s="2"/>
      <c r="O520" s="1"/>
    </row>
    <row r="521" spans="1:15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2"/>
      <c r="N521" s="2"/>
      <c r="O521" s="1"/>
    </row>
    <row r="522" spans="1:15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2"/>
      <c r="N522" s="2"/>
      <c r="O522" s="1"/>
    </row>
    <row r="523" spans="1:15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2"/>
      <c r="N523" s="2"/>
      <c r="O523" s="1"/>
    </row>
    <row r="524" spans="1:15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2"/>
      <c r="N524" s="2"/>
      <c r="O524" s="1"/>
    </row>
    <row r="525" spans="1:15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2"/>
      <c r="N525" s="2"/>
      <c r="O525" s="1"/>
    </row>
    <row r="526" spans="1:15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2"/>
      <c r="N526" s="2"/>
      <c r="O526" s="1"/>
    </row>
    <row r="527" spans="1:15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2"/>
      <c r="N527" s="2"/>
      <c r="O527" s="1"/>
    </row>
    <row r="528" spans="1:15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2"/>
      <c r="N528" s="2"/>
      <c r="O528" s="1"/>
    </row>
    <row r="529" spans="1:15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2"/>
      <c r="N529" s="2"/>
      <c r="O529" s="1"/>
    </row>
    <row r="530" spans="1:15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2"/>
      <c r="N530" s="2"/>
      <c r="O530" s="1"/>
    </row>
    <row r="531" spans="1:15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2"/>
      <c r="N531" s="2"/>
      <c r="O531" s="1"/>
    </row>
    <row r="532" spans="1:15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2"/>
      <c r="N532" s="2"/>
      <c r="O532" s="1"/>
    </row>
    <row r="533" spans="1:15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2"/>
      <c r="N533" s="2"/>
      <c r="O533" s="1"/>
    </row>
    <row r="534" spans="1:15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2"/>
      <c r="N534" s="2"/>
      <c r="O534" s="1"/>
    </row>
    <row r="535" spans="1:15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2"/>
      <c r="N535" s="2"/>
      <c r="O535" s="1"/>
    </row>
    <row r="536" spans="1:15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2"/>
      <c r="N536" s="2"/>
      <c r="O536" s="1"/>
    </row>
    <row r="537" spans="1:15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2"/>
      <c r="N537" s="2"/>
      <c r="O537" s="1"/>
    </row>
    <row r="538" spans="1:15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2"/>
      <c r="N538" s="2"/>
      <c r="O538" s="1"/>
    </row>
    <row r="539" spans="1:15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2"/>
      <c r="N539" s="2"/>
      <c r="O539" s="1"/>
    </row>
    <row r="540" spans="1:15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2"/>
      <c r="N540" s="2"/>
      <c r="O540" s="1"/>
    </row>
    <row r="541" spans="1:15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2"/>
      <c r="N541" s="2"/>
      <c r="O541" s="1"/>
    </row>
    <row r="542" spans="1:15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2"/>
      <c r="N542" s="2"/>
      <c r="O542" s="1"/>
    </row>
    <row r="543" spans="1:15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2"/>
      <c r="N543" s="2"/>
      <c r="O543" s="1"/>
    </row>
    <row r="544" spans="1:15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2"/>
      <c r="N544" s="2"/>
      <c r="O544" s="1"/>
    </row>
    <row r="545" spans="1:15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2"/>
      <c r="N545" s="2"/>
      <c r="O545" s="1"/>
    </row>
    <row r="546" spans="1:15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2"/>
      <c r="N546" s="2"/>
      <c r="O546" s="1"/>
    </row>
    <row r="547" spans="1:15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2"/>
      <c r="N547" s="2"/>
      <c r="O547" s="1"/>
    </row>
    <row r="548" spans="1:15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2"/>
      <c r="N548" s="2"/>
      <c r="O548" s="1"/>
    </row>
    <row r="549" spans="1:15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2"/>
      <c r="N549" s="2"/>
      <c r="O549" s="1"/>
    </row>
    <row r="550" spans="1:15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2"/>
      <c r="N550" s="2"/>
      <c r="O550" s="1"/>
    </row>
    <row r="551" spans="1:15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2"/>
      <c r="N551" s="2"/>
      <c r="O551" s="1"/>
    </row>
    <row r="552" spans="1:15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2"/>
      <c r="N552" s="2"/>
      <c r="O552" s="1"/>
    </row>
    <row r="553" spans="1:15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2"/>
      <c r="N553" s="2"/>
      <c r="O553" s="1"/>
    </row>
    <row r="554" spans="1:15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2"/>
      <c r="N554" s="2"/>
      <c r="O554" s="1"/>
    </row>
    <row r="555" spans="1:15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2"/>
      <c r="N555" s="2"/>
      <c r="O555" s="1"/>
    </row>
    <row r="556" spans="1:15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2"/>
      <c r="N556" s="2"/>
      <c r="O556" s="1"/>
    </row>
    <row r="557" spans="1:15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2"/>
      <c r="N557" s="2"/>
      <c r="O557" s="1"/>
    </row>
    <row r="558" spans="1:15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2"/>
      <c r="N558" s="2"/>
      <c r="O558" s="1"/>
    </row>
    <row r="559" spans="1:15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2"/>
      <c r="N559" s="2"/>
      <c r="O559" s="1"/>
    </row>
    <row r="560" spans="1:15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2"/>
      <c r="N560" s="2"/>
      <c r="O560" s="1"/>
    </row>
    <row r="561" spans="1:15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2"/>
      <c r="N561" s="2"/>
      <c r="O561" s="1"/>
    </row>
    <row r="562" spans="1:15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2"/>
      <c r="N562" s="2"/>
      <c r="O562" s="1"/>
    </row>
    <row r="563" spans="1:15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2"/>
      <c r="N563" s="2"/>
      <c r="O563" s="1"/>
    </row>
    <row r="564" spans="1:15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2"/>
      <c r="N564" s="2"/>
      <c r="O564" s="1"/>
    </row>
    <row r="565" spans="1:15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2"/>
      <c r="N565" s="2"/>
      <c r="O565" s="1"/>
    </row>
    <row r="566" spans="1:15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2"/>
      <c r="N566" s="2"/>
      <c r="O566" s="1"/>
    </row>
    <row r="567" spans="1:15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2"/>
      <c r="N567" s="2"/>
      <c r="O567" s="1"/>
    </row>
    <row r="568" spans="1:15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2"/>
      <c r="N568" s="2"/>
      <c r="O568" s="1"/>
    </row>
    <row r="569" spans="1:15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2"/>
      <c r="N569" s="2"/>
      <c r="O569" s="1"/>
    </row>
    <row r="570" spans="1:15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2"/>
      <c r="N570" s="2"/>
      <c r="O570" s="1"/>
    </row>
    <row r="571" spans="1:15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2"/>
      <c r="N571" s="2"/>
      <c r="O571" s="1"/>
    </row>
    <row r="572" spans="1:15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2"/>
      <c r="N572" s="2"/>
      <c r="O572" s="1"/>
    </row>
    <row r="573" spans="1:15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2"/>
      <c r="N573" s="2"/>
      <c r="O573" s="1"/>
    </row>
    <row r="574" spans="1:15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2"/>
      <c r="N574" s="2"/>
      <c r="O574" s="1"/>
    </row>
    <row r="575" spans="1:15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2"/>
      <c r="N575" s="2"/>
      <c r="O575" s="1"/>
    </row>
    <row r="576" spans="1:15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2"/>
      <c r="N576" s="2"/>
      <c r="O576" s="1"/>
    </row>
    <row r="577" spans="1:15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2"/>
      <c r="N577" s="2"/>
      <c r="O577" s="1"/>
    </row>
    <row r="578" spans="1:15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2"/>
      <c r="N578" s="2"/>
      <c r="O578" s="1"/>
    </row>
    <row r="579" spans="1:15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2"/>
      <c r="N579" s="2"/>
      <c r="O579" s="1"/>
    </row>
    <row r="580" spans="1:15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2"/>
      <c r="N580" s="2"/>
      <c r="O580" s="1"/>
    </row>
    <row r="581" spans="1:15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2"/>
      <c r="N581" s="2"/>
      <c r="O581" s="1"/>
    </row>
    <row r="582" spans="1:15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2"/>
      <c r="N582" s="2"/>
      <c r="O582" s="1"/>
    </row>
    <row r="583" spans="1:15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2"/>
      <c r="N583" s="2"/>
      <c r="O583" s="1"/>
    </row>
    <row r="584" spans="1:15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2"/>
      <c r="N584" s="2"/>
      <c r="O584" s="1"/>
    </row>
    <row r="585" spans="1:15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2"/>
      <c r="N585" s="2"/>
      <c r="O585" s="1"/>
    </row>
    <row r="586" spans="1:15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2"/>
      <c r="N586" s="2"/>
      <c r="O586" s="1"/>
    </row>
    <row r="587" spans="1:15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2"/>
      <c r="N587" s="2"/>
      <c r="O587" s="1"/>
    </row>
    <row r="588" spans="1:15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2"/>
      <c r="N588" s="2"/>
      <c r="O588" s="1"/>
    </row>
    <row r="589" spans="1:15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2"/>
      <c r="N589" s="2"/>
      <c r="O589" s="1"/>
    </row>
    <row r="590" spans="1:15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2"/>
      <c r="N590" s="2"/>
      <c r="O590" s="1"/>
    </row>
    <row r="591" spans="1:15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2"/>
      <c r="N591" s="2"/>
      <c r="O591" s="1"/>
    </row>
    <row r="592" spans="1:15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2"/>
      <c r="N592" s="2"/>
      <c r="O592" s="1"/>
    </row>
    <row r="593" spans="1:15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2"/>
      <c r="N593" s="2"/>
      <c r="O593" s="1"/>
    </row>
    <row r="594" spans="1:15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2"/>
      <c r="N594" s="2"/>
      <c r="O594" s="1"/>
    </row>
    <row r="595" spans="1:15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2"/>
      <c r="N595" s="2"/>
      <c r="O595" s="1"/>
    </row>
    <row r="596" spans="1:15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2"/>
      <c r="N596" s="2"/>
      <c r="O596" s="1"/>
    </row>
    <row r="597" spans="1:15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2"/>
      <c r="N597" s="2"/>
      <c r="O597" s="1"/>
    </row>
    <row r="598" spans="1:15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2"/>
      <c r="N598" s="2"/>
      <c r="O598" s="1"/>
    </row>
    <row r="599" spans="1:15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2"/>
      <c r="N599" s="2"/>
      <c r="O599" s="1"/>
    </row>
    <row r="600" spans="1:15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2"/>
      <c r="N600" s="2"/>
      <c r="O600" s="1"/>
    </row>
    <row r="601" spans="1:15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2"/>
      <c r="N601" s="2"/>
      <c r="O601" s="1"/>
    </row>
    <row r="602" spans="1:15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2"/>
      <c r="N602" s="2"/>
      <c r="O602" s="1"/>
    </row>
    <row r="603" spans="1:15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2"/>
      <c r="N603" s="2"/>
      <c r="O603" s="1"/>
    </row>
    <row r="604" spans="1:15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2"/>
      <c r="N604" s="2"/>
      <c r="O604" s="1"/>
    </row>
    <row r="605" spans="1:15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2"/>
      <c r="N605" s="2"/>
      <c r="O605" s="1"/>
    </row>
    <row r="606" spans="1:15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2"/>
      <c r="N606" s="2"/>
      <c r="O606" s="1"/>
    </row>
    <row r="607" spans="1:15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2"/>
      <c r="N607" s="2"/>
      <c r="O607" s="1"/>
    </row>
    <row r="608" spans="1:15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2"/>
      <c r="N608" s="2"/>
      <c r="O608" s="1"/>
    </row>
    <row r="609" spans="1:15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2"/>
      <c r="N609" s="2"/>
      <c r="O609" s="1"/>
    </row>
    <row r="610" spans="1:15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2"/>
      <c r="N610" s="2"/>
      <c r="O610" s="1"/>
    </row>
    <row r="611" spans="1:15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2"/>
      <c r="N611" s="2"/>
      <c r="O611" s="1"/>
    </row>
    <row r="612" spans="1:15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2"/>
      <c r="N612" s="2"/>
      <c r="O612" s="1"/>
    </row>
    <row r="613" spans="1:15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2"/>
      <c r="N613" s="2"/>
      <c r="O613" s="1"/>
    </row>
    <row r="614" spans="1:15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2"/>
      <c r="N614" s="2"/>
      <c r="O614" s="1"/>
    </row>
    <row r="615" spans="1:15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2"/>
      <c r="N615" s="2"/>
      <c r="O615" s="1"/>
    </row>
    <row r="616" spans="1:15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2"/>
      <c r="N616" s="2"/>
      <c r="O616" s="1"/>
    </row>
    <row r="617" spans="1:15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2"/>
      <c r="N617" s="2"/>
      <c r="O617" s="1"/>
    </row>
    <row r="618" spans="1:15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2"/>
      <c r="N618" s="2"/>
      <c r="O618" s="1"/>
    </row>
    <row r="619" spans="1:15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2"/>
      <c r="N619" s="2"/>
      <c r="O619" s="1"/>
    </row>
    <row r="620" spans="1:15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2"/>
      <c r="N620" s="2"/>
      <c r="O620" s="1"/>
    </row>
    <row r="621" spans="1:15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2"/>
      <c r="N621" s="2"/>
      <c r="O621" s="1"/>
    </row>
    <row r="622" spans="1:15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2"/>
      <c r="N622" s="2"/>
      <c r="O622" s="1"/>
    </row>
    <row r="623" spans="1:15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2"/>
      <c r="N623" s="2"/>
      <c r="O623" s="1"/>
    </row>
    <row r="624" spans="1:15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2"/>
      <c r="N624" s="2"/>
      <c r="O624" s="1"/>
    </row>
    <row r="625" spans="1:15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2"/>
      <c r="N625" s="2"/>
      <c r="O625" s="1"/>
    </row>
    <row r="626" spans="1:15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2"/>
      <c r="N626" s="2"/>
      <c r="O626" s="1"/>
    </row>
    <row r="627" spans="1:15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2"/>
      <c r="N627" s="2"/>
      <c r="O627" s="1"/>
    </row>
    <row r="628" spans="1:15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2"/>
      <c r="N628" s="2"/>
      <c r="O628" s="1"/>
    </row>
    <row r="629" spans="1:15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2"/>
      <c r="N629" s="2"/>
      <c r="O629" s="1"/>
    </row>
    <row r="630" spans="1:15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2"/>
      <c r="N630" s="2"/>
      <c r="O630" s="1"/>
    </row>
    <row r="631" spans="1:15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2"/>
      <c r="N631" s="2"/>
      <c r="O631" s="1"/>
    </row>
    <row r="632" spans="1:15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2"/>
      <c r="N632" s="2"/>
      <c r="O632" s="1"/>
    </row>
    <row r="633" spans="1:15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2"/>
      <c r="N633" s="2"/>
      <c r="O633" s="1"/>
    </row>
    <row r="634" spans="1:15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2"/>
      <c r="N634" s="2"/>
      <c r="O634" s="1"/>
    </row>
    <row r="635" spans="1:15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2"/>
      <c r="N635" s="2"/>
      <c r="O635" s="1"/>
    </row>
    <row r="636" spans="1:15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2"/>
      <c r="N636" s="2"/>
      <c r="O636" s="1"/>
    </row>
    <row r="637" spans="1:15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2"/>
      <c r="N637" s="2"/>
      <c r="O637" s="1"/>
    </row>
    <row r="638" spans="1:15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2"/>
      <c r="N638" s="2"/>
      <c r="O638" s="1"/>
    </row>
    <row r="639" spans="1:15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2"/>
      <c r="N639" s="2"/>
      <c r="O639" s="1"/>
    </row>
    <row r="640" spans="1:15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2"/>
      <c r="N640" s="2"/>
      <c r="O640" s="1"/>
    </row>
    <row r="641" spans="1:15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2"/>
      <c r="N641" s="2"/>
      <c r="O641" s="1"/>
    </row>
    <row r="642" spans="1:15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2"/>
      <c r="N642" s="2"/>
      <c r="O642" s="1"/>
    </row>
    <row r="643" spans="1:15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2"/>
      <c r="N643" s="2"/>
      <c r="O643" s="1"/>
    </row>
    <row r="644" spans="1:15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2"/>
      <c r="N644" s="2"/>
      <c r="O644" s="1"/>
    </row>
    <row r="645" spans="1:15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2"/>
      <c r="N645" s="2"/>
      <c r="O645" s="1"/>
    </row>
    <row r="646" spans="1:15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2"/>
      <c r="N646" s="2"/>
      <c r="O646" s="1"/>
    </row>
    <row r="647" spans="1:15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2"/>
      <c r="N647" s="2"/>
      <c r="O647" s="1"/>
    </row>
    <row r="648" spans="1:15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2"/>
      <c r="N648" s="2"/>
      <c r="O648" s="1"/>
    </row>
    <row r="649" spans="1:15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2"/>
      <c r="N649" s="2"/>
      <c r="O649" s="1"/>
    </row>
    <row r="650" spans="1:15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2"/>
      <c r="N650" s="2"/>
      <c r="O650" s="1"/>
    </row>
    <row r="651" spans="1:15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2"/>
      <c r="N651" s="2"/>
      <c r="O651" s="1"/>
    </row>
    <row r="652" spans="1:15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2"/>
      <c r="N652" s="2"/>
      <c r="O652" s="1"/>
    </row>
    <row r="653" spans="1:15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2"/>
      <c r="N653" s="2"/>
      <c r="O653" s="1"/>
    </row>
    <row r="654" spans="1:15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2"/>
      <c r="N654" s="2"/>
      <c r="O654" s="1"/>
    </row>
    <row r="655" spans="1:15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2"/>
      <c r="N655" s="2"/>
      <c r="O655" s="1"/>
    </row>
    <row r="656" spans="1:15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2"/>
      <c r="N656" s="2"/>
      <c r="O656" s="1"/>
    </row>
    <row r="657" spans="1:15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2"/>
      <c r="N657" s="2"/>
      <c r="O657" s="1"/>
    </row>
    <row r="658" spans="1:15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2"/>
      <c r="N658" s="2"/>
      <c r="O658" s="1"/>
    </row>
    <row r="659" spans="1:15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2"/>
      <c r="N659" s="2"/>
      <c r="O659" s="1"/>
    </row>
    <row r="660" spans="1:15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2"/>
      <c r="N660" s="2"/>
      <c r="O660" s="1"/>
    </row>
    <row r="661" spans="1:15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2"/>
      <c r="N661" s="2"/>
      <c r="O661" s="1"/>
    </row>
    <row r="662" spans="1:15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2"/>
      <c r="N662" s="2"/>
      <c r="O662" s="1"/>
    </row>
    <row r="663" spans="1:15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2"/>
      <c r="N663" s="2"/>
      <c r="O663" s="1"/>
    </row>
    <row r="664" spans="1:15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2"/>
      <c r="N664" s="2"/>
      <c r="O664" s="1"/>
    </row>
    <row r="665" spans="1:15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2"/>
      <c r="N665" s="2"/>
      <c r="O665" s="1"/>
    </row>
    <row r="666" spans="1:15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2"/>
      <c r="N666" s="2"/>
      <c r="O666" s="1"/>
    </row>
    <row r="667" spans="1:15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2"/>
      <c r="N667" s="2"/>
      <c r="O667" s="1"/>
    </row>
    <row r="668" spans="1:15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2"/>
      <c r="N668" s="2"/>
      <c r="O668" s="1"/>
    </row>
    <row r="669" spans="1:15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2"/>
      <c r="N669" s="2"/>
      <c r="O669" s="1"/>
    </row>
    <row r="670" spans="1:15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2"/>
      <c r="N670" s="2"/>
      <c r="O670" s="1"/>
    </row>
    <row r="671" spans="1:15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2"/>
      <c r="N671" s="2"/>
      <c r="O671" s="1"/>
    </row>
    <row r="672" spans="1:15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2"/>
      <c r="N672" s="2"/>
      <c r="O672" s="1"/>
    </row>
    <row r="673" spans="1:15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2"/>
      <c r="N673" s="2"/>
      <c r="O673" s="1"/>
    </row>
    <row r="674" spans="1:15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2"/>
      <c r="N674" s="2"/>
      <c r="O674" s="1"/>
    </row>
    <row r="675" spans="1:15" x14ac:dyDescent="0.2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2"/>
      <c r="N675" s="2"/>
      <c r="O675" s="1"/>
    </row>
    <row r="676" spans="1:15" x14ac:dyDescent="0.25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2"/>
      <c r="N676" s="2"/>
      <c r="O676" s="1"/>
    </row>
    <row r="677" spans="1:15" x14ac:dyDescent="0.25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2"/>
      <c r="N677" s="2"/>
      <c r="O677" s="1"/>
    </row>
    <row r="678" spans="1:15" x14ac:dyDescent="0.25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2"/>
      <c r="N678" s="2"/>
      <c r="O678" s="1"/>
    </row>
  </sheetData>
  <mergeCells count="1">
    <mergeCell ref="E4:H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7" sqref="B7"/>
    </sheetView>
  </sheetViews>
  <sheetFormatPr defaultColWidth="8.88671875" defaultRowHeight="13.8" x14ac:dyDescent="0.25"/>
  <cols>
    <col min="1" max="1" width="7.44140625" style="10" customWidth="1"/>
    <col min="2" max="2" width="36.44140625" style="10" bestFit="1" customWidth="1"/>
    <col min="3" max="4" width="8.88671875" style="8"/>
    <col min="5" max="8" width="7.33203125" style="8" customWidth="1"/>
    <col min="9" max="12" width="8.88671875" style="8"/>
    <col min="13" max="13" width="9.5546875" style="3" customWidth="1"/>
    <col min="14" max="15" width="8.88671875" style="3"/>
    <col min="16" max="16384" width="8.88671875" style="14"/>
  </cols>
  <sheetData>
    <row r="1" spans="1:15" x14ac:dyDescent="0.25">
      <c r="A1" s="15" t="s">
        <v>320</v>
      </c>
    </row>
    <row r="3" spans="1:15" x14ac:dyDescent="0.25">
      <c r="A3" s="94" t="s">
        <v>533</v>
      </c>
    </row>
    <row r="4" spans="1:15" x14ac:dyDescent="0.25">
      <c r="C4" s="13"/>
      <c r="D4" s="13"/>
      <c r="E4" s="95" t="s">
        <v>2</v>
      </c>
      <c r="F4" s="96"/>
      <c r="G4" s="96"/>
      <c r="H4" s="96"/>
      <c r="I4" s="13"/>
      <c r="J4" s="13"/>
      <c r="K4" s="13"/>
      <c r="L4" s="13"/>
      <c r="M4" s="11"/>
      <c r="N4" s="11"/>
      <c r="O4" s="11"/>
    </row>
    <row r="5" spans="1:15" ht="48" x14ac:dyDescent="0.25">
      <c r="A5" s="9" t="s">
        <v>0</v>
      </c>
      <c r="B5" s="9" t="s">
        <v>1</v>
      </c>
      <c r="C5" s="7" t="s">
        <v>297</v>
      </c>
      <c r="D5" s="6" t="s">
        <v>298</v>
      </c>
      <c r="E5" s="6" t="s">
        <v>3</v>
      </c>
      <c r="F5" s="5" t="s">
        <v>4</v>
      </c>
      <c r="G5" s="5" t="s">
        <v>5</v>
      </c>
      <c r="H5" s="5" t="s">
        <v>6</v>
      </c>
      <c r="I5" s="4" t="s">
        <v>7</v>
      </c>
      <c r="J5" s="7" t="s">
        <v>8</v>
      </c>
      <c r="K5" s="7" t="s">
        <v>9</v>
      </c>
      <c r="L5" s="7" t="s">
        <v>10</v>
      </c>
      <c r="M5" s="12" t="s">
        <v>303</v>
      </c>
      <c r="N5" s="12" t="s">
        <v>11</v>
      </c>
      <c r="O5" s="12" t="s">
        <v>12</v>
      </c>
    </row>
    <row r="6" spans="1:15" s="17" customFormat="1" ht="13.95" customHeight="1" x14ac:dyDescent="0.25">
      <c r="A6" s="16" t="s">
        <v>321</v>
      </c>
      <c r="B6" s="16" t="s">
        <v>13</v>
      </c>
      <c r="C6" s="17">
        <v>117</v>
      </c>
      <c r="D6" s="17">
        <v>16</v>
      </c>
      <c r="E6" s="17">
        <v>3</v>
      </c>
      <c r="F6" s="17">
        <v>2</v>
      </c>
      <c r="G6" s="17">
        <v>5</v>
      </c>
      <c r="H6" s="17">
        <v>10</v>
      </c>
      <c r="I6" s="17">
        <v>21</v>
      </c>
      <c r="J6" s="17">
        <v>112</v>
      </c>
      <c r="K6" s="17">
        <v>66</v>
      </c>
      <c r="L6" s="17">
        <v>26</v>
      </c>
      <c r="M6" s="87">
        <f t="shared" ref="M6:M69" si="0">IF(J6=0,"n/a",K6/J6*100)</f>
        <v>58.928571428571431</v>
      </c>
      <c r="N6" s="87">
        <f>IF(J6=0,"n/a",(E6+F6+G6+H6)/J6*100)</f>
        <v>17.857142857142858</v>
      </c>
      <c r="O6" s="86">
        <f t="shared" ref="O6:O69" si="1">IF(J6=0,"n/a",(L6/J6)*100)</f>
        <v>23.214285714285715</v>
      </c>
    </row>
    <row r="7" spans="1:15" s="17" customFormat="1" ht="13.95" customHeight="1" x14ac:dyDescent="0.25">
      <c r="A7" s="16" t="s">
        <v>322</v>
      </c>
      <c r="B7" s="16" t="s">
        <v>14</v>
      </c>
      <c r="C7" s="17">
        <v>27</v>
      </c>
      <c r="D7" s="17">
        <v>4</v>
      </c>
      <c r="E7" s="17">
        <v>0</v>
      </c>
      <c r="F7" s="17">
        <v>0</v>
      </c>
      <c r="G7" s="17">
        <v>1</v>
      </c>
      <c r="H7" s="17">
        <v>1</v>
      </c>
      <c r="I7" s="17">
        <v>3</v>
      </c>
      <c r="J7" s="17">
        <v>28</v>
      </c>
      <c r="K7" s="17">
        <v>26</v>
      </c>
      <c r="L7" s="17">
        <v>0</v>
      </c>
      <c r="M7" s="87">
        <f t="shared" si="0"/>
        <v>92.857142857142861</v>
      </c>
      <c r="N7" s="87">
        <f t="shared" ref="N7:N70" si="2">IF(J7=0,"n/a",(E7+F7+G7+H7)/J7*100)</f>
        <v>7.1428571428571423</v>
      </c>
      <c r="O7" s="86">
        <f t="shared" si="1"/>
        <v>0</v>
      </c>
    </row>
    <row r="8" spans="1:15" s="17" customFormat="1" ht="13.95" customHeight="1" x14ac:dyDescent="0.25">
      <c r="A8" s="16" t="s">
        <v>323</v>
      </c>
      <c r="B8" s="16" t="s">
        <v>15</v>
      </c>
      <c r="C8" s="17">
        <v>118</v>
      </c>
      <c r="D8" s="17">
        <v>19</v>
      </c>
      <c r="E8" s="17">
        <v>2</v>
      </c>
      <c r="F8" s="17">
        <v>1</v>
      </c>
      <c r="G8" s="17">
        <v>3</v>
      </c>
      <c r="H8" s="17">
        <v>8</v>
      </c>
      <c r="I8" s="17">
        <v>14</v>
      </c>
      <c r="J8" s="17">
        <v>123</v>
      </c>
      <c r="K8" s="17">
        <v>102</v>
      </c>
      <c r="L8" s="17">
        <v>7</v>
      </c>
      <c r="M8" s="87">
        <f t="shared" si="0"/>
        <v>82.926829268292678</v>
      </c>
      <c r="N8" s="87">
        <f t="shared" si="2"/>
        <v>11.38211382113821</v>
      </c>
      <c r="O8" s="86">
        <f t="shared" si="1"/>
        <v>5.6910569105691051</v>
      </c>
    </row>
    <row r="9" spans="1:15" s="17" customFormat="1" ht="13.95" customHeight="1" x14ac:dyDescent="0.25">
      <c r="A9" s="16" t="s">
        <v>324</v>
      </c>
      <c r="B9" s="16" t="s">
        <v>16</v>
      </c>
      <c r="C9" s="17">
        <v>218</v>
      </c>
      <c r="D9" s="17">
        <v>24</v>
      </c>
      <c r="E9" s="17">
        <v>1</v>
      </c>
      <c r="F9" s="17">
        <v>4</v>
      </c>
      <c r="G9" s="17">
        <v>1</v>
      </c>
      <c r="H9" s="17">
        <v>10</v>
      </c>
      <c r="I9" s="17">
        <v>27</v>
      </c>
      <c r="J9" s="17">
        <v>215</v>
      </c>
      <c r="K9" s="17">
        <v>160</v>
      </c>
      <c r="L9" s="17">
        <v>39</v>
      </c>
      <c r="M9" s="87">
        <f t="shared" si="0"/>
        <v>74.418604651162795</v>
      </c>
      <c r="N9" s="87">
        <f t="shared" si="2"/>
        <v>7.441860465116279</v>
      </c>
      <c r="O9" s="86">
        <f t="shared" si="1"/>
        <v>18.13953488372093</v>
      </c>
    </row>
    <row r="10" spans="1:15" s="17" customFormat="1" ht="13.95" customHeight="1" x14ac:dyDescent="0.25">
      <c r="A10" s="16" t="s">
        <v>17</v>
      </c>
      <c r="B10" s="16" t="s">
        <v>18</v>
      </c>
      <c r="C10" s="17">
        <v>16</v>
      </c>
      <c r="D10" s="17">
        <v>4</v>
      </c>
      <c r="E10" s="17">
        <v>0</v>
      </c>
      <c r="F10" s="17">
        <v>0</v>
      </c>
      <c r="G10" s="17">
        <v>0</v>
      </c>
      <c r="H10" s="17">
        <v>0</v>
      </c>
      <c r="I10" s="17">
        <v>3</v>
      </c>
      <c r="J10" s="17">
        <v>17</v>
      </c>
      <c r="K10" s="17">
        <v>17</v>
      </c>
      <c r="L10" s="17">
        <v>0</v>
      </c>
      <c r="M10" s="87">
        <f t="shared" si="0"/>
        <v>100</v>
      </c>
      <c r="N10" s="87">
        <f t="shared" si="2"/>
        <v>0</v>
      </c>
      <c r="O10" s="86">
        <f t="shared" si="1"/>
        <v>0</v>
      </c>
    </row>
    <row r="11" spans="1:15" s="17" customFormat="1" ht="13.95" customHeight="1" x14ac:dyDescent="0.25">
      <c r="A11" s="16" t="s">
        <v>325</v>
      </c>
      <c r="B11" s="16" t="s">
        <v>19</v>
      </c>
      <c r="C11" s="17">
        <v>578</v>
      </c>
      <c r="D11" s="17">
        <v>63</v>
      </c>
      <c r="E11" s="17">
        <v>6</v>
      </c>
      <c r="F11" s="17">
        <v>0</v>
      </c>
      <c r="G11" s="17">
        <v>17</v>
      </c>
      <c r="H11" s="17">
        <v>74</v>
      </c>
      <c r="I11" s="17">
        <v>78</v>
      </c>
      <c r="J11" s="17">
        <v>563</v>
      </c>
      <c r="K11" s="17">
        <v>411</v>
      </c>
      <c r="L11" s="17">
        <v>55</v>
      </c>
      <c r="M11" s="87">
        <f t="shared" si="0"/>
        <v>73.00177619893428</v>
      </c>
      <c r="N11" s="87">
        <f t="shared" si="2"/>
        <v>17.229129662522201</v>
      </c>
      <c r="O11" s="86">
        <f t="shared" si="1"/>
        <v>9.769094138543517</v>
      </c>
    </row>
    <row r="12" spans="1:15" s="17" customFormat="1" ht="13.95" customHeight="1" x14ac:dyDescent="0.25">
      <c r="A12" s="16" t="s">
        <v>326</v>
      </c>
      <c r="B12" s="16" t="s">
        <v>20</v>
      </c>
      <c r="C12" s="17">
        <v>174</v>
      </c>
      <c r="D12" s="17">
        <v>10</v>
      </c>
      <c r="E12" s="17">
        <v>0</v>
      </c>
      <c r="F12" s="17">
        <v>1</v>
      </c>
      <c r="G12" s="17">
        <v>3</v>
      </c>
      <c r="H12" s="17">
        <v>1</v>
      </c>
      <c r="I12" s="17">
        <v>13</v>
      </c>
      <c r="J12" s="17">
        <v>171</v>
      </c>
      <c r="K12" s="17">
        <v>156</v>
      </c>
      <c r="L12" s="17">
        <v>10</v>
      </c>
      <c r="M12" s="87">
        <f t="shared" si="0"/>
        <v>91.228070175438589</v>
      </c>
      <c r="N12" s="87">
        <f t="shared" si="2"/>
        <v>2.9239766081871341</v>
      </c>
      <c r="O12" s="86">
        <f t="shared" si="1"/>
        <v>5.8479532163742682</v>
      </c>
    </row>
    <row r="13" spans="1:15" s="17" customFormat="1" ht="13.95" customHeight="1" x14ac:dyDescent="0.25">
      <c r="A13" s="16" t="s">
        <v>21</v>
      </c>
      <c r="B13" s="16" t="s">
        <v>22</v>
      </c>
      <c r="C13" s="17">
        <v>526</v>
      </c>
      <c r="D13" s="17">
        <v>53</v>
      </c>
      <c r="E13" s="17">
        <v>2</v>
      </c>
      <c r="F13" s="17">
        <v>4</v>
      </c>
      <c r="G13" s="17">
        <v>23</v>
      </c>
      <c r="H13" s="17">
        <v>49</v>
      </c>
      <c r="I13" s="17">
        <v>55</v>
      </c>
      <c r="J13" s="17">
        <v>524</v>
      </c>
      <c r="K13" s="17">
        <v>387</v>
      </c>
      <c r="L13" s="17">
        <v>59</v>
      </c>
      <c r="M13" s="87">
        <f t="shared" si="0"/>
        <v>73.854961832061079</v>
      </c>
      <c r="N13" s="87">
        <f t="shared" si="2"/>
        <v>14.885496183206106</v>
      </c>
      <c r="O13" s="86">
        <f t="shared" si="1"/>
        <v>11.259541984732824</v>
      </c>
    </row>
    <row r="14" spans="1:15" s="17" customFormat="1" ht="13.95" customHeight="1" x14ac:dyDescent="0.25">
      <c r="A14" s="16" t="s">
        <v>327</v>
      </c>
      <c r="B14" s="16" t="s">
        <v>23</v>
      </c>
      <c r="C14" s="17">
        <v>782</v>
      </c>
      <c r="D14" s="17">
        <v>137</v>
      </c>
      <c r="E14" s="17">
        <v>1</v>
      </c>
      <c r="F14" s="17">
        <v>2</v>
      </c>
      <c r="G14" s="17">
        <v>6</v>
      </c>
      <c r="H14" s="17">
        <v>11</v>
      </c>
      <c r="I14" s="17">
        <v>104</v>
      </c>
      <c r="J14" s="17">
        <v>815</v>
      </c>
      <c r="K14" s="17">
        <v>731</v>
      </c>
      <c r="L14" s="17">
        <v>64</v>
      </c>
      <c r="M14" s="87">
        <f t="shared" si="0"/>
        <v>89.693251533742341</v>
      </c>
      <c r="N14" s="87">
        <f t="shared" si="2"/>
        <v>2.4539877300613497</v>
      </c>
      <c r="O14" s="86">
        <f t="shared" si="1"/>
        <v>7.8527607361963199</v>
      </c>
    </row>
    <row r="15" spans="1:15" s="17" customFormat="1" ht="13.95" customHeight="1" x14ac:dyDescent="0.25">
      <c r="A15" s="16" t="s">
        <v>328</v>
      </c>
      <c r="B15" s="16" t="s">
        <v>24</v>
      </c>
      <c r="C15" s="17">
        <v>438</v>
      </c>
      <c r="D15" s="17">
        <v>51</v>
      </c>
      <c r="E15" s="17">
        <v>3</v>
      </c>
      <c r="F15" s="17">
        <v>9</v>
      </c>
      <c r="G15" s="17">
        <v>22</v>
      </c>
      <c r="H15" s="17">
        <v>27</v>
      </c>
      <c r="I15" s="17">
        <v>69</v>
      </c>
      <c r="J15" s="17">
        <v>420</v>
      </c>
      <c r="K15" s="17">
        <v>309</v>
      </c>
      <c r="L15" s="17">
        <v>50</v>
      </c>
      <c r="M15" s="87">
        <f t="shared" si="0"/>
        <v>73.571428571428584</v>
      </c>
      <c r="N15" s="87">
        <f t="shared" si="2"/>
        <v>14.523809523809526</v>
      </c>
      <c r="O15" s="86">
        <f t="shared" si="1"/>
        <v>11.904761904761903</v>
      </c>
    </row>
    <row r="16" spans="1:15" s="17" customFormat="1" ht="13.95" customHeight="1" x14ac:dyDescent="0.25">
      <c r="A16" s="16" t="s">
        <v>329</v>
      </c>
      <c r="B16" s="16" t="s">
        <v>25</v>
      </c>
      <c r="C16" s="17">
        <v>623</v>
      </c>
      <c r="D16" s="17">
        <v>153</v>
      </c>
      <c r="E16" s="17">
        <v>0</v>
      </c>
      <c r="F16" s="17">
        <v>7</v>
      </c>
      <c r="G16" s="17">
        <v>22</v>
      </c>
      <c r="H16" s="17">
        <v>62</v>
      </c>
      <c r="I16" s="17">
        <v>167</v>
      </c>
      <c r="J16" s="17">
        <v>609</v>
      </c>
      <c r="K16" s="17">
        <v>450</v>
      </c>
      <c r="L16" s="17">
        <v>68</v>
      </c>
      <c r="M16" s="87">
        <f t="shared" si="0"/>
        <v>73.891625615763544</v>
      </c>
      <c r="N16" s="87">
        <f t="shared" si="2"/>
        <v>14.942528735632186</v>
      </c>
      <c r="O16" s="86">
        <f t="shared" si="1"/>
        <v>11.16584564860427</v>
      </c>
    </row>
    <row r="17" spans="1:15" s="17" customFormat="1" ht="13.95" customHeight="1" x14ac:dyDescent="0.25">
      <c r="A17" s="16" t="s">
        <v>330</v>
      </c>
      <c r="B17" s="16" t="s">
        <v>26</v>
      </c>
      <c r="M17" s="87" t="str">
        <f t="shared" si="0"/>
        <v>n/a</v>
      </c>
      <c r="N17" s="87" t="str">
        <f t="shared" si="2"/>
        <v>n/a</v>
      </c>
      <c r="O17" s="86" t="str">
        <f t="shared" si="1"/>
        <v>n/a</v>
      </c>
    </row>
    <row r="18" spans="1:15" s="17" customFormat="1" ht="13.95" customHeight="1" x14ac:dyDescent="0.25">
      <c r="A18" s="16" t="s">
        <v>331</v>
      </c>
      <c r="B18" s="16" t="s">
        <v>27</v>
      </c>
      <c r="C18" s="17">
        <v>87</v>
      </c>
      <c r="D18" s="17">
        <v>9</v>
      </c>
      <c r="E18" s="17">
        <v>1</v>
      </c>
      <c r="F18" s="17">
        <v>0</v>
      </c>
      <c r="G18" s="17">
        <v>3</v>
      </c>
      <c r="H18" s="17">
        <v>3</v>
      </c>
      <c r="I18" s="17">
        <v>17</v>
      </c>
      <c r="J18" s="17">
        <v>79</v>
      </c>
      <c r="K18" s="17">
        <v>60</v>
      </c>
      <c r="L18" s="17">
        <v>12</v>
      </c>
      <c r="M18" s="87">
        <f t="shared" si="0"/>
        <v>75.949367088607602</v>
      </c>
      <c r="N18" s="87">
        <f t="shared" si="2"/>
        <v>8.8607594936708853</v>
      </c>
      <c r="O18" s="86">
        <f t="shared" si="1"/>
        <v>15.18987341772152</v>
      </c>
    </row>
    <row r="19" spans="1:15" s="17" customFormat="1" ht="13.95" customHeight="1" x14ac:dyDescent="0.25">
      <c r="A19" s="16" t="s">
        <v>332</v>
      </c>
      <c r="B19" s="16" t="s">
        <v>28</v>
      </c>
      <c r="C19" s="17">
        <v>162</v>
      </c>
      <c r="D19" s="17">
        <v>34</v>
      </c>
      <c r="E19" s="17">
        <v>2</v>
      </c>
      <c r="F19" s="17">
        <v>0</v>
      </c>
      <c r="G19" s="17">
        <v>7</v>
      </c>
      <c r="H19" s="17">
        <v>24</v>
      </c>
      <c r="I19" s="17">
        <v>25</v>
      </c>
      <c r="J19" s="17">
        <v>171</v>
      </c>
      <c r="K19" s="17">
        <v>112</v>
      </c>
      <c r="L19" s="17">
        <v>26</v>
      </c>
      <c r="M19" s="87">
        <f t="shared" si="0"/>
        <v>65.497076023391813</v>
      </c>
      <c r="N19" s="87">
        <f t="shared" si="2"/>
        <v>19.298245614035086</v>
      </c>
      <c r="O19" s="86">
        <f t="shared" si="1"/>
        <v>15.204678362573098</v>
      </c>
    </row>
    <row r="20" spans="1:15" s="17" customFormat="1" ht="13.95" customHeight="1" x14ac:dyDescent="0.25">
      <c r="A20" s="16" t="s">
        <v>333</v>
      </c>
      <c r="B20" s="16" t="s">
        <v>29</v>
      </c>
      <c r="C20" s="17">
        <v>24</v>
      </c>
      <c r="D20" s="17">
        <v>1</v>
      </c>
      <c r="E20" s="17">
        <v>0</v>
      </c>
      <c r="F20" s="17">
        <v>0</v>
      </c>
      <c r="G20" s="17">
        <v>0</v>
      </c>
      <c r="H20" s="17">
        <v>2</v>
      </c>
      <c r="I20" s="17">
        <v>1</v>
      </c>
      <c r="J20" s="17">
        <v>24</v>
      </c>
      <c r="K20" s="17">
        <v>20</v>
      </c>
      <c r="L20" s="17">
        <v>2</v>
      </c>
      <c r="M20" s="87">
        <f t="shared" si="0"/>
        <v>83.333333333333343</v>
      </c>
      <c r="N20" s="87">
        <f t="shared" si="2"/>
        <v>8.3333333333333321</v>
      </c>
      <c r="O20" s="86">
        <f t="shared" si="1"/>
        <v>8.3333333333333321</v>
      </c>
    </row>
    <row r="21" spans="1:15" s="17" customFormat="1" ht="13.95" customHeight="1" x14ac:dyDescent="0.25">
      <c r="A21" s="16" t="s">
        <v>30</v>
      </c>
      <c r="B21" s="16" t="s">
        <v>31</v>
      </c>
      <c r="C21" s="17">
        <v>31</v>
      </c>
      <c r="D21" s="17">
        <v>7</v>
      </c>
      <c r="E21" s="17">
        <v>1</v>
      </c>
      <c r="F21" s="17">
        <v>1</v>
      </c>
      <c r="G21" s="17">
        <v>1</v>
      </c>
      <c r="H21" s="17">
        <v>4</v>
      </c>
      <c r="I21" s="17">
        <v>4</v>
      </c>
      <c r="J21" s="17">
        <v>34</v>
      </c>
      <c r="K21" s="17">
        <v>24</v>
      </c>
      <c r="L21" s="17">
        <v>3</v>
      </c>
      <c r="M21" s="87">
        <f t="shared" si="0"/>
        <v>70.588235294117652</v>
      </c>
      <c r="N21" s="87">
        <f t="shared" si="2"/>
        <v>20.588235294117645</v>
      </c>
      <c r="O21" s="86">
        <f t="shared" si="1"/>
        <v>8.8235294117647065</v>
      </c>
    </row>
    <row r="22" spans="1:15" s="17" customFormat="1" ht="13.95" customHeight="1" x14ac:dyDescent="0.25">
      <c r="A22" s="16" t="s">
        <v>334</v>
      </c>
      <c r="B22" s="16" t="s">
        <v>32</v>
      </c>
      <c r="C22" s="17">
        <v>138</v>
      </c>
      <c r="D22" s="17">
        <v>17</v>
      </c>
      <c r="E22" s="17">
        <v>1</v>
      </c>
      <c r="F22" s="17">
        <v>2</v>
      </c>
      <c r="G22" s="17">
        <v>4</v>
      </c>
      <c r="H22" s="17">
        <v>9</v>
      </c>
      <c r="I22" s="17">
        <v>15</v>
      </c>
      <c r="J22" s="17">
        <v>140</v>
      </c>
      <c r="K22" s="17">
        <v>107</v>
      </c>
      <c r="L22" s="17">
        <v>17</v>
      </c>
      <c r="M22" s="87">
        <f t="shared" si="0"/>
        <v>76.428571428571416</v>
      </c>
      <c r="N22" s="87">
        <f t="shared" si="2"/>
        <v>11.428571428571429</v>
      </c>
      <c r="O22" s="86">
        <f t="shared" si="1"/>
        <v>12.142857142857142</v>
      </c>
    </row>
    <row r="23" spans="1:15" s="17" customFormat="1" ht="13.95" customHeight="1" x14ac:dyDescent="0.25">
      <c r="A23" s="16" t="s">
        <v>33</v>
      </c>
      <c r="B23" s="16" t="s">
        <v>34</v>
      </c>
      <c r="C23" s="17">
        <v>265</v>
      </c>
      <c r="D23" s="17">
        <v>33</v>
      </c>
      <c r="E23" s="17">
        <v>1</v>
      </c>
      <c r="F23" s="17">
        <v>1</v>
      </c>
      <c r="G23" s="17">
        <v>3</v>
      </c>
      <c r="H23" s="17">
        <v>4</v>
      </c>
      <c r="I23" s="17">
        <v>42</v>
      </c>
      <c r="J23" s="17">
        <v>256</v>
      </c>
      <c r="K23" s="17">
        <v>228</v>
      </c>
      <c r="L23" s="17">
        <v>19</v>
      </c>
      <c r="M23" s="87">
        <f t="shared" si="0"/>
        <v>89.0625</v>
      </c>
      <c r="N23" s="87">
        <f t="shared" si="2"/>
        <v>3.515625</v>
      </c>
      <c r="O23" s="86">
        <f t="shared" si="1"/>
        <v>7.421875</v>
      </c>
    </row>
    <row r="24" spans="1:15" s="17" customFormat="1" ht="13.95" customHeight="1" x14ac:dyDescent="0.25">
      <c r="A24" s="16" t="s">
        <v>35</v>
      </c>
      <c r="B24" s="16" t="s">
        <v>36</v>
      </c>
      <c r="C24" s="17">
        <v>27</v>
      </c>
      <c r="D24" s="17">
        <v>0</v>
      </c>
      <c r="E24" s="17">
        <v>1</v>
      </c>
      <c r="F24" s="17">
        <v>0</v>
      </c>
      <c r="G24" s="17">
        <v>0</v>
      </c>
      <c r="H24" s="17">
        <v>1</v>
      </c>
      <c r="I24" s="17">
        <v>0</v>
      </c>
      <c r="J24" s="17">
        <v>27</v>
      </c>
      <c r="K24" s="17">
        <v>23</v>
      </c>
      <c r="L24" s="17">
        <v>2</v>
      </c>
      <c r="M24" s="87">
        <f t="shared" si="0"/>
        <v>85.18518518518519</v>
      </c>
      <c r="N24" s="87">
        <f t="shared" si="2"/>
        <v>7.4074074074074066</v>
      </c>
      <c r="O24" s="86">
        <f t="shared" si="1"/>
        <v>7.4074074074074066</v>
      </c>
    </row>
    <row r="25" spans="1:15" s="17" customFormat="1" ht="13.95" customHeight="1" x14ac:dyDescent="0.25">
      <c r="A25" s="16" t="s">
        <v>37</v>
      </c>
      <c r="B25" s="16" t="s">
        <v>38</v>
      </c>
      <c r="C25" s="17">
        <v>47</v>
      </c>
      <c r="D25" s="17">
        <v>7</v>
      </c>
      <c r="E25" s="17">
        <v>0</v>
      </c>
      <c r="F25" s="17">
        <v>0</v>
      </c>
      <c r="G25" s="17">
        <v>0</v>
      </c>
      <c r="H25" s="17">
        <v>4</v>
      </c>
      <c r="I25" s="17">
        <v>8</v>
      </c>
      <c r="J25" s="17">
        <v>46</v>
      </c>
      <c r="K25" s="17">
        <v>38</v>
      </c>
      <c r="L25" s="17">
        <v>4</v>
      </c>
      <c r="M25" s="87">
        <f t="shared" si="0"/>
        <v>82.608695652173907</v>
      </c>
      <c r="N25" s="87">
        <f t="shared" si="2"/>
        <v>8.695652173913043</v>
      </c>
      <c r="O25" s="86">
        <f t="shared" si="1"/>
        <v>8.695652173913043</v>
      </c>
    </row>
    <row r="26" spans="1:15" s="17" customFormat="1" ht="13.95" customHeight="1" x14ac:dyDescent="0.25">
      <c r="A26" s="16" t="s">
        <v>39</v>
      </c>
      <c r="B26" s="16" t="s">
        <v>40</v>
      </c>
      <c r="C26" s="17">
        <v>57</v>
      </c>
      <c r="D26" s="17">
        <v>3</v>
      </c>
      <c r="E26" s="17">
        <v>0</v>
      </c>
      <c r="F26" s="17">
        <v>0</v>
      </c>
      <c r="G26" s="17">
        <v>2</v>
      </c>
      <c r="H26" s="17">
        <v>2</v>
      </c>
      <c r="I26" s="17">
        <v>13</v>
      </c>
      <c r="J26" s="17">
        <v>47</v>
      </c>
      <c r="K26" s="17">
        <v>36</v>
      </c>
      <c r="L26" s="17">
        <v>7</v>
      </c>
      <c r="M26" s="87">
        <f t="shared" si="0"/>
        <v>76.59574468085107</v>
      </c>
      <c r="N26" s="87">
        <f t="shared" si="2"/>
        <v>8.5106382978723403</v>
      </c>
      <c r="O26" s="86">
        <f t="shared" si="1"/>
        <v>14.893617021276595</v>
      </c>
    </row>
    <row r="27" spans="1:15" s="17" customFormat="1" ht="13.95" customHeight="1" x14ac:dyDescent="0.25">
      <c r="A27" s="16" t="s">
        <v>41</v>
      </c>
      <c r="B27" s="16" t="s">
        <v>42</v>
      </c>
      <c r="C27" s="17">
        <v>57</v>
      </c>
      <c r="D27" s="17">
        <v>9</v>
      </c>
      <c r="E27" s="17">
        <v>0</v>
      </c>
      <c r="F27" s="17">
        <v>0</v>
      </c>
      <c r="G27" s="17">
        <v>1</v>
      </c>
      <c r="H27" s="17">
        <v>10</v>
      </c>
      <c r="I27" s="17">
        <v>6</v>
      </c>
      <c r="J27" s="17">
        <v>60</v>
      </c>
      <c r="K27" s="17">
        <v>48</v>
      </c>
      <c r="L27" s="17">
        <v>1</v>
      </c>
      <c r="M27" s="87">
        <f t="shared" si="0"/>
        <v>80</v>
      </c>
      <c r="N27" s="87">
        <f t="shared" si="2"/>
        <v>18.333333333333332</v>
      </c>
      <c r="O27" s="86">
        <f t="shared" si="1"/>
        <v>1.6666666666666667</v>
      </c>
    </row>
    <row r="28" spans="1:15" s="17" customFormat="1" ht="13.95" customHeight="1" x14ac:dyDescent="0.25">
      <c r="A28" s="16" t="s">
        <v>335</v>
      </c>
      <c r="B28" s="16" t="s">
        <v>43</v>
      </c>
      <c r="C28" s="17">
        <v>438</v>
      </c>
      <c r="D28" s="17">
        <v>85</v>
      </c>
      <c r="E28" s="17">
        <v>13</v>
      </c>
      <c r="F28" s="17">
        <v>11</v>
      </c>
      <c r="G28" s="17">
        <v>8</v>
      </c>
      <c r="H28" s="17">
        <v>13</v>
      </c>
      <c r="I28" s="17">
        <v>71</v>
      </c>
      <c r="J28" s="17">
        <v>452</v>
      </c>
      <c r="K28" s="17">
        <v>404</v>
      </c>
      <c r="L28" s="17">
        <v>3</v>
      </c>
      <c r="M28" s="87">
        <f t="shared" si="0"/>
        <v>89.380530973451329</v>
      </c>
      <c r="N28" s="87">
        <f t="shared" si="2"/>
        <v>9.9557522123893811</v>
      </c>
      <c r="O28" s="86">
        <f t="shared" si="1"/>
        <v>0.66371681415929207</v>
      </c>
    </row>
    <row r="29" spans="1:15" s="17" customFormat="1" ht="13.95" customHeight="1" x14ac:dyDescent="0.25">
      <c r="A29" s="16" t="s">
        <v>336</v>
      </c>
      <c r="B29" s="16" t="s">
        <v>44</v>
      </c>
      <c r="C29" s="17">
        <v>442</v>
      </c>
      <c r="D29" s="17">
        <v>67</v>
      </c>
      <c r="E29" s="17">
        <v>2</v>
      </c>
      <c r="F29" s="17">
        <v>2</v>
      </c>
      <c r="G29" s="17">
        <v>1</v>
      </c>
      <c r="H29" s="17">
        <v>17</v>
      </c>
      <c r="I29" s="17">
        <v>66</v>
      </c>
      <c r="J29" s="17">
        <v>443</v>
      </c>
      <c r="K29" s="17">
        <v>384</v>
      </c>
      <c r="L29" s="17">
        <v>37</v>
      </c>
      <c r="M29" s="87">
        <f t="shared" si="0"/>
        <v>86.681715575620771</v>
      </c>
      <c r="N29" s="87">
        <f t="shared" si="2"/>
        <v>4.966139954853273</v>
      </c>
      <c r="O29" s="86">
        <f t="shared" si="1"/>
        <v>8.3521444695259603</v>
      </c>
    </row>
    <row r="30" spans="1:15" s="17" customFormat="1" ht="13.2" x14ac:dyDescent="0.25">
      <c r="A30" s="16" t="s">
        <v>337</v>
      </c>
      <c r="B30" s="16" t="s">
        <v>45</v>
      </c>
      <c r="C30" s="17">
        <v>99</v>
      </c>
      <c r="D30" s="17">
        <v>30</v>
      </c>
      <c r="E30" s="17">
        <v>1</v>
      </c>
      <c r="F30" s="17">
        <v>2</v>
      </c>
      <c r="G30" s="17">
        <v>2</v>
      </c>
      <c r="H30" s="17">
        <v>9</v>
      </c>
      <c r="I30" s="17">
        <v>22</v>
      </c>
      <c r="J30" s="17">
        <v>107</v>
      </c>
      <c r="K30" s="17">
        <v>76</v>
      </c>
      <c r="L30" s="17">
        <v>17</v>
      </c>
      <c r="M30" s="87">
        <f t="shared" si="0"/>
        <v>71.028037383177562</v>
      </c>
      <c r="N30" s="87">
        <f t="shared" si="2"/>
        <v>13.084112149532709</v>
      </c>
      <c r="O30" s="86">
        <f t="shared" si="1"/>
        <v>15.887850467289718</v>
      </c>
    </row>
    <row r="31" spans="1:15" s="17" customFormat="1" ht="13.2" x14ac:dyDescent="0.25">
      <c r="A31" s="16" t="s">
        <v>338</v>
      </c>
      <c r="B31" s="16" t="s">
        <v>46</v>
      </c>
      <c r="C31" s="17">
        <v>102</v>
      </c>
      <c r="D31" s="17">
        <v>8</v>
      </c>
      <c r="E31" s="17">
        <v>0</v>
      </c>
      <c r="F31" s="17">
        <v>1</v>
      </c>
      <c r="G31" s="17">
        <v>4</v>
      </c>
      <c r="H31" s="17">
        <v>12</v>
      </c>
      <c r="I31" s="17">
        <v>11</v>
      </c>
      <c r="J31" s="17">
        <v>99</v>
      </c>
      <c r="K31" s="17">
        <v>79</v>
      </c>
      <c r="L31" s="17">
        <v>3</v>
      </c>
      <c r="M31" s="87">
        <f t="shared" si="0"/>
        <v>79.797979797979806</v>
      </c>
      <c r="N31" s="87">
        <f t="shared" si="2"/>
        <v>17.171717171717169</v>
      </c>
      <c r="O31" s="86">
        <f t="shared" si="1"/>
        <v>3.0303030303030303</v>
      </c>
    </row>
    <row r="32" spans="1:15" s="17" customFormat="1" ht="13.2" x14ac:dyDescent="0.25">
      <c r="A32" s="16" t="s">
        <v>339</v>
      </c>
      <c r="B32" s="16" t="s">
        <v>47</v>
      </c>
      <c r="C32" s="17">
        <v>164</v>
      </c>
      <c r="D32" s="17">
        <v>22</v>
      </c>
      <c r="E32" s="17">
        <v>0</v>
      </c>
      <c r="F32" s="17">
        <v>5</v>
      </c>
      <c r="G32" s="17">
        <v>2</v>
      </c>
      <c r="H32" s="17">
        <v>7</v>
      </c>
      <c r="I32" s="17">
        <v>28</v>
      </c>
      <c r="J32" s="17">
        <v>158</v>
      </c>
      <c r="K32" s="17">
        <v>129</v>
      </c>
      <c r="L32" s="17">
        <v>15</v>
      </c>
      <c r="M32" s="87">
        <f t="shared" si="0"/>
        <v>81.64556962025317</v>
      </c>
      <c r="N32" s="87">
        <f t="shared" si="2"/>
        <v>8.8607594936708853</v>
      </c>
      <c r="O32" s="86">
        <f t="shared" si="1"/>
        <v>9.4936708860759502</v>
      </c>
    </row>
    <row r="33" spans="1:15" s="17" customFormat="1" ht="13.2" x14ac:dyDescent="0.25">
      <c r="A33" s="16" t="s">
        <v>340</v>
      </c>
      <c r="B33" s="16" t="s">
        <v>48</v>
      </c>
      <c r="C33" s="17">
        <v>47</v>
      </c>
      <c r="D33" s="17">
        <v>11</v>
      </c>
      <c r="E33" s="17">
        <v>1</v>
      </c>
      <c r="F33" s="17">
        <v>1</v>
      </c>
      <c r="G33" s="17">
        <v>6</v>
      </c>
      <c r="H33" s="17">
        <v>0</v>
      </c>
      <c r="I33" s="17">
        <v>13</v>
      </c>
      <c r="J33" s="17">
        <v>45</v>
      </c>
      <c r="K33" s="17">
        <v>34</v>
      </c>
      <c r="L33" s="17">
        <v>3</v>
      </c>
      <c r="M33" s="87">
        <f t="shared" si="0"/>
        <v>75.555555555555557</v>
      </c>
      <c r="N33" s="87">
        <f t="shared" si="2"/>
        <v>17.777777777777779</v>
      </c>
      <c r="O33" s="86">
        <f t="shared" si="1"/>
        <v>6.666666666666667</v>
      </c>
    </row>
    <row r="34" spans="1:15" s="17" customFormat="1" ht="13.2" x14ac:dyDescent="0.25">
      <c r="A34" s="16" t="s">
        <v>341</v>
      </c>
      <c r="B34" s="16" t="s">
        <v>49</v>
      </c>
      <c r="C34" s="17">
        <v>46</v>
      </c>
      <c r="D34" s="17">
        <v>7</v>
      </c>
      <c r="E34" s="17">
        <v>0</v>
      </c>
      <c r="F34" s="17">
        <v>1</v>
      </c>
      <c r="G34" s="17">
        <v>1</v>
      </c>
      <c r="H34" s="17">
        <v>4</v>
      </c>
      <c r="I34" s="17">
        <v>7</v>
      </c>
      <c r="J34" s="17">
        <v>46</v>
      </c>
      <c r="K34" s="17">
        <v>36</v>
      </c>
      <c r="L34" s="17">
        <v>4</v>
      </c>
      <c r="M34" s="87">
        <f t="shared" si="0"/>
        <v>78.260869565217391</v>
      </c>
      <c r="N34" s="87">
        <f t="shared" si="2"/>
        <v>13.043478260869565</v>
      </c>
      <c r="O34" s="86">
        <f t="shared" si="1"/>
        <v>8.695652173913043</v>
      </c>
    </row>
    <row r="35" spans="1:15" s="17" customFormat="1" ht="13.2" x14ac:dyDescent="0.25">
      <c r="A35" s="16" t="s">
        <v>50</v>
      </c>
      <c r="B35" s="16" t="s">
        <v>51</v>
      </c>
      <c r="C35" s="17">
        <v>107</v>
      </c>
      <c r="D35" s="17">
        <v>39</v>
      </c>
      <c r="E35" s="17">
        <v>0</v>
      </c>
      <c r="F35" s="17">
        <v>3</v>
      </c>
      <c r="G35" s="17">
        <v>7</v>
      </c>
      <c r="H35" s="17">
        <v>18</v>
      </c>
      <c r="I35" s="17">
        <v>23</v>
      </c>
      <c r="J35" s="17">
        <v>123</v>
      </c>
      <c r="K35" s="17">
        <v>71</v>
      </c>
      <c r="L35" s="17">
        <v>24</v>
      </c>
      <c r="M35" s="87">
        <f t="shared" si="0"/>
        <v>57.72357723577236</v>
      </c>
      <c r="N35" s="87">
        <f t="shared" si="2"/>
        <v>22.76422764227642</v>
      </c>
      <c r="O35" s="86">
        <f t="shared" si="1"/>
        <v>19.512195121951219</v>
      </c>
    </row>
    <row r="36" spans="1:15" s="17" customFormat="1" ht="13.2" x14ac:dyDescent="0.25">
      <c r="A36" s="16" t="s">
        <v>342</v>
      </c>
      <c r="B36" s="16" t="s">
        <v>52</v>
      </c>
      <c r="C36" s="17">
        <v>42</v>
      </c>
      <c r="D36" s="17">
        <v>4</v>
      </c>
      <c r="E36" s="17">
        <v>0</v>
      </c>
      <c r="F36" s="17">
        <v>0</v>
      </c>
      <c r="G36" s="17">
        <v>4</v>
      </c>
      <c r="H36" s="17">
        <v>2</v>
      </c>
      <c r="I36" s="17">
        <v>5</v>
      </c>
      <c r="J36" s="17">
        <v>41</v>
      </c>
      <c r="K36" s="17">
        <v>34</v>
      </c>
      <c r="L36" s="17">
        <v>1</v>
      </c>
      <c r="M36" s="87">
        <f t="shared" si="0"/>
        <v>82.926829268292678</v>
      </c>
      <c r="N36" s="87">
        <f t="shared" si="2"/>
        <v>14.634146341463413</v>
      </c>
      <c r="O36" s="86">
        <f t="shared" si="1"/>
        <v>2.4390243902439024</v>
      </c>
    </row>
    <row r="37" spans="1:15" s="17" customFormat="1" ht="13.2" x14ac:dyDescent="0.25">
      <c r="A37" s="16" t="s">
        <v>343</v>
      </c>
      <c r="B37" s="16" t="s">
        <v>53</v>
      </c>
      <c r="C37" s="17">
        <v>363</v>
      </c>
      <c r="D37" s="17">
        <v>147</v>
      </c>
      <c r="E37" s="17">
        <v>8</v>
      </c>
      <c r="F37" s="17">
        <v>10</v>
      </c>
      <c r="G37" s="17">
        <v>13</v>
      </c>
      <c r="H37" s="17">
        <v>22</v>
      </c>
      <c r="I37" s="17">
        <v>244</v>
      </c>
      <c r="J37" s="17">
        <v>266</v>
      </c>
      <c r="K37" s="17">
        <v>183</v>
      </c>
      <c r="L37" s="17">
        <v>30</v>
      </c>
      <c r="M37" s="87">
        <f t="shared" si="0"/>
        <v>68.796992481203006</v>
      </c>
      <c r="N37" s="87">
        <f t="shared" si="2"/>
        <v>19.924812030075188</v>
      </c>
      <c r="O37" s="86">
        <f t="shared" si="1"/>
        <v>11.278195488721805</v>
      </c>
    </row>
    <row r="38" spans="1:15" s="17" customFormat="1" ht="13.2" x14ac:dyDescent="0.25">
      <c r="A38" s="16" t="s">
        <v>344</v>
      </c>
      <c r="B38" s="16" t="s">
        <v>54</v>
      </c>
      <c r="C38" s="17">
        <v>24</v>
      </c>
      <c r="D38" s="17">
        <v>9</v>
      </c>
      <c r="E38" s="17">
        <v>0</v>
      </c>
      <c r="F38" s="17">
        <v>0</v>
      </c>
      <c r="G38" s="17">
        <v>0</v>
      </c>
      <c r="H38" s="17">
        <v>3</v>
      </c>
      <c r="I38" s="17">
        <v>7</v>
      </c>
      <c r="J38" s="17">
        <v>26</v>
      </c>
      <c r="K38" s="17">
        <v>22</v>
      </c>
      <c r="L38" s="17">
        <v>1</v>
      </c>
      <c r="M38" s="87">
        <f t="shared" si="0"/>
        <v>84.615384615384613</v>
      </c>
      <c r="N38" s="87">
        <f t="shared" si="2"/>
        <v>11.538461538461538</v>
      </c>
      <c r="O38" s="86">
        <f t="shared" si="1"/>
        <v>3.8461538461538463</v>
      </c>
    </row>
    <row r="39" spans="1:15" s="17" customFormat="1" ht="13.2" x14ac:dyDescent="0.25">
      <c r="A39" s="16" t="s">
        <v>345</v>
      </c>
      <c r="B39" s="16" t="s">
        <v>55</v>
      </c>
      <c r="C39" s="17">
        <v>11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1</v>
      </c>
      <c r="J39" s="17">
        <v>10</v>
      </c>
      <c r="K39" s="17">
        <v>10</v>
      </c>
      <c r="L39" s="17">
        <v>0</v>
      </c>
      <c r="M39" s="87">
        <f t="shared" si="0"/>
        <v>100</v>
      </c>
      <c r="N39" s="87">
        <f t="shared" si="2"/>
        <v>0</v>
      </c>
      <c r="O39" s="86">
        <f t="shared" si="1"/>
        <v>0</v>
      </c>
    </row>
    <row r="40" spans="1:15" s="17" customFormat="1" ht="13.2" x14ac:dyDescent="0.25">
      <c r="A40" s="16" t="s">
        <v>346</v>
      </c>
      <c r="B40" s="16" t="s">
        <v>56</v>
      </c>
      <c r="M40" s="87" t="str">
        <f t="shared" si="0"/>
        <v>n/a</v>
      </c>
      <c r="N40" s="87" t="str">
        <f t="shared" si="2"/>
        <v>n/a</v>
      </c>
      <c r="O40" s="86" t="str">
        <f t="shared" si="1"/>
        <v>n/a</v>
      </c>
    </row>
    <row r="41" spans="1:15" s="17" customFormat="1" ht="13.2" x14ac:dyDescent="0.25">
      <c r="A41" s="16" t="s">
        <v>347</v>
      </c>
      <c r="B41" s="16" t="s">
        <v>57</v>
      </c>
      <c r="C41" s="17">
        <v>36</v>
      </c>
      <c r="D41" s="17">
        <v>5</v>
      </c>
      <c r="E41" s="17">
        <v>0</v>
      </c>
      <c r="F41" s="17">
        <v>0</v>
      </c>
      <c r="G41" s="17">
        <v>1</v>
      </c>
      <c r="H41" s="17">
        <v>3</v>
      </c>
      <c r="I41" s="17">
        <v>3</v>
      </c>
      <c r="J41" s="17">
        <v>38</v>
      </c>
      <c r="K41" s="17">
        <v>24</v>
      </c>
      <c r="L41" s="17">
        <v>10</v>
      </c>
      <c r="M41" s="87">
        <f t="shared" si="0"/>
        <v>63.157894736842103</v>
      </c>
      <c r="N41" s="87">
        <f t="shared" si="2"/>
        <v>10.526315789473683</v>
      </c>
      <c r="O41" s="86">
        <f t="shared" si="1"/>
        <v>26.315789473684209</v>
      </c>
    </row>
    <row r="42" spans="1:15" s="17" customFormat="1" ht="13.2" x14ac:dyDescent="0.25">
      <c r="A42" s="16" t="s">
        <v>348</v>
      </c>
      <c r="B42" s="16" t="s">
        <v>58</v>
      </c>
      <c r="C42" s="17">
        <v>87</v>
      </c>
      <c r="D42" s="17">
        <v>8</v>
      </c>
      <c r="E42" s="17">
        <v>0</v>
      </c>
      <c r="F42" s="17">
        <v>3</v>
      </c>
      <c r="G42" s="17">
        <v>4</v>
      </c>
      <c r="H42" s="17">
        <v>3</v>
      </c>
      <c r="I42" s="17">
        <v>13</v>
      </c>
      <c r="J42" s="17">
        <v>82</v>
      </c>
      <c r="K42" s="17">
        <v>68</v>
      </c>
      <c r="L42" s="17">
        <v>4</v>
      </c>
      <c r="M42" s="87">
        <f t="shared" si="0"/>
        <v>82.926829268292678</v>
      </c>
      <c r="N42" s="87">
        <f t="shared" si="2"/>
        <v>12.195121951219512</v>
      </c>
      <c r="O42" s="86">
        <f t="shared" si="1"/>
        <v>4.8780487804878048</v>
      </c>
    </row>
    <row r="43" spans="1:15" s="17" customFormat="1" ht="13.2" x14ac:dyDescent="0.25">
      <c r="A43" s="16" t="s">
        <v>349</v>
      </c>
      <c r="B43" s="16" t="s">
        <v>59</v>
      </c>
      <c r="C43" s="17">
        <v>25</v>
      </c>
      <c r="D43" s="17">
        <v>5</v>
      </c>
      <c r="E43" s="17">
        <v>3</v>
      </c>
      <c r="F43" s="17">
        <v>0</v>
      </c>
      <c r="G43" s="17">
        <v>2</v>
      </c>
      <c r="H43" s="17">
        <v>4</v>
      </c>
      <c r="I43" s="17">
        <v>2</v>
      </c>
      <c r="J43" s="17">
        <v>28</v>
      </c>
      <c r="K43" s="17">
        <v>17</v>
      </c>
      <c r="L43" s="17">
        <v>2</v>
      </c>
      <c r="M43" s="87">
        <f t="shared" si="0"/>
        <v>60.714285714285708</v>
      </c>
      <c r="N43" s="87">
        <f t="shared" si="2"/>
        <v>32.142857142857146</v>
      </c>
      <c r="O43" s="86">
        <f t="shared" si="1"/>
        <v>7.1428571428571423</v>
      </c>
    </row>
    <row r="44" spans="1:15" s="17" customFormat="1" ht="13.2" x14ac:dyDescent="0.25">
      <c r="A44" s="16" t="s">
        <v>350</v>
      </c>
      <c r="B44" s="16" t="s">
        <v>60</v>
      </c>
      <c r="C44" s="17">
        <v>11</v>
      </c>
      <c r="D44" s="17">
        <v>4</v>
      </c>
      <c r="E44" s="17">
        <v>1</v>
      </c>
      <c r="F44" s="17">
        <v>0</v>
      </c>
      <c r="G44" s="17">
        <v>0</v>
      </c>
      <c r="H44" s="17">
        <v>0</v>
      </c>
      <c r="I44" s="17">
        <v>2</v>
      </c>
      <c r="J44" s="17">
        <v>13</v>
      </c>
      <c r="K44" s="17">
        <v>12</v>
      </c>
      <c r="L44" s="17">
        <v>0</v>
      </c>
      <c r="M44" s="87">
        <f t="shared" si="0"/>
        <v>92.307692307692307</v>
      </c>
      <c r="N44" s="87">
        <f t="shared" si="2"/>
        <v>7.6923076923076925</v>
      </c>
      <c r="O44" s="86">
        <f t="shared" si="1"/>
        <v>0</v>
      </c>
    </row>
    <row r="45" spans="1:15" s="17" customFormat="1" ht="13.2" x14ac:dyDescent="0.25">
      <c r="A45" s="16" t="s">
        <v>351</v>
      </c>
      <c r="B45" s="16" t="s">
        <v>61</v>
      </c>
      <c r="C45" s="17">
        <v>45</v>
      </c>
      <c r="D45" s="17">
        <v>6</v>
      </c>
      <c r="E45" s="17">
        <v>1</v>
      </c>
      <c r="F45" s="17">
        <v>1</v>
      </c>
      <c r="G45" s="17">
        <v>3</v>
      </c>
      <c r="H45" s="17">
        <v>3</v>
      </c>
      <c r="I45" s="17">
        <v>8</v>
      </c>
      <c r="J45" s="17">
        <v>43</v>
      </c>
      <c r="K45" s="17">
        <v>33</v>
      </c>
      <c r="L45" s="17">
        <v>2</v>
      </c>
      <c r="M45" s="87">
        <f t="shared" si="0"/>
        <v>76.744186046511629</v>
      </c>
      <c r="N45" s="87">
        <f t="shared" si="2"/>
        <v>18.604651162790699</v>
      </c>
      <c r="O45" s="86">
        <f t="shared" si="1"/>
        <v>4.6511627906976747</v>
      </c>
    </row>
    <row r="46" spans="1:15" s="17" customFormat="1" ht="13.2" x14ac:dyDescent="0.25">
      <c r="A46" s="16" t="s">
        <v>62</v>
      </c>
      <c r="B46" s="16" t="s">
        <v>63</v>
      </c>
      <c r="C46" s="17">
        <v>10</v>
      </c>
      <c r="D46" s="17">
        <v>1</v>
      </c>
      <c r="E46" s="17">
        <v>0</v>
      </c>
      <c r="F46" s="17">
        <v>1</v>
      </c>
      <c r="G46" s="17">
        <v>0</v>
      </c>
      <c r="H46" s="17">
        <v>1</v>
      </c>
      <c r="I46" s="17">
        <v>1</v>
      </c>
      <c r="J46" s="17">
        <v>10</v>
      </c>
      <c r="K46" s="17">
        <v>8</v>
      </c>
      <c r="L46" s="17">
        <v>0</v>
      </c>
      <c r="M46" s="87">
        <f t="shared" si="0"/>
        <v>80</v>
      </c>
      <c r="N46" s="87">
        <f t="shared" si="2"/>
        <v>20</v>
      </c>
      <c r="O46" s="86">
        <f t="shared" si="1"/>
        <v>0</v>
      </c>
    </row>
    <row r="47" spans="1:15" s="17" customFormat="1" ht="13.2" x14ac:dyDescent="0.25">
      <c r="A47" s="16" t="s">
        <v>352</v>
      </c>
      <c r="B47" s="16" t="s">
        <v>64</v>
      </c>
      <c r="M47" s="87" t="str">
        <f t="shared" si="0"/>
        <v>n/a</v>
      </c>
      <c r="N47" s="87" t="str">
        <f t="shared" si="2"/>
        <v>n/a</v>
      </c>
      <c r="O47" s="86" t="str">
        <f t="shared" si="1"/>
        <v>n/a</v>
      </c>
    </row>
    <row r="48" spans="1:15" s="17" customFormat="1" ht="13.2" x14ac:dyDescent="0.25">
      <c r="A48" s="16" t="s">
        <v>353</v>
      </c>
      <c r="B48" s="16" t="s">
        <v>65</v>
      </c>
      <c r="C48" s="17">
        <v>6</v>
      </c>
      <c r="D48" s="17">
        <v>4</v>
      </c>
      <c r="E48" s="17">
        <v>0</v>
      </c>
      <c r="F48" s="17">
        <v>0</v>
      </c>
      <c r="G48" s="17">
        <v>0</v>
      </c>
      <c r="H48" s="17">
        <v>0</v>
      </c>
      <c r="I48" s="17">
        <v>4</v>
      </c>
      <c r="J48" s="17">
        <v>6</v>
      </c>
      <c r="K48" s="17">
        <v>6</v>
      </c>
      <c r="L48" s="17">
        <v>0</v>
      </c>
      <c r="M48" s="87">
        <f t="shared" si="0"/>
        <v>100</v>
      </c>
      <c r="N48" s="87">
        <f t="shared" si="2"/>
        <v>0</v>
      </c>
      <c r="O48" s="86">
        <f t="shared" si="1"/>
        <v>0</v>
      </c>
    </row>
    <row r="49" spans="1:15" s="17" customFormat="1" ht="13.2" x14ac:dyDescent="0.25">
      <c r="A49" s="16" t="s">
        <v>354</v>
      </c>
      <c r="B49" s="16" t="s">
        <v>66</v>
      </c>
      <c r="C49" s="17">
        <v>15</v>
      </c>
      <c r="D49" s="17">
        <v>5</v>
      </c>
      <c r="E49" s="17">
        <v>0</v>
      </c>
      <c r="F49" s="17">
        <v>0</v>
      </c>
      <c r="G49" s="17">
        <v>0</v>
      </c>
      <c r="H49" s="17">
        <v>2</v>
      </c>
      <c r="I49" s="17">
        <v>5</v>
      </c>
      <c r="J49" s="17">
        <v>15</v>
      </c>
      <c r="K49" s="17">
        <v>12</v>
      </c>
      <c r="L49" s="17">
        <v>1</v>
      </c>
      <c r="M49" s="87">
        <f t="shared" si="0"/>
        <v>80</v>
      </c>
      <c r="N49" s="87">
        <f t="shared" si="2"/>
        <v>13.333333333333334</v>
      </c>
      <c r="O49" s="86">
        <f t="shared" si="1"/>
        <v>6.666666666666667</v>
      </c>
    </row>
    <row r="50" spans="1:15" s="17" customFormat="1" ht="13.2" x14ac:dyDescent="0.25">
      <c r="A50" s="16" t="s">
        <v>355</v>
      </c>
      <c r="B50" s="16" t="s">
        <v>67</v>
      </c>
      <c r="C50" s="17">
        <v>22</v>
      </c>
      <c r="D50" s="17">
        <v>4</v>
      </c>
      <c r="E50" s="17">
        <v>0</v>
      </c>
      <c r="F50" s="17">
        <v>0</v>
      </c>
      <c r="G50" s="17">
        <v>0</v>
      </c>
      <c r="H50" s="17">
        <v>2</v>
      </c>
      <c r="I50" s="17">
        <v>4</v>
      </c>
      <c r="J50" s="17">
        <v>22</v>
      </c>
      <c r="K50" s="17">
        <v>15</v>
      </c>
      <c r="L50" s="17">
        <v>5</v>
      </c>
      <c r="M50" s="87">
        <f t="shared" si="0"/>
        <v>68.181818181818173</v>
      </c>
      <c r="N50" s="87">
        <f t="shared" si="2"/>
        <v>9.0909090909090917</v>
      </c>
      <c r="O50" s="86">
        <f t="shared" si="1"/>
        <v>22.727272727272727</v>
      </c>
    </row>
    <row r="51" spans="1:15" s="17" customFormat="1" ht="13.2" x14ac:dyDescent="0.25">
      <c r="A51" s="16" t="s">
        <v>356</v>
      </c>
      <c r="B51" s="16" t="s">
        <v>68</v>
      </c>
      <c r="C51" s="17">
        <v>21</v>
      </c>
      <c r="D51" s="17">
        <v>7</v>
      </c>
      <c r="E51" s="17">
        <v>0</v>
      </c>
      <c r="F51" s="17">
        <v>1</v>
      </c>
      <c r="G51" s="17">
        <v>0</v>
      </c>
      <c r="H51" s="17">
        <v>0</v>
      </c>
      <c r="I51" s="17">
        <v>8</v>
      </c>
      <c r="J51" s="17">
        <v>20</v>
      </c>
      <c r="K51" s="17">
        <v>14</v>
      </c>
      <c r="L51" s="17">
        <v>5</v>
      </c>
      <c r="M51" s="87">
        <f t="shared" si="0"/>
        <v>70</v>
      </c>
      <c r="N51" s="87">
        <f t="shared" si="2"/>
        <v>5</v>
      </c>
      <c r="O51" s="86">
        <f t="shared" si="1"/>
        <v>25</v>
      </c>
    </row>
    <row r="52" spans="1:15" s="17" customFormat="1" ht="13.2" x14ac:dyDescent="0.25">
      <c r="A52" s="16" t="s">
        <v>69</v>
      </c>
      <c r="B52" s="16" t="s">
        <v>70</v>
      </c>
      <c r="C52" s="17">
        <v>18</v>
      </c>
      <c r="D52" s="17">
        <v>4</v>
      </c>
      <c r="E52" s="17">
        <v>0</v>
      </c>
      <c r="F52" s="17">
        <v>0</v>
      </c>
      <c r="G52" s="17">
        <v>0</v>
      </c>
      <c r="H52" s="17">
        <v>0</v>
      </c>
      <c r="I52" s="17">
        <v>8</v>
      </c>
      <c r="J52" s="17">
        <v>14</v>
      </c>
      <c r="K52" s="17">
        <v>14</v>
      </c>
      <c r="L52" s="17">
        <v>0</v>
      </c>
      <c r="M52" s="87">
        <f t="shared" si="0"/>
        <v>100</v>
      </c>
      <c r="N52" s="87">
        <f t="shared" si="2"/>
        <v>0</v>
      </c>
      <c r="O52" s="86">
        <f t="shared" si="1"/>
        <v>0</v>
      </c>
    </row>
    <row r="53" spans="1:15" s="17" customFormat="1" ht="13.2" x14ac:dyDescent="0.25">
      <c r="A53" s="16" t="s">
        <v>357</v>
      </c>
      <c r="B53" s="16" t="s">
        <v>71</v>
      </c>
      <c r="C53" s="17">
        <v>94</v>
      </c>
      <c r="D53" s="17">
        <v>5</v>
      </c>
      <c r="E53" s="17">
        <v>0</v>
      </c>
      <c r="F53" s="17">
        <v>9</v>
      </c>
      <c r="G53" s="17">
        <v>3</v>
      </c>
      <c r="H53" s="17">
        <v>3</v>
      </c>
      <c r="I53" s="17">
        <v>4</v>
      </c>
      <c r="J53" s="17">
        <v>95</v>
      </c>
      <c r="K53" s="17">
        <v>79</v>
      </c>
      <c r="L53" s="17">
        <v>1</v>
      </c>
      <c r="M53" s="87">
        <f t="shared" si="0"/>
        <v>83.15789473684211</v>
      </c>
      <c r="N53" s="87">
        <f t="shared" si="2"/>
        <v>15.789473684210526</v>
      </c>
      <c r="O53" s="86">
        <f t="shared" si="1"/>
        <v>1.0526315789473684</v>
      </c>
    </row>
    <row r="54" spans="1:15" s="17" customFormat="1" ht="13.2" x14ac:dyDescent="0.25">
      <c r="A54" s="16" t="s">
        <v>358</v>
      </c>
      <c r="B54" s="16" t="s">
        <v>72</v>
      </c>
      <c r="C54" s="17">
        <v>126</v>
      </c>
      <c r="D54" s="17">
        <v>19</v>
      </c>
      <c r="E54" s="17">
        <v>0</v>
      </c>
      <c r="F54" s="17">
        <v>0</v>
      </c>
      <c r="G54" s="17">
        <v>0</v>
      </c>
      <c r="H54" s="17">
        <v>18</v>
      </c>
      <c r="I54" s="17">
        <v>14</v>
      </c>
      <c r="J54" s="17">
        <v>131</v>
      </c>
      <c r="K54" s="17">
        <v>101</v>
      </c>
      <c r="L54" s="17">
        <v>12</v>
      </c>
      <c r="M54" s="87">
        <f t="shared" si="0"/>
        <v>77.099236641221367</v>
      </c>
      <c r="N54" s="87">
        <f t="shared" si="2"/>
        <v>13.740458015267176</v>
      </c>
      <c r="O54" s="86">
        <f t="shared" si="1"/>
        <v>9.1603053435114496</v>
      </c>
    </row>
    <row r="55" spans="1:15" s="17" customFormat="1" ht="13.2" x14ac:dyDescent="0.25">
      <c r="A55" s="16" t="s">
        <v>359</v>
      </c>
      <c r="B55" s="16" t="s">
        <v>73</v>
      </c>
      <c r="C55" s="17">
        <v>103</v>
      </c>
      <c r="D55" s="17">
        <v>12</v>
      </c>
      <c r="E55" s="17">
        <v>0</v>
      </c>
      <c r="F55" s="17">
        <v>2</v>
      </c>
      <c r="G55" s="17">
        <v>4</v>
      </c>
      <c r="H55" s="17">
        <v>8</v>
      </c>
      <c r="I55" s="17">
        <v>9</v>
      </c>
      <c r="J55" s="17">
        <v>106</v>
      </c>
      <c r="K55" s="17">
        <v>84</v>
      </c>
      <c r="L55" s="17">
        <v>8</v>
      </c>
      <c r="M55" s="87">
        <f t="shared" si="0"/>
        <v>79.245283018867923</v>
      </c>
      <c r="N55" s="87">
        <f t="shared" si="2"/>
        <v>13.20754716981132</v>
      </c>
      <c r="O55" s="86">
        <f t="shared" si="1"/>
        <v>7.5471698113207548</v>
      </c>
    </row>
    <row r="56" spans="1:15" s="17" customFormat="1" ht="13.2" x14ac:dyDescent="0.25">
      <c r="A56" s="16" t="s">
        <v>74</v>
      </c>
      <c r="B56" s="16" t="s">
        <v>75</v>
      </c>
      <c r="C56" s="17">
        <v>197</v>
      </c>
      <c r="D56" s="17">
        <v>33</v>
      </c>
      <c r="E56" s="17">
        <v>3</v>
      </c>
      <c r="F56" s="17">
        <v>4</v>
      </c>
      <c r="G56" s="17">
        <v>8</v>
      </c>
      <c r="H56" s="17">
        <v>10</v>
      </c>
      <c r="I56" s="17">
        <v>27</v>
      </c>
      <c r="J56" s="17">
        <v>203</v>
      </c>
      <c r="K56" s="17">
        <v>147</v>
      </c>
      <c r="L56" s="17">
        <v>31</v>
      </c>
      <c r="M56" s="87">
        <f t="shared" si="0"/>
        <v>72.41379310344827</v>
      </c>
      <c r="N56" s="87">
        <f t="shared" si="2"/>
        <v>12.315270935960591</v>
      </c>
      <c r="O56" s="86">
        <f t="shared" si="1"/>
        <v>15.270935960591133</v>
      </c>
    </row>
    <row r="57" spans="1:15" s="17" customFormat="1" ht="13.2" x14ac:dyDescent="0.25">
      <c r="A57" s="16" t="s">
        <v>360</v>
      </c>
      <c r="B57" s="16" t="s">
        <v>76</v>
      </c>
      <c r="M57" s="87" t="str">
        <f t="shared" si="0"/>
        <v>n/a</v>
      </c>
      <c r="N57" s="87" t="str">
        <f t="shared" si="2"/>
        <v>n/a</v>
      </c>
      <c r="O57" s="86" t="str">
        <f t="shared" si="1"/>
        <v>n/a</v>
      </c>
    </row>
    <row r="58" spans="1:15" s="17" customFormat="1" ht="13.2" x14ac:dyDescent="0.25">
      <c r="A58" s="16" t="s">
        <v>361</v>
      </c>
      <c r="B58" s="16" t="s">
        <v>77</v>
      </c>
      <c r="C58" s="17">
        <v>84</v>
      </c>
      <c r="D58" s="17">
        <v>9</v>
      </c>
      <c r="E58" s="17">
        <v>1</v>
      </c>
      <c r="F58" s="17">
        <v>1</v>
      </c>
      <c r="G58" s="17">
        <v>2</v>
      </c>
      <c r="H58" s="17">
        <v>3</v>
      </c>
      <c r="I58" s="17">
        <v>12</v>
      </c>
      <c r="J58" s="17">
        <v>81</v>
      </c>
      <c r="K58" s="17">
        <v>69</v>
      </c>
      <c r="L58" s="17">
        <v>5</v>
      </c>
      <c r="M58" s="87">
        <f t="shared" si="0"/>
        <v>85.18518518518519</v>
      </c>
      <c r="N58" s="87">
        <f t="shared" si="2"/>
        <v>8.6419753086419746</v>
      </c>
      <c r="O58" s="86">
        <f t="shared" si="1"/>
        <v>6.1728395061728394</v>
      </c>
    </row>
    <row r="59" spans="1:15" s="17" customFormat="1" ht="13.2" x14ac:dyDescent="0.25">
      <c r="A59" s="16" t="s">
        <v>362</v>
      </c>
      <c r="B59" s="16" t="s">
        <v>78</v>
      </c>
      <c r="C59" s="17">
        <v>813</v>
      </c>
      <c r="D59" s="17">
        <v>101</v>
      </c>
      <c r="E59" s="17">
        <v>3</v>
      </c>
      <c r="F59" s="17">
        <v>7</v>
      </c>
      <c r="G59" s="17">
        <v>13</v>
      </c>
      <c r="H59" s="17">
        <v>51</v>
      </c>
      <c r="I59" s="17">
        <v>105</v>
      </c>
      <c r="J59" s="17">
        <v>809</v>
      </c>
      <c r="K59" s="17">
        <v>636</v>
      </c>
      <c r="L59" s="17">
        <v>99</v>
      </c>
      <c r="M59" s="87">
        <f t="shared" si="0"/>
        <v>78.615574783683556</v>
      </c>
      <c r="N59" s="87">
        <f t="shared" si="2"/>
        <v>9.1470951792336219</v>
      </c>
      <c r="O59" s="86">
        <f t="shared" si="1"/>
        <v>12.237330037082819</v>
      </c>
    </row>
    <row r="60" spans="1:15" s="17" customFormat="1" ht="13.2" x14ac:dyDescent="0.25">
      <c r="A60" s="16" t="s">
        <v>363</v>
      </c>
      <c r="B60" s="16" t="s">
        <v>295</v>
      </c>
      <c r="C60" s="17">
        <v>23</v>
      </c>
      <c r="D60" s="17">
        <v>0</v>
      </c>
      <c r="E60" s="17">
        <v>0</v>
      </c>
      <c r="F60" s="17">
        <v>0</v>
      </c>
      <c r="G60" s="17">
        <v>3</v>
      </c>
      <c r="H60" s="17">
        <v>15</v>
      </c>
      <c r="I60" s="17">
        <v>4</v>
      </c>
      <c r="J60" s="17">
        <v>19</v>
      </c>
      <c r="K60" s="17">
        <v>0</v>
      </c>
      <c r="L60" s="17">
        <v>1</v>
      </c>
      <c r="M60" s="87">
        <f t="shared" si="0"/>
        <v>0</v>
      </c>
      <c r="N60" s="87">
        <f t="shared" si="2"/>
        <v>94.73684210526315</v>
      </c>
      <c r="O60" s="86">
        <f t="shared" si="1"/>
        <v>5.2631578947368416</v>
      </c>
    </row>
    <row r="61" spans="1:15" s="17" customFormat="1" ht="13.2" x14ac:dyDescent="0.25">
      <c r="A61" s="16" t="s">
        <v>364</v>
      </c>
      <c r="B61" s="16" t="s">
        <v>79</v>
      </c>
      <c r="C61" s="17">
        <v>109</v>
      </c>
      <c r="D61" s="17">
        <v>11</v>
      </c>
      <c r="E61" s="17">
        <v>2</v>
      </c>
      <c r="F61" s="17">
        <v>1</v>
      </c>
      <c r="G61" s="17">
        <v>4</v>
      </c>
      <c r="H61" s="17">
        <v>17</v>
      </c>
      <c r="I61" s="17">
        <v>5</v>
      </c>
      <c r="J61" s="17">
        <v>115</v>
      </c>
      <c r="K61" s="17">
        <v>88</v>
      </c>
      <c r="L61" s="17">
        <v>3</v>
      </c>
      <c r="M61" s="87">
        <f t="shared" si="0"/>
        <v>76.521739130434781</v>
      </c>
      <c r="N61" s="87">
        <f t="shared" si="2"/>
        <v>20.869565217391305</v>
      </c>
      <c r="O61" s="86">
        <f t="shared" si="1"/>
        <v>2.6086956521739131</v>
      </c>
    </row>
    <row r="62" spans="1:15" s="17" customFormat="1" ht="13.2" x14ac:dyDescent="0.25">
      <c r="A62" s="16" t="s">
        <v>365</v>
      </c>
      <c r="B62" s="16" t="s">
        <v>80</v>
      </c>
      <c r="C62" s="17">
        <v>64</v>
      </c>
      <c r="D62" s="17">
        <v>5</v>
      </c>
      <c r="E62" s="17">
        <v>2</v>
      </c>
      <c r="F62" s="17">
        <v>1</v>
      </c>
      <c r="G62" s="17">
        <v>2</v>
      </c>
      <c r="H62" s="17">
        <v>2</v>
      </c>
      <c r="I62" s="17">
        <v>6</v>
      </c>
      <c r="J62" s="17">
        <v>63</v>
      </c>
      <c r="K62" s="17">
        <v>53</v>
      </c>
      <c r="L62" s="17">
        <v>3</v>
      </c>
      <c r="M62" s="87">
        <f t="shared" si="0"/>
        <v>84.126984126984127</v>
      </c>
      <c r="N62" s="87">
        <f t="shared" si="2"/>
        <v>11.111111111111111</v>
      </c>
      <c r="O62" s="86">
        <f t="shared" si="1"/>
        <v>4.7619047619047619</v>
      </c>
    </row>
    <row r="63" spans="1:15" s="17" customFormat="1" ht="13.2" x14ac:dyDescent="0.25">
      <c r="A63" s="16" t="s">
        <v>81</v>
      </c>
      <c r="B63" s="16" t="s">
        <v>82</v>
      </c>
      <c r="C63" s="17">
        <v>13</v>
      </c>
      <c r="D63" s="17">
        <v>0</v>
      </c>
      <c r="E63" s="17">
        <v>0</v>
      </c>
      <c r="F63" s="17">
        <v>0</v>
      </c>
      <c r="G63" s="17">
        <v>1</v>
      </c>
      <c r="H63" s="17">
        <v>1</v>
      </c>
      <c r="I63" s="17">
        <v>0</v>
      </c>
      <c r="J63" s="17">
        <v>13</v>
      </c>
      <c r="K63" s="17">
        <v>11</v>
      </c>
      <c r="L63" s="17">
        <v>0</v>
      </c>
      <c r="M63" s="87">
        <f t="shared" si="0"/>
        <v>84.615384615384613</v>
      </c>
      <c r="N63" s="87">
        <f t="shared" si="2"/>
        <v>15.384615384615385</v>
      </c>
      <c r="O63" s="86">
        <f t="shared" si="1"/>
        <v>0</v>
      </c>
    </row>
    <row r="64" spans="1:15" s="17" customFormat="1" ht="13.2" x14ac:dyDescent="0.25">
      <c r="A64" s="16" t="s">
        <v>366</v>
      </c>
      <c r="B64" s="16" t="s">
        <v>83</v>
      </c>
      <c r="C64" s="17">
        <v>197</v>
      </c>
      <c r="D64" s="17">
        <v>24</v>
      </c>
      <c r="E64" s="17">
        <v>2</v>
      </c>
      <c r="F64" s="17">
        <v>1</v>
      </c>
      <c r="G64" s="17">
        <v>7</v>
      </c>
      <c r="H64" s="17">
        <v>21</v>
      </c>
      <c r="I64" s="17">
        <v>28</v>
      </c>
      <c r="J64" s="17">
        <v>193</v>
      </c>
      <c r="K64" s="17">
        <v>151</v>
      </c>
      <c r="L64" s="17">
        <v>11</v>
      </c>
      <c r="M64" s="87">
        <f t="shared" si="0"/>
        <v>78.238341968911911</v>
      </c>
      <c r="N64" s="87">
        <f t="shared" si="2"/>
        <v>16.062176165803109</v>
      </c>
      <c r="O64" s="86">
        <f t="shared" si="1"/>
        <v>5.6994818652849739</v>
      </c>
    </row>
    <row r="65" spans="1:15" s="17" customFormat="1" ht="13.2" x14ac:dyDescent="0.25">
      <c r="A65" s="16" t="s">
        <v>367</v>
      </c>
      <c r="B65" s="16" t="s">
        <v>84</v>
      </c>
      <c r="C65" s="17">
        <v>100</v>
      </c>
      <c r="D65" s="17">
        <v>11</v>
      </c>
      <c r="E65" s="17">
        <v>0</v>
      </c>
      <c r="F65" s="17">
        <v>0</v>
      </c>
      <c r="G65" s="17">
        <v>1</v>
      </c>
      <c r="H65" s="17">
        <v>1</v>
      </c>
      <c r="I65" s="17">
        <v>13</v>
      </c>
      <c r="J65" s="17">
        <v>98</v>
      </c>
      <c r="K65" s="17">
        <v>92</v>
      </c>
      <c r="L65" s="17">
        <v>4</v>
      </c>
      <c r="M65" s="87">
        <f t="shared" si="0"/>
        <v>93.877551020408163</v>
      </c>
      <c r="N65" s="87">
        <f t="shared" si="2"/>
        <v>2.0408163265306123</v>
      </c>
      <c r="O65" s="86">
        <f t="shared" si="1"/>
        <v>4.0816326530612246</v>
      </c>
    </row>
    <row r="66" spans="1:15" s="17" customFormat="1" ht="13.2" x14ac:dyDescent="0.25">
      <c r="A66" s="16" t="s">
        <v>368</v>
      </c>
      <c r="B66" s="16" t="s">
        <v>85</v>
      </c>
      <c r="C66" s="17">
        <v>667</v>
      </c>
      <c r="D66" s="17">
        <v>88</v>
      </c>
      <c r="E66" s="17">
        <v>0</v>
      </c>
      <c r="F66" s="17">
        <v>1</v>
      </c>
      <c r="G66" s="17">
        <v>8</v>
      </c>
      <c r="H66" s="17">
        <v>19</v>
      </c>
      <c r="I66" s="17">
        <v>120</v>
      </c>
      <c r="J66" s="17">
        <v>635</v>
      </c>
      <c r="K66" s="17">
        <v>557</v>
      </c>
      <c r="L66" s="17">
        <v>50</v>
      </c>
      <c r="M66" s="87">
        <f t="shared" si="0"/>
        <v>87.71653543307086</v>
      </c>
      <c r="N66" s="87">
        <f t="shared" si="2"/>
        <v>4.409448818897638</v>
      </c>
      <c r="O66" s="86">
        <f t="shared" si="1"/>
        <v>7.8740157480314963</v>
      </c>
    </row>
    <row r="67" spans="1:15" s="17" customFormat="1" ht="13.2" x14ac:dyDescent="0.25">
      <c r="A67" s="16" t="s">
        <v>86</v>
      </c>
      <c r="B67" s="16" t="s">
        <v>294</v>
      </c>
      <c r="C67" s="17">
        <v>999</v>
      </c>
      <c r="D67" s="17">
        <v>162</v>
      </c>
      <c r="E67" s="17">
        <v>5</v>
      </c>
      <c r="F67" s="17">
        <v>9</v>
      </c>
      <c r="G67" s="17">
        <v>24</v>
      </c>
      <c r="H67" s="17">
        <v>85</v>
      </c>
      <c r="I67" s="17">
        <v>164</v>
      </c>
      <c r="J67" s="17">
        <v>997</v>
      </c>
      <c r="K67" s="17">
        <v>763</v>
      </c>
      <c r="L67" s="17">
        <v>111</v>
      </c>
      <c r="M67" s="87">
        <f t="shared" si="0"/>
        <v>76.5295887662989</v>
      </c>
      <c r="N67" s="87">
        <f t="shared" si="2"/>
        <v>12.337011033099298</v>
      </c>
      <c r="O67" s="86">
        <f t="shared" si="1"/>
        <v>11.133400200601805</v>
      </c>
    </row>
    <row r="68" spans="1:15" s="17" customFormat="1" ht="13.2" x14ac:dyDescent="0.25">
      <c r="A68" s="16" t="s">
        <v>369</v>
      </c>
      <c r="B68" s="16" t="s">
        <v>87</v>
      </c>
      <c r="C68" s="17">
        <v>881</v>
      </c>
      <c r="D68" s="17">
        <v>126</v>
      </c>
      <c r="E68" s="17">
        <v>9</v>
      </c>
      <c r="F68" s="17">
        <v>18</v>
      </c>
      <c r="G68" s="17">
        <v>37</v>
      </c>
      <c r="H68" s="17">
        <v>83</v>
      </c>
      <c r="I68" s="17">
        <v>122</v>
      </c>
      <c r="J68" s="17">
        <v>885</v>
      </c>
      <c r="K68" s="17">
        <v>647</v>
      </c>
      <c r="L68" s="17">
        <v>91</v>
      </c>
      <c r="M68" s="87">
        <f t="shared" si="0"/>
        <v>73.10734463276836</v>
      </c>
      <c r="N68" s="87">
        <f t="shared" si="2"/>
        <v>16.610169491525422</v>
      </c>
      <c r="O68" s="86">
        <f t="shared" si="1"/>
        <v>10.282485875706215</v>
      </c>
    </row>
    <row r="69" spans="1:15" s="17" customFormat="1" ht="13.2" x14ac:dyDescent="0.25">
      <c r="A69" s="16" t="s">
        <v>370</v>
      </c>
      <c r="B69" s="16" t="s">
        <v>88</v>
      </c>
      <c r="C69" s="17">
        <v>213</v>
      </c>
      <c r="D69" s="17">
        <v>20</v>
      </c>
      <c r="E69" s="17">
        <v>1</v>
      </c>
      <c r="F69" s="17">
        <v>8</v>
      </c>
      <c r="G69" s="17">
        <v>17</v>
      </c>
      <c r="H69" s="17">
        <v>15</v>
      </c>
      <c r="I69" s="17">
        <v>31</v>
      </c>
      <c r="J69" s="17">
        <v>202</v>
      </c>
      <c r="K69" s="17">
        <v>134</v>
      </c>
      <c r="L69" s="17">
        <v>27</v>
      </c>
      <c r="M69" s="87">
        <f t="shared" si="0"/>
        <v>66.336633663366342</v>
      </c>
      <c r="N69" s="87">
        <f t="shared" si="2"/>
        <v>20.297029702970299</v>
      </c>
      <c r="O69" s="86">
        <f t="shared" si="1"/>
        <v>13.366336633663368</v>
      </c>
    </row>
    <row r="70" spans="1:15" s="17" customFormat="1" ht="13.2" x14ac:dyDescent="0.25">
      <c r="A70" s="16" t="s">
        <v>371</v>
      </c>
      <c r="B70" s="16" t="s">
        <v>89</v>
      </c>
      <c r="C70" s="17">
        <v>122</v>
      </c>
      <c r="D70" s="17">
        <v>24</v>
      </c>
      <c r="E70" s="17">
        <v>1</v>
      </c>
      <c r="F70" s="17">
        <v>3</v>
      </c>
      <c r="G70" s="17">
        <v>0</v>
      </c>
      <c r="H70" s="17">
        <v>10</v>
      </c>
      <c r="I70" s="17">
        <v>23</v>
      </c>
      <c r="J70" s="17">
        <v>123</v>
      </c>
      <c r="K70" s="17">
        <v>97</v>
      </c>
      <c r="L70" s="17">
        <v>12</v>
      </c>
      <c r="M70" s="87">
        <f t="shared" ref="M70:M133" si="3">IF(J70=0,"n/a",K70/J70*100)</f>
        <v>78.861788617886177</v>
      </c>
      <c r="N70" s="87">
        <f t="shared" si="2"/>
        <v>11.38211382113821</v>
      </c>
      <c r="O70" s="86">
        <f t="shared" ref="O70:O133" si="4">IF(J70=0,"n/a",(L70/J70)*100)</f>
        <v>9.7560975609756095</v>
      </c>
    </row>
    <row r="71" spans="1:15" s="17" customFormat="1" ht="13.2" x14ac:dyDescent="0.25">
      <c r="A71" s="16" t="s">
        <v>90</v>
      </c>
      <c r="B71" s="16" t="s">
        <v>91</v>
      </c>
      <c r="C71" s="17">
        <v>43</v>
      </c>
      <c r="D71" s="17">
        <v>6</v>
      </c>
      <c r="E71" s="17">
        <v>0</v>
      </c>
      <c r="F71" s="17">
        <v>0</v>
      </c>
      <c r="G71" s="17">
        <v>1</v>
      </c>
      <c r="H71" s="17">
        <v>3</v>
      </c>
      <c r="I71" s="17">
        <v>4</v>
      </c>
      <c r="J71" s="17">
        <v>45</v>
      </c>
      <c r="K71" s="17">
        <v>36</v>
      </c>
      <c r="L71" s="17">
        <v>5</v>
      </c>
      <c r="M71" s="87">
        <f t="shared" si="3"/>
        <v>80</v>
      </c>
      <c r="N71" s="87">
        <f t="shared" ref="N71:N134" si="5">IF(J71=0,"n/a",(E71+F71+G71+H71)/J71*100)</f>
        <v>8.8888888888888893</v>
      </c>
      <c r="O71" s="86">
        <f t="shared" si="4"/>
        <v>11.111111111111111</v>
      </c>
    </row>
    <row r="72" spans="1:15" s="17" customFormat="1" ht="13.2" x14ac:dyDescent="0.25">
      <c r="A72" s="16" t="s">
        <v>372</v>
      </c>
      <c r="B72" s="16" t="s">
        <v>92</v>
      </c>
      <c r="C72" s="17">
        <v>270</v>
      </c>
      <c r="D72" s="17">
        <v>50</v>
      </c>
      <c r="E72" s="17">
        <v>2</v>
      </c>
      <c r="F72" s="17">
        <v>1</v>
      </c>
      <c r="G72" s="17">
        <v>5</v>
      </c>
      <c r="H72" s="17">
        <v>24</v>
      </c>
      <c r="I72" s="17">
        <v>71</v>
      </c>
      <c r="J72" s="17">
        <v>249</v>
      </c>
      <c r="K72" s="17">
        <v>193</v>
      </c>
      <c r="L72" s="17">
        <v>24</v>
      </c>
      <c r="M72" s="87">
        <f t="shared" si="3"/>
        <v>77.510040160642575</v>
      </c>
      <c r="N72" s="87">
        <f t="shared" si="5"/>
        <v>12.851405622489958</v>
      </c>
      <c r="O72" s="86">
        <f t="shared" si="4"/>
        <v>9.6385542168674707</v>
      </c>
    </row>
    <row r="73" spans="1:15" s="17" customFormat="1" ht="13.2" x14ac:dyDescent="0.25">
      <c r="A73" s="16" t="s">
        <v>373</v>
      </c>
      <c r="B73" s="16" t="s">
        <v>93</v>
      </c>
      <c r="C73" s="17">
        <v>40</v>
      </c>
      <c r="D73" s="17">
        <v>3</v>
      </c>
      <c r="E73" s="17">
        <v>0</v>
      </c>
      <c r="F73" s="17">
        <v>0</v>
      </c>
      <c r="G73" s="17">
        <v>0</v>
      </c>
      <c r="H73" s="17">
        <v>0</v>
      </c>
      <c r="I73" s="17">
        <v>4</v>
      </c>
      <c r="J73" s="17">
        <v>39</v>
      </c>
      <c r="K73" s="17">
        <v>39</v>
      </c>
      <c r="L73" s="17">
        <v>0</v>
      </c>
      <c r="M73" s="87">
        <f t="shared" si="3"/>
        <v>100</v>
      </c>
      <c r="N73" s="87">
        <f t="shared" si="5"/>
        <v>0</v>
      </c>
      <c r="O73" s="86">
        <f t="shared" si="4"/>
        <v>0</v>
      </c>
    </row>
    <row r="74" spans="1:15" s="17" customFormat="1" ht="13.2" x14ac:dyDescent="0.25">
      <c r="A74" s="16" t="s">
        <v>374</v>
      </c>
      <c r="B74" s="16" t="s">
        <v>94</v>
      </c>
      <c r="M74" s="87" t="str">
        <f t="shared" si="3"/>
        <v>n/a</v>
      </c>
      <c r="N74" s="87" t="str">
        <f t="shared" si="5"/>
        <v>n/a</v>
      </c>
      <c r="O74" s="86" t="str">
        <f t="shared" si="4"/>
        <v>n/a</v>
      </c>
    </row>
    <row r="75" spans="1:15" s="17" customFormat="1" ht="13.2" x14ac:dyDescent="0.25">
      <c r="A75" s="16" t="s">
        <v>375</v>
      </c>
      <c r="B75" s="16" t="s">
        <v>95</v>
      </c>
      <c r="M75" s="87" t="str">
        <f t="shared" si="3"/>
        <v>n/a</v>
      </c>
      <c r="N75" s="87" t="str">
        <f t="shared" si="5"/>
        <v>n/a</v>
      </c>
      <c r="O75" s="86" t="str">
        <f t="shared" si="4"/>
        <v>n/a</v>
      </c>
    </row>
    <row r="76" spans="1:15" s="17" customFormat="1" ht="13.2" x14ac:dyDescent="0.25">
      <c r="A76" s="16" t="s">
        <v>376</v>
      </c>
      <c r="B76" s="16" t="s">
        <v>96</v>
      </c>
      <c r="C76" s="17">
        <v>44</v>
      </c>
      <c r="D76" s="17">
        <v>7</v>
      </c>
      <c r="E76" s="17">
        <v>0</v>
      </c>
      <c r="F76" s="17">
        <v>1</v>
      </c>
      <c r="G76" s="17">
        <v>0</v>
      </c>
      <c r="H76" s="17">
        <v>2</v>
      </c>
      <c r="I76" s="17">
        <v>4</v>
      </c>
      <c r="J76" s="17">
        <v>47</v>
      </c>
      <c r="K76" s="17">
        <v>39</v>
      </c>
      <c r="L76" s="17">
        <v>5</v>
      </c>
      <c r="M76" s="87">
        <f t="shared" si="3"/>
        <v>82.978723404255319</v>
      </c>
      <c r="N76" s="87">
        <f t="shared" si="5"/>
        <v>6.3829787234042552</v>
      </c>
      <c r="O76" s="86">
        <f t="shared" si="4"/>
        <v>10.638297872340425</v>
      </c>
    </row>
    <row r="77" spans="1:15" s="17" customFormat="1" ht="13.2" x14ac:dyDescent="0.25">
      <c r="A77" s="16" t="s">
        <v>377</v>
      </c>
      <c r="B77" s="16" t="s">
        <v>97</v>
      </c>
      <c r="C77" s="17">
        <v>20</v>
      </c>
      <c r="D77" s="17">
        <v>1</v>
      </c>
      <c r="E77" s="17">
        <v>0</v>
      </c>
      <c r="F77" s="17">
        <v>0</v>
      </c>
      <c r="G77" s="17">
        <v>1</v>
      </c>
      <c r="H77" s="17">
        <v>2</v>
      </c>
      <c r="I77" s="17">
        <v>5</v>
      </c>
      <c r="J77" s="17">
        <v>16</v>
      </c>
      <c r="K77" s="17">
        <v>10</v>
      </c>
      <c r="L77" s="17">
        <v>3</v>
      </c>
      <c r="M77" s="87">
        <f t="shared" si="3"/>
        <v>62.5</v>
      </c>
      <c r="N77" s="87">
        <f t="shared" si="5"/>
        <v>18.75</v>
      </c>
      <c r="O77" s="86">
        <f t="shared" si="4"/>
        <v>18.75</v>
      </c>
    </row>
    <row r="78" spans="1:15" s="17" customFormat="1" ht="13.2" x14ac:dyDescent="0.25">
      <c r="A78" s="16" t="s">
        <v>378</v>
      </c>
      <c r="B78" s="16" t="s">
        <v>98</v>
      </c>
      <c r="C78" s="17">
        <v>114</v>
      </c>
      <c r="D78" s="17">
        <v>10</v>
      </c>
      <c r="E78" s="17">
        <v>0</v>
      </c>
      <c r="F78" s="17">
        <v>3</v>
      </c>
      <c r="G78" s="17">
        <v>6</v>
      </c>
      <c r="H78" s="17">
        <v>9</v>
      </c>
      <c r="I78" s="17">
        <v>15</v>
      </c>
      <c r="J78" s="17">
        <v>109</v>
      </c>
      <c r="K78" s="17">
        <v>65</v>
      </c>
      <c r="L78" s="17">
        <v>26</v>
      </c>
      <c r="M78" s="87">
        <f t="shared" si="3"/>
        <v>59.633027522935777</v>
      </c>
      <c r="N78" s="87">
        <f t="shared" si="5"/>
        <v>16.513761467889911</v>
      </c>
      <c r="O78" s="86">
        <f t="shared" si="4"/>
        <v>23.853211009174313</v>
      </c>
    </row>
    <row r="79" spans="1:15" s="17" customFormat="1" ht="13.2" x14ac:dyDescent="0.25">
      <c r="A79" s="16" t="s">
        <v>379</v>
      </c>
      <c r="B79" s="16" t="s">
        <v>99</v>
      </c>
      <c r="C79" s="17">
        <v>60</v>
      </c>
      <c r="D79" s="17">
        <v>4</v>
      </c>
      <c r="E79" s="17">
        <v>0</v>
      </c>
      <c r="F79" s="17">
        <v>1</v>
      </c>
      <c r="G79" s="17">
        <v>0</v>
      </c>
      <c r="H79" s="17">
        <v>5</v>
      </c>
      <c r="I79" s="17">
        <v>5</v>
      </c>
      <c r="J79" s="17">
        <v>59</v>
      </c>
      <c r="K79" s="17">
        <v>47</v>
      </c>
      <c r="L79" s="17">
        <v>6</v>
      </c>
      <c r="M79" s="87">
        <f t="shared" si="3"/>
        <v>79.66101694915254</v>
      </c>
      <c r="N79" s="87">
        <f t="shared" si="5"/>
        <v>10.16949152542373</v>
      </c>
      <c r="O79" s="86">
        <f t="shared" si="4"/>
        <v>10.16949152542373</v>
      </c>
    </row>
    <row r="80" spans="1:15" s="17" customFormat="1" ht="13.2" x14ac:dyDescent="0.25">
      <c r="A80" s="16" t="s">
        <v>380</v>
      </c>
      <c r="B80" s="16" t="s">
        <v>100</v>
      </c>
      <c r="C80" s="17">
        <v>110</v>
      </c>
      <c r="D80" s="17">
        <v>9</v>
      </c>
      <c r="E80" s="17">
        <v>1</v>
      </c>
      <c r="F80" s="17">
        <v>1</v>
      </c>
      <c r="G80" s="17">
        <v>1</v>
      </c>
      <c r="H80" s="17">
        <v>16</v>
      </c>
      <c r="I80" s="17">
        <v>11</v>
      </c>
      <c r="J80" s="17">
        <v>108</v>
      </c>
      <c r="K80" s="17">
        <v>62</v>
      </c>
      <c r="L80" s="17">
        <v>27</v>
      </c>
      <c r="M80" s="87">
        <f t="shared" si="3"/>
        <v>57.407407407407405</v>
      </c>
      <c r="N80" s="87">
        <f t="shared" si="5"/>
        <v>17.592592592592592</v>
      </c>
      <c r="O80" s="86">
        <f t="shared" si="4"/>
        <v>25</v>
      </c>
    </row>
    <row r="81" spans="1:15" s="17" customFormat="1" ht="13.2" x14ac:dyDescent="0.25">
      <c r="A81" s="16" t="s">
        <v>381</v>
      </c>
      <c r="B81" s="16" t="s">
        <v>101</v>
      </c>
      <c r="M81" s="87" t="str">
        <f t="shared" si="3"/>
        <v>n/a</v>
      </c>
      <c r="N81" s="87" t="str">
        <f t="shared" si="5"/>
        <v>n/a</v>
      </c>
      <c r="O81" s="86" t="str">
        <f t="shared" si="4"/>
        <v>n/a</v>
      </c>
    </row>
    <row r="82" spans="1:15" s="17" customFormat="1" ht="13.2" x14ac:dyDescent="0.25">
      <c r="A82" s="16" t="s">
        <v>382</v>
      </c>
      <c r="B82" s="16" t="s">
        <v>102</v>
      </c>
      <c r="C82" s="17">
        <v>56</v>
      </c>
      <c r="D82" s="17">
        <v>9</v>
      </c>
      <c r="E82" s="17">
        <v>1</v>
      </c>
      <c r="F82" s="17">
        <v>2</v>
      </c>
      <c r="G82" s="17">
        <v>2</v>
      </c>
      <c r="H82" s="17">
        <v>2</v>
      </c>
      <c r="I82" s="17">
        <v>5</v>
      </c>
      <c r="J82" s="17">
        <v>60</v>
      </c>
      <c r="K82" s="17">
        <v>44</v>
      </c>
      <c r="L82" s="17">
        <v>9</v>
      </c>
      <c r="M82" s="87">
        <f t="shared" si="3"/>
        <v>73.333333333333329</v>
      </c>
      <c r="N82" s="87">
        <f t="shared" si="5"/>
        <v>11.666666666666666</v>
      </c>
      <c r="O82" s="86">
        <f t="shared" si="4"/>
        <v>15</v>
      </c>
    </row>
    <row r="83" spans="1:15" s="17" customFormat="1" ht="13.2" x14ac:dyDescent="0.25">
      <c r="A83" s="16" t="s">
        <v>383</v>
      </c>
      <c r="B83" s="16" t="s">
        <v>103</v>
      </c>
      <c r="C83" s="17">
        <v>716</v>
      </c>
      <c r="D83" s="17">
        <v>157</v>
      </c>
      <c r="E83" s="17">
        <v>17</v>
      </c>
      <c r="F83" s="17">
        <v>24</v>
      </c>
      <c r="G83" s="17">
        <v>23</v>
      </c>
      <c r="H83" s="17">
        <v>91</v>
      </c>
      <c r="I83" s="17">
        <v>111</v>
      </c>
      <c r="J83" s="17">
        <v>762</v>
      </c>
      <c r="K83" s="17">
        <v>434</v>
      </c>
      <c r="L83" s="17">
        <v>173</v>
      </c>
      <c r="M83" s="87">
        <f t="shared" si="3"/>
        <v>56.955380577427817</v>
      </c>
      <c r="N83" s="87">
        <f t="shared" si="5"/>
        <v>20.341207349081365</v>
      </c>
      <c r="O83" s="86">
        <f t="shared" si="4"/>
        <v>22.703412073490814</v>
      </c>
    </row>
    <row r="84" spans="1:15" s="17" customFormat="1" ht="13.2" x14ac:dyDescent="0.25">
      <c r="A84" s="16" t="s">
        <v>104</v>
      </c>
      <c r="B84" s="16" t="s">
        <v>105</v>
      </c>
      <c r="C84" s="17">
        <v>103</v>
      </c>
      <c r="D84" s="17">
        <v>7</v>
      </c>
      <c r="E84" s="17">
        <v>1</v>
      </c>
      <c r="F84" s="17">
        <v>2</v>
      </c>
      <c r="G84" s="17">
        <v>1</v>
      </c>
      <c r="H84" s="17">
        <v>6</v>
      </c>
      <c r="I84" s="17">
        <v>17</v>
      </c>
      <c r="J84" s="17">
        <v>93</v>
      </c>
      <c r="K84" s="17">
        <v>80</v>
      </c>
      <c r="L84" s="17">
        <v>3</v>
      </c>
      <c r="M84" s="87">
        <f t="shared" si="3"/>
        <v>86.021505376344081</v>
      </c>
      <c r="N84" s="87">
        <f t="shared" si="5"/>
        <v>10.75268817204301</v>
      </c>
      <c r="O84" s="86">
        <f t="shared" si="4"/>
        <v>3.225806451612903</v>
      </c>
    </row>
    <row r="85" spans="1:15" s="17" customFormat="1" ht="13.2" x14ac:dyDescent="0.25">
      <c r="A85" s="16" t="s">
        <v>384</v>
      </c>
      <c r="B85" s="16" t="s">
        <v>106</v>
      </c>
      <c r="C85" s="17">
        <v>67</v>
      </c>
      <c r="D85" s="17">
        <v>5</v>
      </c>
      <c r="E85" s="17">
        <v>1</v>
      </c>
      <c r="F85" s="17">
        <v>0</v>
      </c>
      <c r="G85" s="17">
        <v>3</v>
      </c>
      <c r="H85" s="17">
        <v>4</v>
      </c>
      <c r="I85" s="17">
        <v>17</v>
      </c>
      <c r="J85" s="17">
        <v>55</v>
      </c>
      <c r="K85" s="17">
        <v>40</v>
      </c>
      <c r="L85" s="17">
        <v>7</v>
      </c>
      <c r="M85" s="87">
        <f t="shared" si="3"/>
        <v>72.727272727272734</v>
      </c>
      <c r="N85" s="87">
        <f t="shared" si="5"/>
        <v>14.545454545454545</v>
      </c>
      <c r="O85" s="86">
        <f t="shared" si="4"/>
        <v>12.727272727272727</v>
      </c>
    </row>
    <row r="86" spans="1:15" s="17" customFormat="1" ht="13.2" x14ac:dyDescent="0.25">
      <c r="A86" s="16" t="s">
        <v>385</v>
      </c>
      <c r="B86" s="16" t="s">
        <v>107</v>
      </c>
      <c r="M86" s="87" t="str">
        <f t="shared" si="3"/>
        <v>n/a</v>
      </c>
      <c r="N86" s="87" t="str">
        <f t="shared" si="5"/>
        <v>n/a</v>
      </c>
      <c r="O86" s="86" t="str">
        <f t="shared" si="4"/>
        <v>n/a</v>
      </c>
    </row>
    <row r="87" spans="1:15" s="17" customFormat="1" ht="13.2" x14ac:dyDescent="0.25">
      <c r="A87" s="16" t="s">
        <v>386</v>
      </c>
      <c r="B87" s="16" t="s">
        <v>108</v>
      </c>
      <c r="C87" s="17">
        <v>636</v>
      </c>
      <c r="D87" s="17">
        <v>88</v>
      </c>
      <c r="E87" s="17">
        <v>4</v>
      </c>
      <c r="F87" s="17">
        <v>5</v>
      </c>
      <c r="G87" s="17">
        <v>12</v>
      </c>
      <c r="H87" s="17">
        <v>19</v>
      </c>
      <c r="I87" s="17">
        <v>86</v>
      </c>
      <c r="J87" s="17">
        <v>638</v>
      </c>
      <c r="K87" s="17">
        <v>571</v>
      </c>
      <c r="L87" s="17">
        <v>27</v>
      </c>
      <c r="M87" s="87">
        <f t="shared" si="3"/>
        <v>89.498432601880879</v>
      </c>
      <c r="N87" s="87">
        <f t="shared" si="5"/>
        <v>6.2695924764890272</v>
      </c>
      <c r="O87" s="86">
        <f t="shared" si="4"/>
        <v>4.2319749216300941</v>
      </c>
    </row>
    <row r="88" spans="1:15" s="17" customFormat="1" ht="13.2" x14ac:dyDescent="0.25">
      <c r="A88" s="16" t="s">
        <v>387</v>
      </c>
      <c r="B88" s="16" t="s">
        <v>109</v>
      </c>
      <c r="M88" s="87" t="str">
        <f t="shared" si="3"/>
        <v>n/a</v>
      </c>
      <c r="N88" s="87" t="str">
        <f t="shared" si="5"/>
        <v>n/a</v>
      </c>
      <c r="O88" s="86" t="str">
        <f t="shared" si="4"/>
        <v>n/a</v>
      </c>
    </row>
    <row r="89" spans="1:15" s="17" customFormat="1" ht="13.2" x14ac:dyDescent="0.25">
      <c r="A89" s="16" t="s">
        <v>110</v>
      </c>
      <c r="B89" s="16" t="s">
        <v>111</v>
      </c>
      <c r="C89" s="17">
        <v>38</v>
      </c>
      <c r="D89" s="17">
        <v>6</v>
      </c>
      <c r="E89" s="17">
        <v>0</v>
      </c>
      <c r="F89" s="17">
        <v>1</v>
      </c>
      <c r="G89" s="17">
        <v>2</v>
      </c>
      <c r="H89" s="17">
        <v>3</v>
      </c>
      <c r="I89" s="17">
        <v>5</v>
      </c>
      <c r="J89" s="17">
        <v>39</v>
      </c>
      <c r="K89" s="17">
        <v>33</v>
      </c>
      <c r="L89" s="17">
        <v>0</v>
      </c>
      <c r="M89" s="87">
        <f t="shared" si="3"/>
        <v>84.615384615384613</v>
      </c>
      <c r="N89" s="87">
        <f t="shared" si="5"/>
        <v>15.384615384615385</v>
      </c>
      <c r="O89" s="86">
        <f t="shared" si="4"/>
        <v>0</v>
      </c>
    </row>
    <row r="90" spans="1:15" s="17" customFormat="1" ht="13.2" x14ac:dyDescent="0.25">
      <c r="A90" s="16" t="s">
        <v>112</v>
      </c>
      <c r="B90" s="16" t="s">
        <v>113</v>
      </c>
      <c r="C90" s="17">
        <v>186</v>
      </c>
      <c r="D90" s="17">
        <v>25</v>
      </c>
      <c r="E90" s="17">
        <v>0</v>
      </c>
      <c r="F90" s="17">
        <v>1</v>
      </c>
      <c r="G90" s="17">
        <v>2</v>
      </c>
      <c r="H90" s="17">
        <v>21</v>
      </c>
      <c r="I90" s="17">
        <v>34</v>
      </c>
      <c r="J90" s="17">
        <v>177</v>
      </c>
      <c r="K90" s="17">
        <v>148</v>
      </c>
      <c r="L90" s="17">
        <v>5</v>
      </c>
      <c r="M90" s="87">
        <f t="shared" si="3"/>
        <v>83.615819209039543</v>
      </c>
      <c r="N90" s="87">
        <f t="shared" si="5"/>
        <v>13.559322033898304</v>
      </c>
      <c r="O90" s="86">
        <f t="shared" si="4"/>
        <v>2.8248587570621471</v>
      </c>
    </row>
    <row r="91" spans="1:15" s="17" customFormat="1" ht="13.2" x14ac:dyDescent="0.25">
      <c r="A91" s="16" t="s">
        <v>114</v>
      </c>
      <c r="B91" s="16" t="s">
        <v>115</v>
      </c>
      <c r="C91" s="17">
        <v>559</v>
      </c>
      <c r="D91" s="17">
        <v>100</v>
      </c>
      <c r="E91" s="17">
        <v>6</v>
      </c>
      <c r="F91" s="17">
        <v>4</v>
      </c>
      <c r="G91" s="17">
        <v>23</v>
      </c>
      <c r="H91" s="17">
        <v>46</v>
      </c>
      <c r="I91" s="17">
        <v>85</v>
      </c>
      <c r="J91" s="17">
        <v>574</v>
      </c>
      <c r="K91" s="17">
        <v>424</v>
      </c>
      <c r="L91" s="17">
        <v>71</v>
      </c>
      <c r="M91" s="87">
        <f t="shared" si="3"/>
        <v>73.867595818815332</v>
      </c>
      <c r="N91" s="87">
        <f t="shared" si="5"/>
        <v>13.763066202090593</v>
      </c>
      <c r="O91" s="86">
        <f t="shared" si="4"/>
        <v>12.369337979094077</v>
      </c>
    </row>
    <row r="92" spans="1:15" s="17" customFormat="1" ht="13.2" x14ac:dyDescent="0.25">
      <c r="A92" s="16" t="s">
        <v>388</v>
      </c>
      <c r="B92" s="16" t="s">
        <v>116</v>
      </c>
      <c r="C92" s="17">
        <v>970</v>
      </c>
      <c r="D92" s="17">
        <v>141</v>
      </c>
      <c r="E92" s="17">
        <v>25</v>
      </c>
      <c r="F92" s="17">
        <v>16</v>
      </c>
      <c r="G92" s="17">
        <v>22</v>
      </c>
      <c r="H92" s="17">
        <v>69</v>
      </c>
      <c r="I92" s="17">
        <v>138</v>
      </c>
      <c r="J92" s="17">
        <v>973</v>
      </c>
      <c r="K92" s="17">
        <v>723</v>
      </c>
      <c r="L92" s="17">
        <v>118</v>
      </c>
      <c r="M92" s="87">
        <f t="shared" si="3"/>
        <v>74.306269270298046</v>
      </c>
      <c r="N92" s="87">
        <f t="shared" si="5"/>
        <v>13.566289825282633</v>
      </c>
      <c r="O92" s="86">
        <f t="shared" si="4"/>
        <v>12.127440904419322</v>
      </c>
    </row>
    <row r="93" spans="1:15" s="17" customFormat="1" ht="13.2" x14ac:dyDescent="0.25">
      <c r="A93" s="16" t="s">
        <v>389</v>
      </c>
      <c r="B93" s="16" t="s">
        <v>117</v>
      </c>
      <c r="C93" s="17">
        <v>34</v>
      </c>
      <c r="D93" s="17">
        <v>11</v>
      </c>
      <c r="E93" s="17">
        <v>0</v>
      </c>
      <c r="F93" s="17">
        <v>0</v>
      </c>
      <c r="G93" s="17">
        <v>0</v>
      </c>
      <c r="H93" s="17">
        <v>1</v>
      </c>
      <c r="I93" s="17">
        <v>15</v>
      </c>
      <c r="J93" s="17">
        <v>30</v>
      </c>
      <c r="K93" s="17">
        <v>27</v>
      </c>
      <c r="L93" s="17">
        <v>2</v>
      </c>
      <c r="M93" s="87">
        <f t="shared" si="3"/>
        <v>90</v>
      </c>
      <c r="N93" s="87">
        <f t="shared" si="5"/>
        <v>3.3333333333333335</v>
      </c>
      <c r="O93" s="86">
        <f t="shared" si="4"/>
        <v>6.666666666666667</v>
      </c>
    </row>
    <row r="94" spans="1:15" s="17" customFormat="1" ht="13.2" x14ac:dyDescent="0.25">
      <c r="A94" s="16" t="s">
        <v>118</v>
      </c>
      <c r="B94" s="16" t="s">
        <v>119</v>
      </c>
      <c r="C94" s="17">
        <v>61</v>
      </c>
      <c r="D94" s="17">
        <v>8</v>
      </c>
      <c r="E94" s="17">
        <v>1</v>
      </c>
      <c r="F94" s="17">
        <v>2</v>
      </c>
      <c r="G94" s="17">
        <v>3</v>
      </c>
      <c r="H94" s="17">
        <v>4</v>
      </c>
      <c r="I94" s="17">
        <v>7</v>
      </c>
      <c r="J94" s="17">
        <v>62</v>
      </c>
      <c r="K94" s="17">
        <v>51</v>
      </c>
      <c r="L94" s="17">
        <v>1</v>
      </c>
      <c r="M94" s="87">
        <f t="shared" si="3"/>
        <v>82.258064516129039</v>
      </c>
      <c r="N94" s="87">
        <f t="shared" si="5"/>
        <v>16.129032258064516</v>
      </c>
      <c r="O94" s="86">
        <f t="shared" si="4"/>
        <v>1.6129032258064515</v>
      </c>
    </row>
    <row r="95" spans="1:15" s="17" customFormat="1" ht="13.2" x14ac:dyDescent="0.25">
      <c r="A95" s="16" t="s">
        <v>390</v>
      </c>
      <c r="B95" s="16" t="s">
        <v>120</v>
      </c>
      <c r="C95" s="17">
        <v>25</v>
      </c>
      <c r="D95" s="17">
        <v>5</v>
      </c>
      <c r="E95" s="17">
        <v>0</v>
      </c>
      <c r="F95" s="17">
        <v>0</v>
      </c>
      <c r="G95" s="17">
        <v>1</v>
      </c>
      <c r="H95" s="17">
        <v>1</v>
      </c>
      <c r="I95" s="17">
        <v>9</v>
      </c>
      <c r="J95" s="17">
        <v>21</v>
      </c>
      <c r="K95" s="17">
        <v>19</v>
      </c>
      <c r="L95" s="17">
        <v>0</v>
      </c>
      <c r="M95" s="87">
        <f t="shared" si="3"/>
        <v>90.476190476190482</v>
      </c>
      <c r="N95" s="87">
        <f t="shared" si="5"/>
        <v>9.5238095238095237</v>
      </c>
      <c r="O95" s="86">
        <f t="shared" si="4"/>
        <v>0</v>
      </c>
    </row>
    <row r="96" spans="1:15" s="17" customFormat="1" ht="13.2" x14ac:dyDescent="0.25">
      <c r="A96" s="16" t="s">
        <v>391</v>
      </c>
      <c r="B96" s="16" t="s">
        <v>121</v>
      </c>
      <c r="C96" s="17">
        <v>3</v>
      </c>
      <c r="D96" s="17">
        <v>2</v>
      </c>
      <c r="E96" s="17">
        <v>0</v>
      </c>
      <c r="F96" s="17">
        <v>0</v>
      </c>
      <c r="G96" s="17">
        <v>2</v>
      </c>
      <c r="H96" s="17">
        <v>0</v>
      </c>
      <c r="I96" s="17">
        <v>0</v>
      </c>
      <c r="J96" s="17">
        <v>5</v>
      </c>
      <c r="K96" s="17">
        <v>2</v>
      </c>
      <c r="L96" s="17">
        <v>1</v>
      </c>
      <c r="M96" s="87">
        <f t="shared" si="3"/>
        <v>40</v>
      </c>
      <c r="N96" s="87">
        <f t="shared" si="5"/>
        <v>40</v>
      </c>
      <c r="O96" s="86">
        <f t="shared" si="4"/>
        <v>20</v>
      </c>
    </row>
    <row r="97" spans="1:15" s="17" customFormat="1" ht="13.2" x14ac:dyDescent="0.25">
      <c r="A97" s="16" t="s">
        <v>122</v>
      </c>
      <c r="B97" s="16" t="s">
        <v>123</v>
      </c>
      <c r="C97" s="17">
        <v>78</v>
      </c>
      <c r="D97" s="17">
        <v>6</v>
      </c>
      <c r="E97" s="17">
        <v>0</v>
      </c>
      <c r="F97" s="17">
        <v>1</v>
      </c>
      <c r="G97" s="17">
        <v>1</v>
      </c>
      <c r="H97" s="17">
        <v>7</v>
      </c>
      <c r="I97" s="17">
        <v>3</v>
      </c>
      <c r="J97" s="17">
        <v>81</v>
      </c>
      <c r="K97" s="17">
        <v>63</v>
      </c>
      <c r="L97" s="17">
        <v>9</v>
      </c>
      <c r="M97" s="87">
        <f t="shared" si="3"/>
        <v>77.777777777777786</v>
      </c>
      <c r="N97" s="87">
        <f t="shared" si="5"/>
        <v>11.111111111111111</v>
      </c>
      <c r="O97" s="86">
        <f t="shared" si="4"/>
        <v>11.111111111111111</v>
      </c>
    </row>
    <row r="98" spans="1:15" s="17" customFormat="1" ht="13.2" x14ac:dyDescent="0.25">
      <c r="A98" s="16" t="s">
        <v>392</v>
      </c>
      <c r="B98" s="16" t="s">
        <v>124</v>
      </c>
      <c r="C98" s="17">
        <v>33</v>
      </c>
      <c r="D98" s="17">
        <v>1</v>
      </c>
      <c r="E98" s="17">
        <v>0</v>
      </c>
      <c r="F98" s="17">
        <v>0</v>
      </c>
      <c r="G98" s="17">
        <v>1</v>
      </c>
      <c r="H98" s="17">
        <v>0</v>
      </c>
      <c r="I98" s="17">
        <v>7</v>
      </c>
      <c r="J98" s="17">
        <v>27</v>
      </c>
      <c r="K98" s="17">
        <v>26</v>
      </c>
      <c r="L98" s="17">
        <v>0</v>
      </c>
      <c r="M98" s="87">
        <f t="shared" si="3"/>
        <v>96.296296296296291</v>
      </c>
      <c r="N98" s="87">
        <f t="shared" si="5"/>
        <v>3.7037037037037033</v>
      </c>
      <c r="O98" s="86">
        <f t="shared" si="4"/>
        <v>0</v>
      </c>
    </row>
    <row r="99" spans="1:15" s="17" customFormat="1" ht="13.2" x14ac:dyDescent="0.25">
      <c r="A99" s="16" t="s">
        <v>393</v>
      </c>
      <c r="B99" s="16" t="s">
        <v>125</v>
      </c>
      <c r="M99" s="87" t="str">
        <f t="shared" si="3"/>
        <v>n/a</v>
      </c>
      <c r="N99" s="87" t="str">
        <f t="shared" si="5"/>
        <v>n/a</v>
      </c>
      <c r="O99" s="86" t="str">
        <f t="shared" si="4"/>
        <v>n/a</v>
      </c>
    </row>
    <row r="100" spans="1:15" s="17" customFormat="1" ht="13.2" x14ac:dyDescent="0.25">
      <c r="A100" s="16" t="s">
        <v>126</v>
      </c>
      <c r="B100" s="16" t="s">
        <v>127</v>
      </c>
      <c r="C100" s="17">
        <v>84</v>
      </c>
      <c r="D100" s="17">
        <v>10</v>
      </c>
      <c r="E100" s="17">
        <v>1</v>
      </c>
      <c r="F100" s="17">
        <v>0</v>
      </c>
      <c r="G100" s="17">
        <v>2</v>
      </c>
      <c r="H100" s="17">
        <v>7</v>
      </c>
      <c r="I100" s="17">
        <v>26</v>
      </c>
      <c r="J100" s="17">
        <v>68</v>
      </c>
      <c r="K100" s="17">
        <v>52</v>
      </c>
      <c r="L100" s="17">
        <v>6</v>
      </c>
      <c r="M100" s="87">
        <f t="shared" si="3"/>
        <v>76.470588235294116</v>
      </c>
      <c r="N100" s="87">
        <f t="shared" si="5"/>
        <v>14.705882352941178</v>
      </c>
      <c r="O100" s="86">
        <f t="shared" si="4"/>
        <v>8.8235294117647065</v>
      </c>
    </row>
    <row r="101" spans="1:15" s="17" customFormat="1" ht="13.2" x14ac:dyDescent="0.25">
      <c r="A101" s="16" t="s">
        <v>394</v>
      </c>
      <c r="B101" s="16" t="s">
        <v>128</v>
      </c>
      <c r="C101" s="17">
        <v>7</v>
      </c>
      <c r="D101" s="17">
        <v>0</v>
      </c>
      <c r="E101" s="17">
        <v>1</v>
      </c>
      <c r="F101" s="17">
        <v>2</v>
      </c>
      <c r="G101" s="17">
        <v>0</v>
      </c>
      <c r="H101" s="17">
        <v>0</v>
      </c>
      <c r="I101" s="17">
        <v>0</v>
      </c>
      <c r="J101" s="17">
        <v>7</v>
      </c>
      <c r="K101" s="17">
        <v>4</v>
      </c>
      <c r="L101" s="17">
        <v>0</v>
      </c>
      <c r="M101" s="87">
        <f t="shared" si="3"/>
        <v>57.142857142857139</v>
      </c>
      <c r="N101" s="87">
        <f t="shared" si="5"/>
        <v>42.857142857142854</v>
      </c>
      <c r="O101" s="86">
        <f t="shared" si="4"/>
        <v>0</v>
      </c>
    </row>
    <row r="102" spans="1:15" s="17" customFormat="1" ht="13.2" x14ac:dyDescent="0.25">
      <c r="A102" s="16" t="s">
        <v>395</v>
      </c>
      <c r="B102" s="16" t="s">
        <v>129</v>
      </c>
      <c r="C102" s="17">
        <v>261</v>
      </c>
      <c r="D102" s="17">
        <v>29</v>
      </c>
      <c r="E102" s="17">
        <v>1</v>
      </c>
      <c r="F102" s="17">
        <v>1</v>
      </c>
      <c r="G102" s="17">
        <v>3</v>
      </c>
      <c r="H102" s="17">
        <v>14</v>
      </c>
      <c r="I102" s="17">
        <v>35</v>
      </c>
      <c r="J102" s="17">
        <v>255</v>
      </c>
      <c r="K102" s="17">
        <v>219</v>
      </c>
      <c r="L102" s="17">
        <v>17</v>
      </c>
      <c r="M102" s="87">
        <f t="shared" si="3"/>
        <v>85.882352941176464</v>
      </c>
      <c r="N102" s="87">
        <f t="shared" si="5"/>
        <v>7.4509803921568629</v>
      </c>
      <c r="O102" s="86">
        <f t="shared" si="4"/>
        <v>6.666666666666667</v>
      </c>
    </row>
    <row r="103" spans="1:15" s="17" customFormat="1" ht="13.2" x14ac:dyDescent="0.25">
      <c r="A103" s="16" t="s">
        <v>396</v>
      </c>
      <c r="B103" s="16" t="s">
        <v>296</v>
      </c>
      <c r="C103" s="17">
        <v>81</v>
      </c>
      <c r="D103" s="17">
        <v>6</v>
      </c>
      <c r="E103" s="17">
        <v>0</v>
      </c>
      <c r="F103" s="17">
        <v>0</v>
      </c>
      <c r="G103" s="17">
        <v>2</v>
      </c>
      <c r="H103" s="17">
        <v>13</v>
      </c>
      <c r="I103" s="17">
        <v>0</v>
      </c>
      <c r="J103" s="17">
        <v>87</v>
      </c>
      <c r="K103" s="17">
        <v>3</v>
      </c>
      <c r="L103" s="17">
        <v>69</v>
      </c>
      <c r="M103" s="87">
        <f t="shared" si="3"/>
        <v>3.4482758620689653</v>
      </c>
      <c r="N103" s="87">
        <f t="shared" si="5"/>
        <v>17.241379310344829</v>
      </c>
      <c r="O103" s="86">
        <f t="shared" si="4"/>
        <v>79.310344827586206</v>
      </c>
    </row>
    <row r="104" spans="1:15" s="17" customFormat="1" ht="13.2" x14ac:dyDescent="0.25">
      <c r="A104" s="16" t="s">
        <v>397</v>
      </c>
      <c r="B104" s="16" t="s">
        <v>130</v>
      </c>
      <c r="C104" s="17">
        <v>883</v>
      </c>
      <c r="D104" s="17">
        <v>95</v>
      </c>
      <c r="E104" s="17">
        <v>3</v>
      </c>
      <c r="F104" s="17">
        <v>3</v>
      </c>
      <c r="G104" s="17">
        <v>9</v>
      </c>
      <c r="H104" s="17">
        <v>36</v>
      </c>
      <c r="I104" s="17">
        <v>137</v>
      </c>
      <c r="J104" s="17">
        <v>841</v>
      </c>
      <c r="K104" s="17">
        <v>742</v>
      </c>
      <c r="L104" s="17">
        <v>48</v>
      </c>
      <c r="M104" s="87">
        <f t="shared" si="3"/>
        <v>88.228299643281801</v>
      </c>
      <c r="N104" s="87">
        <f t="shared" si="5"/>
        <v>6.0642092746730079</v>
      </c>
      <c r="O104" s="86">
        <f t="shared" si="4"/>
        <v>5.7074910820451841</v>
      </c>
    </row>
    <row r="105" spans="1:15" s="17" customFormat="1" ht="13.2" x14ac:dyDescent="0.25">
      <c r="A105" s="16" t="s">
        <v>398</v>
      </c>
      <c r="B105" s="16" t="s">
        <v>131</v>
      </c>
      <c r="C105" s="17">
        <v>93</v>
      </c>
      <c r="D105" s="17">
        <v>12</v>
      </c>
      <c r="E105" s="17">
        <v>1</v>
      </c>
      <c r="F105" s="17">
        <v>1</v>
      </c>
      <c r="G105" s="17">
        <v>0</v>
      </c>
      <c r="H105" s="17">
        <v>3</v>
      </c>
      <c r="I105" s="17">
        <v>14</v>
      </c>
      <c r="J105" s="17">
        <v>91</v>
      </c>
      <c r="K105" s="17">
        <v>79</v>
      </c>
      <c r="L105" s="17">
        <v>7</v>
      </c>
      <c r="M105" s="87">
        <f t="shared" si="3"/>
        <v>86.813186813186817</v>
      </c>
      <c r="N105" s="87">
        <f t="shared" si="5"/>
        <v>5.4945054945054945</v>
      </c>
      <c r="O105" s="86">
        <f t="shared" si="4"/>
        <v>7.6923076923076925</v>
      </c>
    </row>
    <row r="106" spans="1:15" s="17" customFormat="1" ht="13.2" x14ac:dyDescent="0.25">
      <c r="A106" s="16" t="s">
        <v>399</v>
      </c>
      <c r="B106" s="16" t="s">
        <v>132</v>
      </c>
      <c r="C106" s="17">
        <v>14</v>
      </c>
      <c r="D106" s="17">
        <v>2</v>
      </c>
      <c r="E106" s="17">
        <v>0</v>
      </c>
      <c r="F106" s="17">
        <v>0</v>
      </c>
      <c r="G106" s="17">
        <v>0</v>
      </c>
      <c r="H106" s="17">
        <v>0</v>
      </c>
      <c r="I106" s="17">
        <v>2</v>
      </c>
      <c r="J106" s="17">
        <v>14</v>
      </c>
      <c r="K106" s="17">
        <v>13</v>
      </c>
      <c r="L106" s="17">
        <v>1</v>
      </c>
      <c r="M106" s="87">
        <f t="shared" si="3"/>
        <v>92.857142857142861</v>
      </c>
      <c r="N106" s="87">
        <f t="shared" si="5"/>
        <v>0</v>
      </c>
      <c r="O106" s="86">
        <f t="shared" si="4"/>
        <v>7.1428571428571423</v>
      </c>
    </row>
    <row r="107" spans="1:15" s="17" customFormat="1" ht="13.2" x14ac:dyDescent="0.25">
      <c r="A107" s="16" t="s">
        <v>133</v>
      </c>
      <c r="B107" s="16" t="s">
        <v>134</v>
      </c>
      <c r="M107" s="87" t="str">
        <f t="shared" si="3"/>
        <v>n/a</v>
      </c>
      <c r="N107" s="87" t="str">
        <f t="shared" si="5"/>
        <v>n/a</v>
      </c>
      <c r="O107" s="86" t="str">
        <f t="shared" si="4"/>
        <v>n/a</v>
      </c>
    </row>
    <row r="108" spans="1:15" s="17" customFormat="1" ht="13.2" x14ac:dyDescent="0.25">
      <c r="A108" s="16" t="s">
        <v>135</v>
      </c>
      <c r="B108" s="16" t="s">
        <v>136</v>
      </c>
      <c r="C108" s="17">
        <v>261</v>
      </c>
      <c r="D108" s="17">
        <v>48</v>
      </c>
      <c r="E108" s="17">
        <v>1</v>
      </c>
      <c r="F108" s="17">
        <v>2</v>
      </c>
      <c r="G108" s="17">
        <v>6</v>
      </c>
      <c r="H108" s="17">
        <v>27</v>
      </c>
      <c r="I108" s="17">
        <v>45</v>
      </c>
      <c r="J108" s="17">
        <v>264</v>
      </c>
      <c r="K108" s="17">
        <v>178</v>
      </c>
      <c r="L108" s="17">
        <v>50</v>
      </c>
      <c r="M108" s="87">
        <f t="shared" si="3"/>
        <v>67.424242424242422</v>
      </c>
      <c r="N108" s="87">
        <f t="shared" si="5"/>
        <v>13.636363636363635</v>
      </c>
      <c r="O108" s="86">
        <f t="shared" si="4"/>
        <v>18.939393939393938</v>
      </c>
    </row>
    <row r="109" spans="1:15" s="17" customFormat="1" ht="13.2" x14ac:dyDescent="0.25">
      <c r="A109" s="16" t="s">
        <v>400</v>
      </c>
      <c r="B109" s="16" t="s">
        <v>137</v>
      </c>
      <c r="C109" s="17">
        <v>7</v>
      </c>
      <c r="D109" s="17">
        <v>4</v>
      </c>
      <c r="E109" s="17">
        <v>0</v>
      </c>
      <c r="F109" s="17">
        <v>0</v>
      </c>
      <c r="G109" s="17">
        <v>0</v>
      </c>
      <c r="H109" s="17">
        <v>1</v>
      </c>
      <c r="I109" s="17">
        <v>1</v>
      </c>
      <c r="J109" s="17">
        <v>10</v>
      </c>
      <c r="K109" s="17">
        <v>9</v>
      </c>
      <c r="L109" s="17">
        <v>0</v>
      </c>
      <c r="M109" s="87">
        <f t="shared" si="3"/>
        <v>90</v>
      </c>
      <c r="N109" s="87">
        <f t="shared" si="5"/>
        <v>10</v>
      </c>
      <c r="O109" s="86">
        <f t="shared" si="4"/>
        <v>0</v>
      </c>
    </row>
    <row r="110" spans="1:15" s="17" customFormat="1" ht="13.2" x14ac:dyDescent="0.25">
      <c r="A110" s="16" t="s">
        <v>401</v>
      </c>
      <c r="B110" s="16" t="s">
        <v>138</v>
      </c>
      <c r="C110" s="17">
        <v>13</v>
      </c>
      <c r="D110" s="17">
        <v>5</v>
      </c>
      <c r="E110" s="17">
        <v>0</v>
      </c>
      <c r="F110" s="17">
        <v>0</v>
      </c>
      <c r="G110" s="17">
        <v>1</v>
      </c>
      <c r="H110" s="17">
        <v>0</v>
      </c>
      <c r="I110" s="17">
        <v>11</v>
      </c>
      <c r="J110" s="17">
        <v>7</v>
      </c>
      <c r="K110" s="17">
        <v>6</v>
      </c>
      <c r="L110" s="17">
        <v>0</v>
      </c>
      <c r="M110" s="87">
        <f t="shared" si="3"/>
        <v>85.714285714285708</v>
      </c>
      <c r="N110" s="87">
        <f t="shared" si="5"/>
        <v>14.285714285714285</v>
      </c>
      <c r="O110" s="86">
        <f t="shared" si="4"/>
        <v>0</v>
      </c>
    </row>
    <row r="111" spans="1:15" s="17" customFormat="1" ht="13.2" x14ac:dyDescent="0.25">
      <c r="A111" s="16" t="s">
        <v>402</v>
      </c>
      <c r="B111" s="16" t="s">
        <v>139</v>
      </c>
      <c r="C111" s="17">
        <v>103</v>
      </c>
      <c r="D111" s="17">
        <v>25</v>
      </c>
      <c r="E111" s="17">
        <v>1</v>
      </c>
      <c r="F111" s="17">
        <v>4</v>
      </c>
      <c r="G111" s="17">
        <v>1</v>
      </c>
      <c r="H111" s="17">
        <v>7</v>
      </c>
      <c r="I111" s="17">
        <v>17</v>
      </c>
      <c r="J111" s="17">
        <v>111</v>
      </c>
      <c r="K111" s="17">
        <v>84</v>
      </c>
      <c r="L111" s="17">
        <v>14</v>
      </c>
      <c r="M111" s="87">
        <f t="shared" si="3"/>
        <v>75.675675675675677</v>
      </c>
      <c r="N111" s="87">
        <f t="shared" si="5"/>
        <v>11.711711711711711</v>
      </c>
      <c r="O111" s="86">
        <f t="shared" si="4"/>
        <v>12.612612612612612</v>
      </c>
    </row>
    <row r="112" spans="1:15" s="17" customFormat="1" ht="13.2" x14ac:dyDescent="0.25">
      <c r="A112" s="16" t="s">
        <v>403</v>
      </c>
      <c r="B112" s="16" t="s">
        <v>140</v>
      </c>
      <c r="C112" s="17">
        <v>36</v>
      </c>
      <c r="D112" s="17">
        <v>4</v>
      </c>
      <c r="E112" s="17">
        <v>1</v>
      </c>
      <c r="F112" s="17">
        <v>1</v>
      </c>
      <c r="G112" s="17">
        <v>4</v>
      </c>
      <c r="H112" s="17">
        <v>3</v>
      </c>
      <c r="I112" s="17">
        <v>2</v>
      </c>
      <c r="J112" s="17">
        <v>38</v>
      </c>
      <c r="K112" s="17">
        <v>26</v>
      </c>
      <c r="L112" s="17">
        <v>3</v>
      </c>
      <c r="M112" s="87">
        <f t="shared" si="3"/>
        <v>68.421052631578945</v>
      </c>
      <c r="N112" s="87">
        <f t="shared" si="5"/>
        <v>23.684210526315788</v>
      </c>
      <c r="O112" s="86">
        <f t="shared" si="4"/>
        <v>7.8947368421052628</v>
      </c>
    </row>
    <row r="113" spans="1:15" s="17" customFormat="1" ht="13.2" x14ac:dyDescent="0.25">
      <c r="A113" s="16" t="s">
        <v>404</v>
      </c>
      <c r="B113" s="16" t="s">
        <v>531</v>
      </c>
      <c r="M113" s="87" t="str">
        <f t="shared" si="3"/>
        <v>n/a</v>
      </c>
      <c r="N113" s="87" t="str">
        <f t="shared" si="5"/>
        <v>n/a</v>
      </c>
      <c r="O113" s="86" t="str">
        <f t="shared" si="4"/>
        <v>n/a</v>
      </c>
    </row>
    <row r="114" spans="1:15" s="17" customFormat="1" ht="13.2" x14ac:dyDescent="0.25">
      <c r="A114" s="16" t="s">
        <v>141</v>
      </c>
      <c r="B114" s="16" t="s">
        <v>142</v>
      </c>
      <c r="C114" s="17">
        <v>12</v>
      </c>
      <c r="D114" s="17">
        <v>2</v>
      </c>
      <c r="E114" s="17">
        <v>0</v>
      </c>
      <c r="F114" s="17">
        <v>0</v>
      </c>
      <c r="G114" s="17">
        <v>0</v>
      </c>
      <c r="H114" s="17">
        <v>0</v>
      </c>
      <c r="I114" s="17">
        <v>1</v>
      </c>
      <c r="J114" s="17">
        <v>13</v>
      </c>
      <c r="K114" s="17">
        <v>13</v>
      </c>
      <c r="L114" s="17">
        <v>0</v>
      </c>
      <c r="M114" s="87">
        <f t="shared" si="3"/>
        <v>100</v>
      </c>
      <c r="N114" s="87">
        <f t="shared" si="5"/>
        <v>0</v>
      </c>
      <c r="O114" s="86">
        <f t="shared" si="4"/>
        <v>0</v>
      </c>
    </row>
    <row r="115" spans="1:15" s="17" customFormat="1" ht="13.2" x14ac:dyDescent="0.25">
      <c r="A115" s="16" t="s">
        <v>405</v>
      </c>
      <c r="B115" s="16" t="s">
        <v>143</v>
      </c>
      <c r="C115" s="17">
        <v>10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2</v>
      </c>
      <c r="J115" s="17">
        <v>8</v>
      </c>
      <c r="K115" s="17">
        <v>7</v>
      </c>
      <c r="L115" s="17">
        <v>1</v>
      </c>
      <c r="M115" s="87">
        <f t="shared" si="3"/>
        <v>87.5</v>
      </c>
      <c r="N115" s="87">
        <f t="shared" si="5"/>
        <v>0</v>
      </c>
      <c r="O115" s="86">
        <f t="shared" si="4"/>
        <v>12.5</v>
      </c>
    </row>
    <row r="116" spans="1:15" s="17" customFormat="1" ht="13.2" x14ac:dyDescent="0.25">
      <c r="A116" s="16" t="s">
        <v>406</v>
      </c>
      <c r="B116" s="16" t="s">
        <v>144</v>
      </c>
      <c r="C116" s="17">
        <v>25</v>
      </c>
      <c r="D116" s="17">
        <v>3</v>
      </c>
      <c r="E116" s="17">
        <v>0</v>
      </c>
      <c r="F116" s="17">
        <v>1</v>
      </c>
      <c r="G116" s="17">
        <v>0</v>
      </c>
      <c r="H116" s="17">
        <v>3</v>
      </c>
      <c r="I116" s="17">
        <v>7</v>
      </c>
      <c r="J116" s="17">
        <v>21</v>
      </c>
      <c r="K116" s="17">
        <v>17</v>
      </c>
      <c r="L116" s="17">
        <v>0</v>
      </c>
      <c r="M116" s="87">
        <f t="shared" si="3"/>
        <v>80.952380952380949</v>
      </c>
      <c r="N116" s="87">
        <f t="shared" si="5"/>
        <v>19.047619047619047</v>
      </c>
      <c r="O116" s="86">
        <f t="shared" si="4"/>
        <v>0</v>
      </c>
    </row>
    <row r="117" spans="1:15" s="17" customFormat="1" ht="13.2" x14ac:dyDescent="0.25">
      <c r="A117" s="16" t="s">
        <v>407</v>
      </c>
      <c r="B117" s="16" t="s">
        <v>145</v>
      </c>
      <c r="C117" s="17">
        <v>422</v>
      </c>
      <c r="D117" s="17">
        <v>53</v>
      </c>
      <c r="E117" s="17">
        <v>0</v>
      </c>
      <c r="F117" s="17">
        <v>6</v>
      </c>
      <c r="G117" s="17">
        <v>17</v>
      </c>
      <c r="H117" s="17">
        <v>48</v>
      </c>
      <c r="I117" s="17">
        <v>42</v>
      </c>
      <c r="J117" s="17">
        <v>433</v>
      </c>
      <c r="K117" s="17">
        <v>303</v>
      </c>
      <c r="L117" s="17">
        <v>59</v>
      </c>
      <c r="M117" s="87">
        <f t="shared" si="3"/>
        <v>69.976905311778296</v>
      </c>
      <c r="N117" s="87">
        <f t="shared" si="5"/>
        <v>16.397228637413395</v>
      </c>
      <c r="O117" s="86">
        <f t="shared" si="4"/>
        <v>13.625866050808314</v>
      </c>
    </row>
    <row r="118" spans="1:15" s="17" customFormat="1" ht="13.2" x14ac:dyDescent="0.25">
      <c r="A118" s="16" t="s">
        <v>408</v>
      </c>
      <c r="B118" s="16" t="s">
        <v>146</v>
      </c>
      <c r="C118" s="17">
        <v>398</v>
      </c>
      <c r="D118" s="17">
        <v>36</v>
      </c>
      <c r="E118" s="17">
        <v>1</v>
      </c>
      <c r="F118" s="17">
        <v>1</v>
      </c>
      <c r="G118" s="17">
        <v>9</v>
      </c>
      <c r="H118" s="17">
        <v>9</v>
      </c>
      <c r="I118" s="17">
        <v>43</v>
      </c>
      <c r="J118" s="17">
        <v>391</v>
      </c>
      <c r="K118" s="17">
        <v>339</v>
      </c>
      <c r="L118" s="17">
        <v>32</v>
      </c>
      <c r="M118" s="87">
        <f t="shared" si="3"/>
        <v>86.70076726342711</v>
      </c>
      <c r="N118" s="87">
        <f t="shared" si="5"/>
        <v>5.1150895140664963</v>
      </c>
      <c r="O118" s="86">
        <f t="shared" si="4"/>
        <v>8.1841432225063944</v>
      </c>
    </row>
    <row r="119" spans="1:15" s="17" customFormat="1" ht="13.2" x14ac:dyDescent="0.25">
      <c r="A119" s="16" t="s">
        <v>409</v>
      </c>
      <c r="B119" s="16" t="s">
        <v>147</v>
      </c>
      <c r="C119" s="17">
        <v>67</v>
      </c>
      <c r="D119" s="17">
        <v>11</v>
      </c>
      <c r="E119" s="17">
        <v>0</v>
      </c>
      <c r="F119" s="17">
        <v>0</v>
      </c>
      <c r="G119" s="17">
        <v>2</v>
      </c>
      <c r="H119" s="17">
        <v>2</v>
      </c>
      <c r="I119" s="17">
        <v>12</v>
      </c>
      <c r="J119" s="17">
        <v>66</v>
      </c>
      <c r="K119" s="17">
        <v>54</v>
      </c>
      <c r="L119" s="17">
        <v>8</v>
      </c>
      <c r="M119" s="87">
        <f t="shared" si="3"/>
        <v>81.818181818181827</v>
      </c>
      <c r="N119" s="87">
        <f t="shared" si="5"/>
        <v>6.0606060606060606</v>
      </c>
      <c r="O119" s="86">
        <f t="shared" si="4"/>
        <v>12.121212121212121</v>
      </c>
    </row>
    <row r="120" spans="1:15" s="17" customFormat="1" ht="13.2" x14ac:dyDescent="0.25">
      <c r="A120" s="16" t="s">
        <v>410</v>
      </c>
      <c r="B120" s="16" t="s">
        <v>148</v>
      </c>
      <c r="C120" s="17">
        <v>167</v>
      </c>
      <c r="D120" s="17">
        <v>24</v>
      </c>
      <c r="E120" s="17">
        <v>1</v>
      </c>
      <c r="F120" s="17">
        <v>3</v>
      </c>
      <c r="G120" s="17">
        <v>2</v>
      </c>
      <c r="H120" s="17">
        <v>2</v>
      </c>
      <c r="I120" s="17">
        <v>19</v>
      </c>
      <c r="J120" s="17">
        <v>172</v>
      </c>
      <c r="K120" s="17">
        <v>150</v>
      </c>
      <c r="L120" s="17">
        <v>14</v>
      </c>
      <c r="M120" s="87">
        <f t="shared" si="3"/>
        <v>87.20930232558139</v>
      </c>
      <c r="N120" s="87">
        <f t="shared" si="5"/>
        <v>4.6511627906976747</v>
      </c>
      <c r="O120" s="86">
        <f t="shared" si="4"/>
        <v>8.1395348837209305</v>
      </c>
    </row>
    <row r="121" spans="1:15" s="17" customFormat="1" ht="13.2" x14ac:dyDescent="0.25">
      <c r="A121" s="16" t="s">
        <v>411</v>
      </c>
      <c r="B121" s="16" t="s">
        <v>149</v>
      </c>
      <c r="C121" s="17">
        <v>55</v>
      </c>
      <c r="D121" s="17">
        <v>10</v>
      </c>
      <c r="E121" s="17">
        <v>0</v>
      </c>
      <c r="F121" s="17">
        <v>1</v>
      </c>
      <c r="G121" s="17">
        <v>1</v>
      </c>
      <c r="H121" s="17">
        <v>2</v>
      </c>
      <c r="I121" s="17">
        <v>7</v>
      </c>
      <c r="J121" s="17">
        <v>58</v>
      </c>
      <c r="K121" s="17">
        <v>48</v>
      </c>
      <c r="L121" s="17">
        <v>6</v>
      </c>
      <c r="M121" s="87">
        <f t="shared" si="3"/>
        <v>82.758620689655174</v>
      </c>
      <c r="N121" s="87">
        <f t="shared" si="5"/>
        <v>6.8965517241379306</v>
      </c>
      <c r="O121" s="86">
        <f t="shared" si="4"/>
        <v>10.344827586206897</v>
      </c>
    </row>
    <row r="122" spans="1:15" s="17" customFormat="1" ht="13.2" x14ac:dyDescent="0.25">
      <c r="A122" s="16" t="s">
        <v>412</v>
      </c>
      <c r="B122" s="16" t="s">
        <v>150</v>
      </c>
      <c r="C122" s="17">
        <v>25</v>
      </c>
      <c r="D122" s="17">
        <v>7</v>
      </c>
      <c r="E122" s="17">
        <v>0</v>
      </c>
      <c r="F122" s="17">
        <v>0</v>
      </c>
      <c r="G122" s="17">
        <v>0</v>
      </c>
      <c r="H122" s="17">
        <v>1</v>
      </c>
      <c r="I122" s="17">
        <v>3</v>
      </c>
      <c r="J122" s="17">
        <v>29</v>
      </c>
      <c r="K122" s="17">
        <v>28</v>
      </c>
      <c r="L122" s="17">
        <v>0</v>
      </c>
      <c r="M122" s="87">
        <f t="shared" si="3"/>
        <v>96.551724137931032</v>
      </c>
      <c r="N122" s="87">
        <f t="shared" si="5"/>
        <v>3.4482758620689653</v>
      </c>
      <c r="O122" s="86">
        <f t="shared" si="4"/>
        <v>0</v>
      </c>
    </row>
    <row r="123" spans="1:15" s="17" customFormat="1" ht="13.2" x14ac:dyDescent="0.25">
      <c r="A123" s="16" t="s">
        <v>413</v>
      </c>
      <c r="B123" s="16" t="s">
        <v>151</v>
      </c>
      <c r="C123" s="17">
        <v>218</v>
      </c>
      <c r="D123" s="17">
        <v>18</v>
      </c>
      <c r="E123" s="17">
        <v>0</v>
      </c>
      <c r="F123" s="17">
        <v>0</v>
      </c>
      <c r="G123" s="17">
        <v>2</v>
      </c>
      <c r="H123" s="17">
        <v>27</v>
      </c>
      <c r="I123" s="17">
        <v>43</v>
      </c>
      <c r="J123" s="17">
        <v>193</v>
      </c>
      <c r="K123" s="17">
        <v>139</v>
      </c>
      <c r="L123" s="17">
        <v>25</v>
      </c>
      <c r="M123" s="87">
        <f t="shared" si="3"/>
        <v>72.020725388601036</v>
      </c>
      <c r="N123" s="87">
        <f t="shared" si="5"/>
        <v>15.025906735751295</v>
      </c>
      <c r="O123" s="86">
        <f t="shared" si="4"/>
        <v>12.953367875647666</v>
      </c>
    </row>
    <row r="124" spans="1:15" s="17" customFormat="1" ht="13.2" x14ac:dyDescent="0.25">
      <c r="A124" s="16" t="s">
        <v>414</v>
      </c>
      <c r="B124" s="16" t="s">
        <v>152</v>
      </c>
      <c r="C124" s="17">
        <v>44</v>
      </c>
      <c r="D124" s="17">
        <v>2</v>
      </c>
      <c r="E124" s="17">
        <v>0</v>
      </c>
      <c r="F124" s="17">
        <v>2</v>
      </c>
      <c r="G124" s="17">
        <v>2</v>
      </c>
      <c r="H124" s="17">
        <v>2</v>
      </c>
      <c r="I124" s="17">
        <v>3</v>
      </c>
      <c r="J124" s="17">
        <v>43</v>
      </c>
      <c r="K124" s="17">
        <v>36</v>
      </c>
      <c r="L124" s="17">
        <v>1</v>
      </c>
      <c r="M124" s="87">
        <f t="shared" si="3"/>
        <v>83.720930232558146</v>
      </c>
      <c r="N124" s="87">
        <f t="shared" si="5"/>
        <v>13.953488372093023</v>
      </c>
      <c r="O124" s="86">
        <f t="shared" si="4"/>
        <v>2.3255813953488373</v>
      </c>
    </row>
    <row r="125" spans="1:15" s="17" customFormat="1" ht="13.2" x14ac:dyDescent="0.25">
      <c r="A125" s="16" t="s">
        <v>415</v>
      </c>
      <c r="B125" s="16" t="s">
        <v>153</v>
      </c>
      <c r="C125" s="17">
        <v>10</v>
      </c>
      <c r="D125" s="17">
        <v>2</v>
      </c>
      <c r="E125" s="17">
        <v>0</v>
      </c>
      <c r="F125" s="17">
        <v>0</v>
      </c>
      <c r="G125" s="17">
        <v>0</v>
      </c>
      <c r="H125" s="17">
        <v>0</v>
      </c>
      <c r="I125" s="17">
        <v>2</v>
      </c>
      <c r="J125" s="17">
        <v>10</v>
      </c>
      <c r="K125" s="17">
        <v>9</v>
      </c>
      <c r="L125" s="17">
        <v>1</v>
      </c>
      <c r="M125" s="87">
        <f t="shared" si="3"/>
        <v>90</v>
      </c>
      <c r="N125" s="87">
        <f t="shared" si="5"/>
        <v>0</v>
      </c>
      <c r="O125" s="86">
        <f t="shared" si="4"/>
        <v>10</v>
      </c>
    </row>
    <row r="126" spans="1:15" s="17" customFormat="1" ht="13.2" x14ac:dyDescent="0.25">
      <c r="A126" s="16" t="s">
        <v>416</v>
      </c>
      <c r="B126" s="16" t="s">
        <v>154</v>
      </c>
      <c r="C126" s="17">
        <v>285</v>
      </c>
      <c r="D126" s="17">
        <v>50</v>
      </c>
      <c r="E126" s="17">
        <v>1</v>
      </c>
      <c r="F126" s="17">
        <v>3</v>
      </c>
      <c r="G126" s="17">
        <v>22</v>
      </c>
      <c r="H126" s="17">
        <v>21</v>
      </c>
      <c r="I126" s="17">
        <v>48</v>
      </c>
      <c r="J126" s="17">
        <v>287</v>
      </c>
      <c r="K126" s="17">
        <v>199</v>
      </c>
      <c r="L126" s="17">
        <v>41</v>
      </c>
      <c r="M126" s="87">
        <f t="shared" si="3"/>
        <v>69.337979094076658</v>
      </c>
      <c r="N126" s="87">
        <f t="shared" si="5"/>
        <v>16.376306620209057</v>
      </c>
      <c r="O126" s="86">
        <f t="shared" si="4"/>
        <v>14.285714285714285</v>
      </c>
    </row>
    <row r="127" spans="1:15" s="17" customFormat="1" ht="13.2" x14ac:dyDescent="0.25">
      <c r="A127" s="16" t="s">
        <v>417</v>
      </c>
      <c r="B127" s="16" t="s">
        <v>155</v>
      </c>
      <c r="C127" s="17">
        <v>19</v>
      </c>
      <c r="D127" s="17">
        <v>2</v>
      </c>
      <c r="E127" s="17">
        <v>0</v>
      </c>
      <c r="F127" s="17">
        <v>1</v>
      </c>
      <c r="G127" s="17">
        <v>0</v>
      </c>
      <c r="H127" s="17">
        <v>1</v>
      </c>
      <c r="I127" s="17">
        <v>5</v>
      </c>
      <c r="J127" s="17">
        <v>16</v>
      </c>
      <c r="K127" s="17">
        <v>13</v>
      </c>
      <c r="L127" s="17">
        <v>1</v>
      </c>
      <c r="M127" s="87">
        <f t="shared" si="3"/>
        <v>81.25</v>
      </c>
      <c r="N127" s="87">
        <f t="shared" si="5"/>
        <v>12.5</v>
      </c>
      <c r="O127" s="86">
        <f t="shared" si="4"/>
        <v>6.25</v>
      </c>
    </row>
    <row r="128" spans="1:15" s="17" customFormat="1" ht="13.2" x14ac:dyDescent="0.25">
      <c r="A128" s="16" t="s">
        <v>418</v>
      </c>
      <c r="B128" s="16" t="s">
        <v>156</v>
      </c>
      <c r="C128" s="17">
        <v>39</v>
      </c>
      <c r="D128" s="17">
        <v>5</v>
      </c>
      <c r="E128" s="17">
        <v>1</v>
      </c>
      <c r="F128" s="17">
        <v>1</v>
      </c>
      <c r="G128" s="17">
        <v>1</v>
      </c>
      <c r="H128" s="17">
        <v>8</v>
      </c>
      <c r="I128" s="17">
        <v>3</v>
      </c>
      <c r="J128" s="17">
        <v>41</v>
      </c>
      <c r="K128" s="17">
        <v>24</v>
      </c>
      <c r="L128" s="17">
        <v>6</v>
      </c>
      <c r="M128" s="87">
        <f t="shared" si="3"/>
        <v>58.536585365853654</v>
      </c>
      <c r="N128" s="87">
        <f t="shared" si="5"/>
        <v>26.829268292682929</v>
      </c>
      <c r="O128" s="86">
        <f t="shared" si="4"/>
        <v>14.634146341463413</v>
      </c>
    </row>
    <row r="129" spans="1:15" s="17" customFormat="1" ht="13.2" x14ac:dyDescent="0.25">
      <c r="A129" s="16" t="s">
        <v>419</v>
      </c>
      <c r="B129" s="16" t="s">
        <v>157</v>
      </c>
      <c r="C129" s="17">
        <v>76</v>
      </c>
      <c r="D129" s="17">
        <v>14</v>
      </c>
      <c r="E129" s="17">
        <v>0</v>
      </c>
      <c r="F129" s="17">
        <v>1</v>
      </c>
      <c r="G129" s="17">
        <v>4</v>
      </c>
      <c r="H129" s="17">
        <v>8</v>
      </c>
      <c r="I129" s="17">
        <v>7</v>
      </c>
      <c r="J129" s="17">
        <v>83</v>
      </c>
      <c r="K129" s="17">
        <v>62</v>
      </c>
      <c r="L129" s="17">
        <v>8</v>
      </c>
      <c r="M129" s="87">
        <f t="shared" si="3"/>
        <v>74.698795180722882</v>
      </c>
      <c r="N129" s="87">
        <f t="shared" si="5"/>
        <v>15.66265060240964</v>
      </c>
      <c r="O129" s="86">
        <f t="shared" si="4"/>
        <v>9.6385542168674707</v>
      </c>
    </row>
    <row r="130" spans="1:15" s="17" customFormat="1" ht="13.2" x14ac:dyDescent="0.25">
      <c r="A130" s="16" t="s">
        <v>420</v>
      </c>
      <c r="B130" s="16" t="s">
        <v>158</v>
      </c>
      <c r="C130" s="17">
        <v>242</v>
      </c>
      <c r="D130" s="17">
        <v>27</v>
      </c>
      <c r="E130" s="17">
        <v>1</v>
      </c>
      <c r="F130" s="17">
        <v>8</v>
      </c>
      <c r="G130" s="17">
        <v>13</v>
      </c>
      <c r="H130" s="17">
        <v>35</v>
      </c>
      <c r="I130" s="17">
        <v>42</v>
      </c>
      <c r="J130" s="17">
        <v>227</v>
      </c>
      <c r="K130" s="17">
        <v>135</v>
      </c>
      <c r="L130" s="17">
        <v>35</v>
      </c>
      <c r="M130" s="87">
        <f t="shared" si="3"/>
        <v>59.471365638766514</v>
      </c>
      <c r="N130" s="87">
        <f t="shared" si="5"/>
        <v>25.110132158590311</v>
      </c>
      <c r="O130" s="86">
        <f t="shared" si="4"/>
        <v>15.418502202643172</v>
      </c>
    </row>
    <row r="131" spans="1:15" s="17" customFormat="1" ht="13.2" x14ac:dyDescent="0.25">
      <c r="A131" s="16" t="s">
        <v>421</v>
      </c>
      <c r="B131" s="16" t="s">
        <v>159</v>
      </c>
      <c r="C131" s="17">
        <v>541</v>
      </c>
      <c r="D131" s="17">
        <v>110</v>
      </c>
      <c r="E131" s="17">
        <v>1</v>
      </c>
      <c r="F131" s="17">
        <v>11</v>
      </c>
      <c r="G131" s="17">
        <v>11</v>
      </c>
      <c r="H131" s="17">
        <v>28</v>
      </c>
      <c r="I131" s="17">
        <v>76</v>
      </c>
      <c r="J131" s="17">
        <v>575</v>
      </c>
      <c r="K131" s="17">
        <v>431</v>
      </c>
      <c r="L131" s="17">
        <v>93</v>
      </c>
      <c r="M131" s="87">
        <f t="shared" si="3"/>
        <v>74.956521739130437</v>
      </c>
      <c r="N131" s="87">
        <f t="shared" si="5"/>
        <v>8.8695652173913029</v>
      </c>
      <c r="O131" s="86">
        <f t="shared" si="4"/>
        <v>16.173913043478262</v>
      </c>
    </row>
    <row r="132" spans="1:15" s="17" customFormat="1" ht="13.2" x14ac:dyDescent="0.25">
      <c r="A132" s="16" t="s">
        <v>422</v>
      </c>
      <c r="B132" s="16" t="s">
        <v>160</v>
      </c>
      <c r="C132" s="17">
        <v>69</v>
      </c>
      <c r="D132" s="17">
        <v>4</v>
      </c>
      <c r="E132" s="17">
        <v>0</v>
      </c>
      <c r="F132" s="17">
        <v>0</v>
      </c>
      <c r="G132" s="17">
        <v>1</v>
      </c>
      <c r="H132" s="17">
        <v>1</v>
      </c>
      <c r="I132" s="17">
        <v>5</v>
      </c>
      <c r="J132" s="17">
        <v>68</v>
      </c>
      <c r="K132" s="17">
        <v>57</v>
      </c>
      <c r="L132" s="17">
        <v>9</v>
      </c>
      <c r="M132" s="87">
        <f t="shared" si="3"/>
        <v>83.82352941176471</v>
      </c>
      <c r="N132" s="87">
        <f t="shared" si="5"/>
        <v>2.9411764705882351</v>
      </c>
      <c r="O132" s="86">
        <f t="shared" si="4"/>
        <v>13.23529411764706</v>
      </c>
    </row>
    <row r="133" spans="1:15" s="17" customFormat="1" ht="13.2" x14ac:dyDescent="0.25">
      <c r="A133" s="16" t="s">
        <v>423</v>
      </c>
      <c r="B133" s="16" t="s">
        <v>161</v>
      </c>
      <c r="C133" s="17">
        <v>27</v>
      </c>
      <c r="D133" s="17">
        <v>3</v>
      </c>
      <c r="E133" s="17">
        <v>0</v>
      </c>
      <c r="F133" s="17">
        <v>0</v>
      </c>
      <c r="G133" s="17">
        <v>1</v>
      </c>
      <c r="H133" s="17">
        <v>1</v>
      </c>
      <c r="I133" s="17">
        <v>7</v>
      </c>
      <c r="J133" s="17">
        <v>23</v>
      </c>
      <c r="K133" s="17">
        <v>18</v>
      </c>
      <c r="L133" s="17">
        <v>3</v>
      </c>
      <c r="M133" s="87">
        <f t="shared" si="3"/>
        <v>78.260869565217391</v>
      </c>
      <c r="N133" s="87">
        <f t="shared" si="5"/>
        <v>8.695652173913043</v>
      </c>
      <c r="O133" s="86">
        <f t="shared" si="4"/>
        <v>13.043478260869565</v>
      </c>
    </row>
    <row r="134" spans="1:15" s="17" customFormat="1" ht="13.2" x14ac:dyDescent="0.25">
      <c r="A134" s="16" t="s">
        <v>424</v>
      </c>
      <c r="B134" s="16" t="s">
        <v>162</v>
      </c>
      <c r="C134" s="17">
        <v>12</v>
      </c>
      <c r="D134" s="17">
        <v>1</v>
      </c>
      <c r="E134" s="17">
        <v>0</v>
      </c>
      <c r="F134" s="17">
        <v>1</v>
      </c>
      <c r="G134" s="17">
        <v>0</v>
      </c>
      <c r="H134" s="17">
        <v>1</v>
      </c>
      <c r="I134" s="17">
        <v>2</v>
      </c>
      <c r="J134" s="17">
        <v>11</v>
      </c>
      <c r="K134" s="17">
        <v>9</v>
      </c>
      <c r="L134" s="17">
        <v>0</v>
      </c>
      <c r="M134" s="87">
        <f t="shared" ref="M134:M197" si="6">IF(J134=0,"n/a",K134/J134*100)</f>
        <v>81.818181818181827</v>
      </c>
      <c r="N134" s="87">
        <f t="shared" si="5"/>
        <v>18.181818181818183</v>
      </c>
      <c r="O134" s="86">
        <f t="shared" ref="O134:O197" si="7">IF(J134=0,"n/a",(L134/J134)*100)</f>
        <v>0</v>
      </c>
    </row>
    <row r="135" spans="1:15" s="17" customFormat="1" ht="13.2" x14ac:dyDescent="0.25">
      <c r="A135" s="16" t="s">
        <v>425</v>
      </c>
      <c r="B135" s="16" t="s">
        <v>163</v>
      </c>
      <c r="C135" s="17">
        <v>54</v>
      </c>
      <c r="D135" s="17">
        <v>12</v>
      </c>
      <c r="E135" s="17">
        <v>1</v>
      </c>
      <c r="F135" s="17">
        <v>0</v>
      </c>
      <c r="G135" s="17">
        <v>1</v>
      </c>
      <c r="H135" s="17">
        <v>7</v>
      </c>
      <c r="I135" s="17">
        <v>13</v>
      </c>
      <c r="J135" s="17">
        <v>53</v>
      </c>
      <c r="K135" s="17">
        <v>37</v>
      </c>
      <c r="L135" s="17">
        <v>7</v>
      </c>
      <c r="M135" s="87">
        <f t="shared" si="6"/>
        <v>69.811320754716974</v>
      </c>
      <c r="N135" s="87">
        <f t="shared" ref="N135:N198" si="8">IF(J135=0,"n/a",(E135+F135+G135+H135)/J135*100)</f>
        <v>16.981132075471699</v>
      </c>
      <c r="O135" s="86">
        <f t="shared" si="7"/>
        <v>13.20754716981132</v>
      </c>
    </row>
    <row r="136" spans="1:15" s="17" customFormat="1" ht="13.2" x14ac:dyDescent="0.25">
      <c r="A136" s="16" t="s">
        <v>426</v>
      </c>
      <c r="B136" s="16" t="s">
        <v>164</v>
      </c>
      <c r="C136" s="17">
        <v>60</v>
      </c>
      <c r="D136" s="17">
        <v>6</v>
      </c>
      <c r="E136" s="17">
        <v>0</v>
      </c>
      <c r="F136" s="17">
        <v>1</v>
      </c>
      <c r="G136" s="17">
        <v>0</v>
      </c>
      <c r="H136" s="17">
        <v>1</v>
      </c>
      <c r="I136" s="17">
        <v>9</v>
      </c>
      <c r="J136" s="17">
        <v>57</v>
      </c>
      <c r="K136" s="17">
        <v>54</v>
      </c>
      <c r="L136" s="17">
        <v>1</v>
      </c>
      <c r="M136" s="87">
        <f t="shared" si="6"/>
        <v>94.73684210526315</v>
      </c>
      <c r="N136" s="87">
        <f t="shared" si="8"/>
        <v>3.5087719298245612</v>
      </c>
      <c r="O136" s="86">
        <f t="shared" si="7"/>
        <v>1.7543859649122806</v>
      </c>
    </row>
    <row r="137" spans="1:15" s="17" customFormat="1" ht="13.2" x14ac:dyDescent="0.25">
      <c r="A137" s="16" t="s">
        <v>427</v>
      </c>
      <c r="B137" s="16" t="s">
        <v>165</v>
      </c>
      <c r="C137" s="17">
        <v>56</v>
      </c>
      <c r="D137" s="17">
        <v>11</v>
      </c>
      <c r="E137" s="17">
        <v>0</v>
      </c>
      <c r="F137" s="17">
        <v>1</v>
      </c>
      <c r="G137" s="17">
        <v>2</v>
      </c>
      <c r="H137" s="17">
        <v>8</v>
      </c>
      <c r="I137" s="17">
        <v>12</v>
      </c>
      <c r="J137" s="17">
        <v>55</v>
      </c>
      <c r="K137" s="17">
        <v>33</v>
      </c>
      <c r="L137" s="17">
        <v>11</v>
      </c>
      <c r="M137" s="87">
        <f t="shared" si="6"/>
        <v>60</v>
      </c>
      <c r="N137" s="87">
        <f t="shared" si="8"/>
        <v>20</v>
      </c>
      <c r="O137" s="86">
        <f t="shared" si="7"/>
        <v>20</v>
      </c>
    </row>
    <row r="138" spans="1:15" s="17" customFormat="1" ht="13.2" x14ac:dyDescent="0.25">
      <c r="A138" s="16" t="s">
        <v>428</v>
      </c>
      <c r="B138" s="16" t="s">
        <v>166</v>
      </c>
      <c r="C138" s="17">
        <v>26</v>
      </c>
      <c r="D138" s="17">
        <v>6</v>
      </c>
      <c r="E138" s="17">
        <v>0</v>
      </c>
      <c r="F138" s="17">
        <v>0</v>
      </c>
      <c r="G138" s="17">
        <v>1</v>
      </c>
      <c r="H138" s="17">
        <v>2</v>
      </c>
      <c r="I138" s="17">
        <v>6</v>
      </c>
      <c r="J138" s="17">
        <v>26</v>
      </c>
      <c r="K138" s="17">
        <v>16</v>
      </c>
      <c r="L138" s="17">
        <v>7</v>
      </c>
      <c r="M138" s="87">
        <f t="shared" si="6"/>
        <v>61.53846153846154</v>
      </c>
      <c r="N138" s="87">
        <f t="shared" si="8"/>
        <v>11.538461538461538</v>
      </c>
      <c r="O138" s="86">
        <f t="shared" si="7"/>
        <v>26.923076923076923</v>
      </c>
    </row>
    <row r="139" spans="1:15" s="17" customFormat="1" ht="13.2" x14ac:dyDescent="0.25">
      <c r="A139" s="16" t="s">
        <v>429</v>
      </c>
      <c r="B139" s="16" t="s">
        <v>167</v>
      </c>
      <c r="C139" s="17">
        <v>81</v>
      </c>
      <c r="D139" s="17">
        <v>10</v>
      </c>
      <c r="E139" s="17">
        <v>0</v>
      </c>
      <c r="F139" s="17">
        <v>1</v>
      </c>
      <c r="G139" s="17">
        <v>2</v>
      </c>
      <c r="H139" s="17">
        <v>5</v>
      </c>
      <c r="I139" s="17">
        <v>12</v>
      </c>
      <c r="J139" s="17">
        <v>79</v>
      </c>
      <c r="K139" s="17">
        <v>68</v>
      </c>
      <c r="L139" s="17">
        <v>3</v>
      </c>
      <c r="M139" s="87">
        <f t="shared" si="6"/>
        <v>86.075949367088612</v>
      </c>
      <c r="N139" s="87">
        <f t="shared" si="8"/>
        <v>10.126582278481013</v>
      </c>
      <c r="O139" s="86">
        <f t="shared" si="7"/>
        <v>3.79746835443038</v>
      </c>
    </row>
    <row r="140" spans="1:15" s="17" customFormat="1" ht="13.2" x14ac:dyDescent="0.25">
      <c r="A140" s="16" t="s">
        <v>430</v>
      </c>
      <c r="B140" s="16" t="s">
        <v>168</v>
      </c>
      <c r="C140" s="17">
        <v>256</v>
      </c>
      <c r="D140" s="17">
        <v>41</v>
      </c>
      <c r="E140" s="17">
        <v>1</v>
      </c>
      <c r="F140" s="17">
        <v>5</v>
      </c>
      <c r="G140" s="17">
        <v>6</v>
      </c>
      <c r="H140" s="17">
        <v>9</v>
      </c>
      <c r="I140" s="17">
        <v>48</v>
      </c>
      <c r="J140" s="17">
        <v>249</v>
      </c>
      <c r="K140" s="17">
        <v>209</v>
      </c>
      <c r="L140" s="17">
        <v>19</v>
      </c>
      <c r="M140" s="87">
        <f t="shared" si="6"/>
        <v>83.935742971887549</v>
      </c>
      <c r="N140" s="87">
        <f t="shared" si="8"/>
        <v>8.4337349397590362</v>
      </c>
      <c r="O140" s="86">
        <f t="shared" si="7"/>
        <v>7.6305220883534144</v>
      </c>
    </row>
    <row r="141" spans="1:15" s="17" customFormat="1" ht="13.2" x14ac:dyDescent="0.25">
      <c r="A141" s="16" t="s">
        <v>431</v>
      </c>
      <c r="B141" s="16" t="s">
        <v>169</v>
      </c>
      <c r="C141" s="17">
        <v>97</v>
      </c>
      <c r="D141" s="17">
        <v>21</v>
      </c>
      <c r="E141" s="17">
        <v>3</v>
      </c>
      <c r="F141" s="17">
        <v>1</v>
      </c>
      <c r="G141" s="17">
        <v>5</v>
      </c>
      <c r="H141" s="17">
        <v>6</v>
      </c>
      <c r="I141" s="17">
        <v>13</v>
      </c>
      <c r="J141" s="17">
        <v>105</v>
      </c>
      <c r="K141" s="17">
        <v>71</v>
      </c>
      <c r="L141" s="17">
        <v>19</v>
      </c>
      <c r="M141" s="87">
        <f t="shared" si="6"/>
        <v>67.61904761904762</v>
      </c>
      <c r="N141" s="87">
        <f t="shared" si="8"/>
        <v>14.285714285714285</v>
      </c>
      <c r="O141" s="86">
        <f t="shared" si="7"/>
        <v>18.095238095238095</v>
      </c>
    </row>
    <row r="142" spans="1:15" s="17" customFormat="1" ht="13.2" x14ac:dyDescent="0.25">
      <c r="A142" s="16" t="s">
        <v>432</v>
      </c>
      <c r="B142" s="16" t="s">
        <v>532</v>
      </c>
      <c r="M142" s="87" t="str">
        <f t="shared" si="6"/>
        <v>n/a</v>
      </c>
      <c r="N142" s="87" t="str">
        <f t="shared" si="8"/>
        <v>n/a</v>
      </c>
      <c r="O142" s="86" t="str">
        <f t="shared" si="7"/>
        <v>n/a</v>
      </c>
    </row>
    <row r="143" spans="1:15" s="17" customFormat="1" ht="13.2" x14ac:dyDescent="0.25">
      <c r="A143" s="16" t="s">
        <v>433</v>
      </c>
      <c r="B143" s="16" t="s">
        <v>299</v>
      </c>
      <c r="C143" s="17">
        <v>514</v>
      </c>
      <c r="D143" s="17">
        <v>96</v>
      </c>
      <c r="E143" s="17">
        <v>2</v>
      </c>
      <c r="F143" s="17">
        <v>6</v>
      </c>
      <c r="G143" s="17">
        <v>14</v>
      </c>
      <c r="H143" s="17">
        <v>43</v>
      </c>
      <c r="I143" s="17">
        <v>99</v>
      </c>
      <c r="J143" s="17">
        <v>511</v>
      </c>
      <c r="K143" s="17">
        <v>393</v>
      </c>
      <c r="L143" s="17">
        <v>53</v>
      </c>
      <c r="M143" s="87">
        <f t="shared" si="6"/>
        <v>76.908023483365952</v>
      </c>
      <c r="N143" s="87">
        <f t="shared" si="8"/>
        <v>12.720156555772993</v>
      </c>
      <c r="O143" s="86">
        <f t="shared" si="7"/>
        <v>10.371819960861057</v>
      </c>
    </row>
    <row r="144" spans="1:15" s="17" customFormat="1" ht="13.2" x14ac:dyDescent="0.25">
      <c r="A144" s="16" t="s">
        <v>434</v>
      </c>
      <c r="B144" s="16" t="s">
        <v>170</v>
      </c>
      <c r="M144" s="87" t="str">
        <f t="shared" si="6"/>
        <v>n/a</v>
      </c>
      <c r="N144" s="87" t="str">
        <f t="shared" si="8"/>
        <v>n/a</v>
      </c>
      <c r="O144" s="86" t="str">
        <f t="shared" si="7"/>
        <v>n/a</v>
      </c>
    </row>
    <row r="145" spans="1:15" s="17" customFormat="1" ht="13.2" x14ac:dyDescent="0.25">
      <c r="A145" s="16" t="s">
        <v>435</v>
      </c>
      <c r="B145" s="16" t="s">
        <v>171</v>
      </c>
      <c r="C145" s="17">
        <v>719</v>
      </c>
      <c r="D145" s="17">
        <v>99</v>
      </c>
      <c r="E145" s="17">
        <v>2</v>
      </c>
      <c r="F145" s="17">
        <v>1</v>
      </c>
      <c r="G145" s="17">
        <v>7</v>
      </c>
      <c r="H145" s="17">
        <v>24</v>
      </c>
      <c r="I145" s="17">
        <v>100</v>
      </c>
      <c r="J145" s="17">
        <v>718</v>
      </c>
      <c r="K145" s="17">
        <v>639</v>
      </c>
      <c r="L145" s="17">
        <v>45</v>
      </c>
      <c r="M145" s="87">
        <f t="shared" si="6"/>
        <v>88.99721448467966</v>
      </c>
      <c r="N145" s="87">
        <f t="shared" si="8"/>
        <v>4.7353760445682447</v>
      </c>
      <c r="O145" s="86">
        <f t="shared" si="7"/>
        <v>6.2674094707520887</v>
      </c>
    </row>
    <row r="146" spans="1:15" s="17" customFormat="1" ht="13.2" x14ac:dyDescent="0.25">
      <c r="A146" s="16" t="s">
        <v>436</v>
      </c>
      <c r="B146" s="16" t="s">
        <v>172</v>
      </c>
      <c r="C146" s="17">
        <v>187</v>
      </c>
      <c r="D146" s="17">
        <v>45</v>
      </c>
      <c r="E146" s="17">
        <v>1</v>
      </c>
      <c r="F146" s="17">
        <v>0</v>
      </c>
      <c r="G146" s="17">
        <v>4</v>
      </c>
      <c r="H146" s="17">
        <v>6</v>
      </c>
      <c r="I146" s="17">
        <v>59</v>
      </c>
      <c r="J146" s="17">
        <v>173</v>
      </c>
      <c r="K146" s="17">
        <v>138</v>
      </c>
      <c r="L146" s="17">
        <v>24</v>
      </c>
      <c r="M146" s="87">
        <f t="shared" si="6"/>
        <v>79.76878612716763</v>
      </c>
      <c r="N146" s="87">
        <f t="shared" si="8"/>
        <v>6.3583815028901727</v>
      </c>
      <c r="O146" s="86">
        <f t="shared" si="7"/>
        <v>13.872832369942195</v>
      </c>
    </row>
    <row r="147" spans="1:15" s="17" customFormat="1" ht="13.2" x14ac:dyDescent="0.25">
      <c r="A147" s="16" t="s">
        <v>437</v>
      </c>
      <c r="B147" s="16" t="s">
        <v>173</v>
      </c>
      <c r="M147" s="87" t="str">
        <f t="shared" si="6"/>
        <v>n/a</v>
      </c>
      <c r="N147" s="87" t="str">
        <f t="shared" si="8"/>
        <v>n/a</v>
      </c>
      <c r="O147" s="86" t="str">
        <f t="shared" si="7"/>
        <v>n/a</v>
      </c>
    </row>
    <row r="148" spans="1:15" s="17" customFormat="1" ht="13.2" x14ac:dyDescent="0.25">
      <c r="A148" s="16" t="s">
        <v>438</v>
      </c>
      <c r="B148" s="16" t="s">
        <v>174</v>
      </c>
      <c r="C148" s="17">
        <v>17</v>
      </c>
      <c r="D148" s="17">
        <v>1</v>
      </c>
      <c r="E148" s="17">
        <v>0</v>
      </c>
      <c r="F148" s="17">
        <v>0</v>
      </c>
      <c r="G148" s="17">
        <v>0</v>
      </c>
      <c r="H148" s="17">
        <v>3</v>
      </c>
      <c r="I148" s="17">
        <v>2</v>
      </c>
      <c r="J148" s="17">
        <v>16</v>
      </c>
      <c r="K148" s="17">
        <v>9</v>
      </c>
      <c r="L148" s="17">
        <v>4</v>
      </c>
      <c r="M148" s="87">
        <f t="shared" si="6"/>
        <v>56.25</v>
      </c>
      <c r="N148" s="87">
        <f t="shared" si="8"/>
        <v>18.75</v>
      </c>
      <c r="O148" s="86">
        <f t="shared" si="7"/>
        <v>25</v>
      </c>
    </row>
    <row r="149" spans="1:15" s="17" customFormat="1" ht="13.2" x14ac:dyDescent="0.25">
      <c r="A149" s="16" t="s">
        <v>439</v>
      </c>
      <c r="B149" s="16" t="s">
        <v>175</v>
      </c>
      <c r="C149" s="17">
        <v>25</v>
      </c>
      <c r="D149" s="17">
        <v>9</v>
      </c>
      <c r="E149" s="17">
        <v>0</v>
      </c>
      <c r="F149" s="17">
        <v>1</v>
      </c>
      <c r="G149" s="17">
        <v>0</v>
      </c>
      <c r="H149" s="17">
        <v>3</v>
      </c>
      <c r="I149" s="17">
        <v>8</v>
      </c>
      <c r="J149" s="17">
        <v>26</v>
      </c>
      <c r="K149" s="17">
        <v>22</v>
      </c>
      <c r="L149" s="17">
        <v>0</v>
      </c>
      <c r="M149" s="87">
        <f t="shared" si="6"/>
        <v>84.615384615384613</v>
      </c>
      <c r="N149" s="87">
        <f t="shared" si="8"/>
        <v>15.384615384615385</v>
      </c>
      <c r="O149" s="86">
        <f t="shared" si="7"/>
        <v>0</v>
      </c>
    </row>
    <row r="150" spans="1:15" s="17" customFormat="1" ht="13.2" x14ac:dyDescent="0.25">
      <c r="A150" s="16" t="s">
        <v>440</v>
      </c>
      <c r="B150" s="16" t="s">
        <v>176</v>
      </c>
      <c r="C150" s="17">
        <v>18</v>
      </c>
      <c r="D150" s="17">
        <v>8</v>
      </c>
      <c r="E150" s="17">
        <v>0</v>
      </c>
      <c r="F150" s="17">
        <v>0</v>
      </c>
      <c r="G150" s="17">
        <v>1</v>
      </c>
      <c r="H150" s="17">
        <v>2</v>
      </c>
      <c r="I150" s="17">
        <v>3</v>
      </c>
      <c r="J150" s="17">
        <v>23</v>
      </c>
      <c r="K150" s="17">
        <v>14</v>
      </c>
      <c r="L150" s="17">
        <v>6</v>
      </c>
      <c r="M150" s="87">
        <f t="shared" si="6"/>
        <v>60.869565217391312</v>
      </c>
      <c r="N150" s="87">
        <f t="shared" si="8"/>
        <v>13.043478260869565</v>
      </c>
      <c r="O150" s="86">
        <f t="shared" si="7"/>
        <v>26.086956521739129</v>
      </c>
    </row>
    <row r="151" spans="1:15" s="17" customFormat="1" ht="13.2" x14ac:dyDescent="0.25">
      <c r="A151" s="16" t="s">
        <v>441</v>
      </c>
      <c r="B151" s="16" t="s">
        <v>177</v>
      </c>
      <c r="C151" s="17">
        <v>8</v>
      </c>
      <c r="D151" s="17">
        <v>1</v>
      </c>
      <c r="E151" s="17">
        <v>0</v>
      </c>
      <c r="F151" s="17">
        <v>0</v>
      </c>
      <c r="G151" s="17">
        <v>0</v>
      </c>
      <c r="H151" s="17">
        <v>0</v>
      </c>
      <c r="I151" s="17">
        <v>2</v>
      </c>
      <c r="J151" s="17">
        <v>7</v>
      </c>
      <c r="K151" s="17">
        <v>6</v>
      </c>
      <c r="L151" s="17">
        <v>1</v>
      </c>
      <c r="M151" s="87">
        <f t="shared" si="6"/>
        <v>85.714285714285708</v>
      </c>
      <c r="N151" s="87">
        <f t="shared" si="8"/>
        <v>0</v>
      </c>
      <c r="O151" s="86">
        <f t="shared" si="7"/>
        <v>14.285714285714285</v>
      </c>
    </row>
    <row r="152" spans="1:15" s="17" customFormat="1" ht="13.2" x14ac:dyDescent="0.25">
      <c r="A152" s="16" t="s">
        <v>442</v>
      </c>
      <c r="B152" s="16" t="s">
        <v>178</v>
      </c>
      <c r="C152" s="17">
        <v>24</v>
      </c>
      <c r="D152" s="17">
        <v>7</v>
      </c>
      <c r="E152" s="17">
        <v>0</v>
      </c>
      <c r="F152" s="17">
        <v>1</v>
      </c>
      <c r="G152" s="17">
        <v>0</v>
      </c>
      <c r="H152" s="17">
        <v>1</v>
      </c>
      <c r="I152" s="17">
        <v>5</v>
      </c>
      <c r="J152" s="17">
        <v>26</v>
      </c>
      <c r="K152" s="17">
        <v>23</v>
      </c>
      <c r="L152" s="17">
        <v>1</v>
      </c>
      <c r="M152" s="87">
        <f t="shared" si="6"/>
        <v>88.461538461538453</v>
      </c>
      <c r="N152" s="87">
        <f t="shared" si="8"/>
        <v>7.6923076923076925</v>
      </c>
      <c r="O152" s="86">
        <f t="shared" si="7"/>
        <v>3.8461538461538463</v>
      </c>
    </row>
    <row r="153" spans="1:15" s="17" customFormat="1" ht="13.2" x14ac:dyDescent="0.25">
      <c r="A153" s="16" t="s">
        <v>443</v>
      </c>
      <c r="B153" s="16" t="s">
        <v>179</v>
      </c>
      <c r="C153" s="17">
        <v>371</v>
      </c>
      <c r="D153" s="17">
        <v>44</v>
      </c>
      <c r="E153" s="17">
        <v>1</v>
      </c>
      <c r="F153" s="17">
        <v>1</v>
      </c>
      <c r="G153" s="17">
        <v>8</v>
      </c>
      <c r="H153" s="17">
        <v>21</v>
      </c>
      <c r="I153" s="17">
        <v>57</v>
      </c>
      <c r="J153" s="17">
        <v>358</v>
      </c>
      <c r="K153" s="17">
        <v>303</v>
      </c>
      <c r="L153" s="17">
        <v>24</v>
      </c>
      <c r="M153" s="87">
        <f t="shared" si="6"/>
        <v>84.636871508379883</v>
      </c>
      <c r="N153" s="87">
        <f t="shared" si="8"/>
        <v>8.6592178770949726</v>
      </c>
      <c r="O153" s="86">
        <f t="shared" si="7"/>
        <v>6.7039106145251397</v>
      </c>
    </row>
    <row r="154" spans="1:15" s="17" customFormat="1" ht="13.2" x14ac:dyDescent="0.25">
      <c r="A154" s="16" t="s">
        <v>444</v>
      </c>
      <c r="B154" s="16" t="s">
        <v>180</v>
      </c>
      <c r="C154" s="17">
        <v>48</v>
      </c>
      <c r="D154" s="17">
        <v>9</v>
      </c>
      <c r="E154" s="17">
        <v>0</v>
      </c>
      <c r="F154" s="17">
        <v>0</v>
      </c>
      <c r="G154" s="17">
        <v>1</v>
      </c>
      <c r="H154" s="17">
        <v>9</v>
      </c>
      <c r="I154" s="17">
        <v>5</v>
      </c>
      <c r="J154" s="17">
        <v>52</v>
      </c>
      <c r="K154" s="17">
        <v>39</v>
      </c>
      <c r="L154" s="17">
        <v>3</v>
      </c>
      <c r="M154" s="87">
        <f t="shared" si="6"/>
        <v>75</v>
      </c>
      <c r="N154" s="87">
        <f t="shared" si="8"/>
        <v>19.230769230769234</v>
      </c>
      <c r="O154" s="86">
        <f t="shared" si="7"/>
        <v>5.7692307692307692</v>
      </c>
    </row>
    <row r="155" spans="1:15" s="17" customFormat="1" ht="13.2" x14ac:dyDescent="0.25">
      <c r="A155" s="16" t="s">
        <v>445</v>
      </c>
      <c r="B155" s="16" t="s">
        <v>181</v>
      </c>
      <c r="C155" s="17">
        <v>33</v>
      </c>
      <c r="D155" s="17">
        <v>6</v>
      </c>
      <c r="E155" s="17">
        <v>0</v>
      </c>
      <c r="F155" s="17">
        <v>0</v>
      </c>
      <c r="G155" s="17">
        <v>2</v>
      </c>
      <c r="H155" s="17">
        <v>2</v>
      </c>
      <c r="I155" s="17">
        <v>8</v>
      </c>
      <c r="J155" s="17">
        <v>31</v>
      </c>
      <c r="K155" s="17">
        <v>26</v>
      </c>
      <c r="L155" s="17">
        <v>1</v>
      </c>
      <c r="M155" s="87">
        <f t="shared" si="6"/>
        <v>83.870967741935488</v>
      </c>
      <c r="N155" s="87">
        <f t="shared" si="8"/>
        <v>12.903225806451612</v>
      </c>
      <c r="O155" s="86">
        <f t="shared" si="7"/>
        <v>3.225806451612903</v>
      </c>
    </row>
    <row r="156" spans="1:15" s="17" customFormat="1" ht="13.2" x14ac:dyDescent="0.25">
      <c r="A156" s="16" t="s">
        <v>446</v>
      </c>
      <c r="B156" s="16" t="s">
        <v>182</v>
      </c>
      <c r="C156" s="17">
        <v>16</v>
      </c>
      <c r="D156" s="17">
        <v>2</v>
      </c>
      <c r="E156" s="17">
        <v>1</v>
      </c>
      <c r="F156" s="17">
        <v>0</v>
      </c>
      <c r="G156" s="17">
        <v>0</v>
      </c>
      <c r="H156" s="17">
        <v>0</v>
      </c>
      <c r="I156" s="17">
        <v>3</v>
      </c>
      <c r="J156" s="17">
        <v>15</v>
      </c>
      <c r="K156" s="17">
        <v>14</v>
      </c>
      <c r="L156" s="17">
        <v>0</v>
      </c>
      <c r="M156" s="87">
        <f t="shared" si="6"/>
        <v>93.333333333333329</v>
      </c>
      <c r="N156" s="87">
        <f t="shared" si="8"/>
        <v>6.666666666666667</v>
      </c>
      <c r="O156" s="86">
        <f t="shared" si="7"/>
        <v>0</v>
      </c>
    </row>
    <row r="157" spans="1:15" s="17" customFormat="1" ht="13.2" x14ac:dyDescent="0.25">
      <c r="A157" s="16" t="s">
        <v>447</v>
      </c>
      <c r="B157" s="16" t="s">
        <v>183</v>
      </c>
      <c r="C157" s="17">
        <v>25</v>
      </c>
      <c r="D157" s="17">
        <v>3</v>
      </c>
      <c r="E157" s="17">
        <v>0</v>
      </c>
      <c r="F157" s="17">
        <v>1</v>
      </c>
      <c r="G157" s="17">
        <v>1</v>
      </c>
      <c r="H157" s="17">
        <v>1</v>
      </c>
      <c r="I157" s="17">
        <v>3</v>
      </c>
      <c r="J157" s="17">
        <v>25</v>
      </c>
      <c r="K157" s="17">
        <v>20</v>
      </c>
      <c r="L157" s="17">
        <v>2</v>
      </c>
      <c r="M157" s="87">
        <f t="shared" si="6"/>
        <v>80</v>
      </c>
      <c r="N157" s="87">
        <f t="shared" si="8"/>
        <v>12</v>
      </c>
      <c r="O157" s="86">
        <f t="shared" si="7"/>
        <v>8</v>
      </c>
    </row>
    <row r="158" spans="1:15" s="17" customFormat="1" ht="13.2" x14ac:dyDescent="0.25">
      <c r="A158" s="16" t="s">
        <v>448</v>
      </c>
      <c r="B158" s="16" t="s">
        <v>184</v>
      </c>
      <c r="C158" s="17">
        <v>104</v>
      </c>
      <c r="D158" s="17">
        <v>13</v>
      </c>
      <c r="E158" s="17">
        <v>0</v>
      </c>
      <c r="F158" s="17">
        <v>0</v>
      </c>
      <c r="G158" s="17">
        <v>2</v>
      </c>
      <c r="H158" s="17">
        <v>6</v>
      </c>
      <c r="I158" s="17">
        <v>14</v>
      </c>
      <c r="J158" s="17">
        <v>103</v>
      </c>
      <c r="K158" s="17">
        <v>93</v>
      </c>
      <c r="L158" s="17">
        <v>2</v>
      </c>
      <c r="M158" s="87">
        <f t="shared" si="6"/>
        <v>90.291262135922338</v>
      </c>
      <c r="N158" s="87">
        <f t="shared" si="8"/>
        <v>7.7669902912621351</v>
      </c>
      <c r="O158" s="86">
        <f t="shared" si="7"/>
        <v>1.9417475728155338</v>
      </c>
    </row>
    <row r="159" spans="1:15" s="17" customFormat="1" ht="13.2" x14ac:dyDescent="0.25">
      <c r="A159" s="16" t="s">
        <v>185</v>
      </c>
      <c r="B159" s="16" t="s">
        <v>186</v>
      </c>
      <c r="C159" s="17">
        <v>108</v>
      </c>
      <c r="D159" s="17">
        <v>26</v>
      </c>
      <c r="E159" s="17">
        <v>0</v>
      </c>
      <c r="F159" s="17">
        <v>8</v>
      </c>
      <c r="G159" s="17">
        <v>11</v>
      </c>
      <c r="H159" s="17">
        <v>17</v>
      </c>
      <c r="I159" s="17">
        <v>19</v>
      </c>
      <c r="J159" s="17">
        <v>115</v>
      </c>
      <c r="K159" s="17">
        <v>69</v>
      </c>
      <c r="L159" s="17">
        <v>10</v>
      </c>
      <c r="M159" s="87">
        <f t="shared" si="6"/>
        <v>60</v>
      </c>
      <c r="N159" s="87">
        <f t="shared" si="8"/>
        <v>31.304347826086961</v>
      </c>
      <c r="O159" s="86">
        <f t="shared" si="7"/>
        <v>8.695652173913043</v>
      </c>
    </row>
    <row r="160" spans="1:15" s="17" customFormat="1" ht="13.2" x14ac:dyDescent="0.25">
      <c r="A160" s="16" t="s">
        <v>449</v>
      </c>
      <c r="B160" s="16" t="s">
        <v>187</v>
      </c>
      <c r="C160" s="17">
        <v>8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8</v>
      </c>
      <c r="K160" s="17">
        <v>8</v>
      </c>
      <c r="L160" s="17">
        <v>0</v>
      </c>
      <c r="M160" s="87">
        <f t="shared" si="6"/>
        <v>100</v>
      </c>
      <c r="N160" s="87">
        <f t="shared" si="8"/>
        <v>0</v>
      </c>
      <c r="O160" s="86">
        <f t="shared" si="7"/>
        <v>0</v>
      </c>
    </row>
    <row r="161" spans="1:15" s="17" customFormat="1" ht="13.2" x14ac:dyDescent="0.25">
      <c r="A161" s="16" t="s">
        <v>450</v>
      </c>
      <c r="B161" s="16" t="s">
        <v>188</v>
      </c>
      <c r="C161" s="17">
        <v>479</v>
      </c>
      <c r="D161" s="17">
        <v>60</v>
      </c>
      <c r="E161" s="17">
        <v>6</v>
      </c>
      <c r="F161" s="17">
        <v>5</v>
      </c>
      <c r="G161" s="17">
        <v>21</v>
      </c>
      <c r="H161" s="17">
        <v>42</v>
      </c>
      <c r="I161" s="17">
        <v>66</v>
      </c>
      <c r="J161" s="17">
        <v>473</v>
      </c>
      <c r="K161" s="17">
        <v>309</v>
      </c>
      <c r="L161" s="17">
        <v>90</v>
      </c>
      <c r="M161" s="87">
        <f t="shared" si="6"/>
        <v>65.327695560253702</v>
      </c>
      <c r="N161" s="87">
        <f t="shared" si="8"/>
        <v>15.644820295983086</v>
      </c>
      <c r="O161" s="86">
        <f t="shared" si="7"/>
        <v>19.027484143763214</v>
      </c>
    </row>
    <row r="162" spans="1:15" s="17" customFormat="1" ht="13.2" x14ac:dyDescent="0.25">
      <c r="A162" s="16" t="s">
        <v>451</v>
      </c>
      <c r="B162" s="16" t="s">
        <v>189</v>
      </c>
      <c r="C162" s="17">
        <v>14</v>
      </c>
      <c r="D162" s="17">
        <v>1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15</v>
      </c>
      <c r="K162" s="17">
        <v>14</v>
      </c>
      <c r="L162" s="17">
        <v>1</v>
      </c>
      <c r="M162" s="87">
        <f t="shared" si="6"/>
        <v>93.333333333333329</v>
      </c>
      <c r="N162" s="87">
        <f t="shared" si="8"/>
        <v>0</v>
      </c>
      <c r="O162" s="86">
        <f t="shared" si="7"/>
        <v>6.666666666666667</v>
      </c>
    </row>
    <row r="163" spans="1:15" s="17" customFormat="1" ht="13.2" x14ac:dyDescent="0.25">
      <c r="A163" s="16" t="s">
        <v>452</v>
      </c>
      <c r="B163" s="16" t="s">
        <v>190</v>
      </c>
      <c r="C163" s="17">
        <v>11</v>
      </c>
      <c r="D163" s="17">
        <v>1</v>
      </c>
      <c r="E163" s="17">
        <v>0</v>
      </c>
      <c r="F163" s="17">
        <v>0</v>
      </c>
      <c r="G163" s="17">
        <v>0</v>
      </c>
      <c r="H163" s="17">
        <v>3</v>
      </c>
      <c r="I163" s="17">
        <v>0</v>
      </c>
      <c r="J163" s="17">
        <v>12</v>
      </c>
      <c r="K163" s="17">
        <v>9</v>
      </c>
      <c r="L163" s="17">
        <v>0</v>
      </c>
      <c r="M163" s="87">
        <f t="shared" si="6"/>
        <v>75</v>
      </c>
      <c r="N163" s="87">
        <f t="shared" si="8"/>
        <v>25</v>
      </c>
      <c r="O163" s="86">
        <f t="shared" si="7"/>
        <v>0</v>
      </c>
    </row>
    <row r="164" spans="1:15" s="17" customFormat="1" ht="13.2" x14ac:dyDescent="0.25">
      <c r="A164" s="16" t="s">
        <v>453</v>
      </c>
      <c r="B164" s="16" t="s">
        <v>191</v>
      </c>
      <c r="C164" s="17">
        <v>409</v>
      </c>
      <c r="D164" s="17">
        <v>49</v>
      </c>
      <c r="E164" s="17">
        <v>4</v>
      </c>
      <c r="F164" s="17">
        <v>6</v>
      </c>
      <c r="G164" s="17">
        <v>18</v>
      </c>
      <c r="H164" s="17">
        <v>14</v>
      </c>
      <c r="I164" s="17">
        <v>46</v>
      </c>
      <c r="J164" s="17">
        <v>412</v>
      </c>
      <c r="K164" s="17">
        <v>322</v>
      </c>
      <c r="L164" s="17">
        <v>48</v>
      </c>
      <c r="M164" s="87">
        <f t="shared" si="6"/>
        <v>78.155339805825236</v>
      </c>
      <c r="N164" s="87">
        <f t="shared" si="8"/>
        <v>10.194174757281553</v>
      </c>
      <c r="O164" s="86">
        <f t="shared" si="7"/>
        <v>11.650485436893204</v>
      </c>
    </row>
    <row r="165" spans="1:15" s="17" customFormat="1" ht="13.2" x14ac:dyDescent="0.25">
      <c r="A165" s="16" t="s">
        <v>454</v>
      </c>
      <c r="B165" s="16" t="s">
        <v>192</v>
      </c>
      <c r="C165" s="17">
        <v>12</v>
      </c>
      <c r="D165" s="17">
        <v>4</v>
      </c>
      <c r="E165" s="17">
        <v>0</v>
      </c>
      <c r="F165" s="17">
        <v>0</v>
      </c>
      <c r="G165" s="17">
        <v>0</v>
      </c>
      <c r="H165" s="17">
        <v>0</v>
      </c>
      <c r="I165" s="17">
        <v>4</v>
      </c>
      <c r="J165" s="17">
        <v>12</v>
      </c>
      <c r="K165" s="17">
        <v>11</v>
      </c>
      <c r="L165" s="17">
        <v>1</v>
      </c>
      <c r="M165" s="87">
        <f t="shared" si="6"/>
        <v>91.666666666666657</v>
      </c>
      <c r="N165" s="87">
        <f t="shared" si="8"/>
        <v>0</v>
      </c>
      <c r="O165" s="86">
        <f t="shared" si="7"/>
        <v>8.3333333333333321</v>
      </c>
    </row>
    <row r="166" spans="1:15" s="17" customFormat="1" ht="13.2" x14ac:dyDescent="0.25">
      <c r="A166" s="16" t="s">
        <v>193</v>
      </c>
      <c r="B166" s="16" t="s">
        <v>194</v>
      </c>
      <c r="C166" s="17">
        <v>152</v>
      </c>
      <c r="D166" s="17">
        <v>27</v>
      </c>
      <c r="E166" s="17">
        <v>0</v>
      </c>
      <c r="F166" s="17">
        <v>1</v>
      </c>
      <c r="G166" s="17">
        <v>9</v>
      </c>
      <c r="H166" s="17">
        <v>16</v>
      </c>
      <c r="I166" s="17">
        <v>24</v>
      </c>
      <c r="J166" s="17">
        <v>155</v>
      </c>
      <c r="K166" s="17">
        <v>111</v>
      </c>
      <c r="L166" s="17">
        <v>18</v>
      </c>
      <c r="M166" s="87">
        <f t="shared" si="6"/>
        <v>71.612903225806463</v>
      </c>
      <c r="N166" s="87">
        <f t="shared" si="8"/>
        <v>16.7741935483871</v>
      </c>
      <c r="O166" s="86">
        <f t="shared" si="7"/>
        <v>11.612903225806452</v>
      </c>
    </row>
    <row r="167" spans="1:15" s="17" customFormat="1" ht="13.2" x14ac:dyDescent="0.25">
      <c r="A167" s="16" t="s">
        <v>455</v>
      </c>
      <c r="B167" s="16" t="s">
        <v>195</v>
      </c>
      <c r="C167" s="17">
        <v>59</v>
      </c>
      <c r="D167" s="17">
        <v>19</v>
      </c>
      <c r="E167" s="17">
        <v>0</v>
      </c>
      <c r="F167" s="17">
        <v>0</v>
      </c>
      <c r="G167" s="17">
        <v>3</v>
      </c>
      <c r="H167" s="17">
        <v>2</v>
      </c>
      <c r="I167" s="17">
        <v>12</v>
      </c>
      <c r="J167" s="17">
        <v>66</v>
      </c>
      <c r="K167" s="17">
        <v>52</v>
      </c>
      <c r="L167" s="17">
        <v>9</v>
      </c>
      <c r="M167" s="87">
        <f t="shared" si="6"/>
        <v>78.787878787878782</v>
      </c>
      <c r="N167" s="87">
        <f t="shared" si="8"/>
        <v>7.5757575757575761</v>
      </c>
      <c r="O167" s="86">
        <f t="shared" si="7"/>
        <v>13.636363636363635</v>
      </c>
    </row>
    <row r="168" spans="1:15" s="17" customFormat="1" ht="13.2" x14ac:dyDescent="0.25">
      <c r="A168" s="16" t="s">
        <v>456</v>
      </c>
      <c r="B168" s="16" t="s">
        <v>196</v>
      </c>
      <c r="C168" s="17">
        <v>10</v>
      </c>
      <c r="D168" s="17">
        <v>15</v>
      </c>
      <c r="E168" s="17">
        <v>0</v>
      </c>
      <c r="F168" s="17">
        <v>0</v>
      </c>
      <c r="G168" s="17">
        <v>0</v>
      </c>
      <c r="H168" s="17">
        <v>0</v>
      </c>
      <c r="I168" s="17">
        <v>13</v>
      </c>
      <c r="J168" s="17">
        <v>12</v>
      </c>
      <c r="K168" s="17">
        <v>12</v>
      </c>
      <c r="L168" s="17">
        <v>0</v>
      </c>
      <c r="M168" s="87">
        <f t="shared" si="6"/>
        <v>100</v>
      </c>
      <c r="N168" s="87">
        <f t="shared" si="8"/>
        <v>0</v>
      </c>
      <c r="O168" s="86">
        <f t="shared" si="7"/>
        <v>0</v>
      </c>
    </row>
    <row r="169" spans="1:15" s="17" customFormat="1" ht="13.2" x14ac:dyDescent="0.25">
      <c r="A169" s="16" t="s">
        <v>197</v>
      </c>
      <c r="B169" s="16" t="s">
        <v>198</v>
      </c>
      <c r="C169" s="17">
        <v>115</v>
      </c>
      <c r="D169" s="17">
        <v>7</v>
      </c>
      <c r="E169" s="17">
        <v>3</v>
      </c>
      <c r="F169" s="17">
        <v>0</v>
      </c>
      <c r="G169" s="17">
        <v>3</v>
      </c>
      <c r="H169" s="17">
        <v>10</v>
      </c>
      <c r="I169" s="17">
        <v>6</v>
      </c>
      <c r="J169" s="17">
        <v>116</v>
      </c>
      <c r="K169" s="17">
        <v>83</v>
      </c>
      <c r="L169" s="17">
        <v>17</v>
      </c>
      <c r="M169" s="87">
        <f t="shared" si="6"/>
        <v>71.551724137931032</v>
      </c>
      <c r="N169" s="87">
        <f t="shared" si="8"/>
        <v>13.793103448275861</v>
      </c>
      <c r="O169" s="86">
        <f t="shared" si="7"/>
        <v>14.655172413793101</v>
      </c>
    </row>
    <row r="170" spans="1:15" s="17" customFormat="1" ht="13.2" x14ac:dyDescent="0.25">
      <c r="A170" s="16" t="s">
        <v>457</v>
      </c>
      <c r="B170" s="16" t="s">
        <v>199</v>
      </c>
      <c r="C170" s="17">
        <v>84</v>
      </c>
      <c r="D170" s="17">
        <v>17</v>
      </c>
      <c r="E170" s="17">
        <v>0</v>
      </c>
      <c r="F170" s="17">
        <v>0</v>
      </c>
      <c r="G170" s="17">
        <v>1</v>
      </c>
      <c r="H170" s="17">
        <v>2</v>
      </c>
      <c r="I170" s="17">
        <v>10</v>
      </c>
      <c r="J170" s="17">
        <v>91</v>
      </c>
      <c r="K170" s="17">
        <v>79</v>
      </c>
      <c r="L170" s="17">
        <v>9</v>
      </c>
      <c r="M170" s="87">
        <f t="shared" si="6"/>
        <v>86.813186813186817</v>
      </c>
      <c r="N170" s="87">
        <f t="shared" si="8"/>
        <v>3.296703296703297</v>
      </c>
      <c r="O170" s="86">
        <f t="shared" si="7"/>
        <v>9.8901098901098905</v>
      </c>
    </row>
    <row r="171" spans="1:15" s="17" customFormat="1" ht="13.2" x14ac:dyDescent="0.25">
      <c r="A171" s="16" t="s">
        <v>458</v>
      </c>
      <c r="B171" s="16" t="s">
        <v>200</v>
      </c>
      <c r="C171" s="17">
        <v>814</v>
      </c>
      <c r="D171" s="17">
        <v>83</v>
      </c>
      <c r="E171" s="17">
        <v>6</v>
      </c>
      <c r="F171" s="17">
        <v>30</v>
      </c>
      <c r="G171" s="17">
        <v>24</v>
      </c>
      <c r="H171" s="17">
        <v>34</v>
      </c>
      <c r="I171" s="17">
        <v>64</v>
      </c>
      <c r="J171" s="17">
        <v>833</v>
      </c>
      <c r="K171" s="17">
        <v>684</v>
      </c>
      <c r="L171" s="17">
        <v>55</v>
      </c>
      <c r="M171" s="87">
        <f t="shared" si="6"/>
        <v>82.112845138055221</v>
      </c>
      <c r="N171" s="87">
        <f t="shared" si="8"/>
        <v>11.284513805522209</v>
      </c>
      <c r="O171" s="86">
        <f t="shared" si="7"/>
        <v>6.602641056422569</v>
      </c>
    </row>
    <row r="172" spans="1:15" s="17" customFormat="1" ht="13.2" x14ac:dyDescent="0.25">
      <c r="A172" s="16" t="s">
        <v>459</v>
      </c>
      <c r="B172" s="16" t="s">
        <v>201</v>
      </c>
      <c r="C172" s="17">
        <v>10</v>
      </c>
      <c r="D172" s="17">
        <v>3</v>
      </c>
      <c r="E172" s="17">
        <v>0</v>
      </c>
      <c r="F172" s="17">
        <v>0</v>
      </c>
      <c r="G172" s="17">
        <v>1</v>
      </c>
      <c r="H172" s="17">
        <v>0</v>
      </c>
      <c r="I172" s="17">
        <v>0</v>
      </c>
      <c r="J172" s="17">
        <v>13</v>
      </c>
      <c r="K172" s="17">
        <v>9</v>
      </c>
      <c r="L172" s="17">
        <v>3</v>
      </c>
      <c r="M172" s="87">
        <f t="shared" si="6"/>
        <v>69.230769230769226</v>
      </c>
      <c r="N172" s="87">
        <f t="shared" si="8"/>
        <v>7.6923076923076925</v>
      </c>
      <c r="O172" s="86">
        <f t="shared" si="7"/>
        <v>23.076923076923077</v>
      </c>
    </row>
    <row r="173" spans="1:15" s="17" customFormat="1" ht="13.2" x14ac:dyDescent="0.25">
      <c r="A173" s="16" t="s">
        <v>202</v>
      </c>
      <c r="B173" s="16" t="s">
        <v>203</v>
      </c>
      <c r="C173" s="17">
        <v>60</v>
      </c>
      <c r="D173" s="17">
        <v>4</v>
      </c>
      <c r="E173" s="17">
        <v>0</v>
      </c>
      <c r="F173" s="17">
        <v>0</v>
      </c>
      <c r="G173" s="17">
        <v>1</v>
      </c>
      <c r="H173" s="17">
        <v>5</v>
      </c>
      <c r="I173" s="17">
        <v>5</v>
      </c>
      <c r="J173" s="17">
        <v>59</v>
      </c>
      <c r="K173" s="17">
        <v>37</v>
      </c>
      <c r="L173" s="17">
        <v>16</v>
      </c>
      <c r="M173" s="87">
        <f t="shared" si="6"/>
        <v>62.711864406779661</v>
      </c>
      <c r="N173" s="87">
        <f t="shared" si="8"/>
        <v>10.16949152542373</v>
      </c>
      <c r="O173" s="86">
        <f t="shared" si="7"/>
        <v>27.118644067796609</v>
      </c>
    </row>
    <row r="174" spans="1:15" s="17" customFormat="1" ht="13.2" x14ac:dyDescent="0.25">
      <c r="A174" s="16" t="s">
        <v>460</v>
      </c>
      <c r="B174" s="16" t="s">
        <v>204</v>
      </c>
      <c r="C174" s="17">
        <v>100</v>
      </c>
      <c r="D174" s="17">
        <v>13</v>
      </c>
      <c r="E174" s="17">
        <v>2</v>
      </c>
      <c r="F174" s="17">
        <v>4</v>
      </c>
      <c r="G174" s="17">
        <v>7</v>
      </c>
      <c r="H174" s="17">
        <v>13</v>
      </c>
      <c r="I174" s="17">
        <v>6</v>
      </c>
      <c r="J174" s="17">
        <v>107</v>
      </c>
      <c r="K174" s="17">
        <v>71</v>
      </c>
      <c r="L174" s="17">
        <v>10</v>
      </c>
      <c r="M174" s="87">
        <f t="shared" si="6"/>
        <v>66.355140186915889</v>
      </c>
      <c r="N174" s="87">
        <f t="shared" si="8"/>
        <v>24.299065420560748</v>
      </c>
      <c r="O174" s="86">
        <f t="shared" si="7"/>
        <v>9.3457943925233646</v>
      </c>
    </row>
    <row r="175" spans="1:15" s="17" customFormat="1" ht="13.2" x14ac:dyDescent="0.25">
      <c r="A175" s="16" t="s">
        <v>461</v>
      </c>
      <c r="B175" s="16" t="s">
        <v>205</v>
      </c>
      <c r="C175" s="17">
        <v>38</v>
      </c>
      <c r="D175" s="17">
        <v>5</v>
      </c>
      <c r="E175" s="17">
        <v>0</v>
      </c>
      <c r="F175" s="17">
        <v>0</v>
      </c>
      <c r="G175" s="17">
        <v>1</v>
      </c>
      <c r="H175" s="17">
        <v>0</v>
      </c>
      <c r="I175" s="17">
        <v>4</v>
      </c>
      <c r="J175" s="17">
        <v>39</v>
      </c>
      <c r="K175" s="17">
        <v>35</v>
      </c>
      <c r="L175" s="17">
        <v>3</v>
      </c>
      <c r="M175" s="87">
        <f t="shared" si="6"/>
        <v>89.743589743589752</v>
      </c>
      <c r="N175" s="87">
        <f t="shared" si="8"/>
        <v>2.5641025641025639</v>
      </c>
      <c r="O175" s="86">
        <f t="shared" si="7"/>
        <v>7.6923076923076925</v>
      </c>
    </row>
    <row r="176" spans="1:15" s="17" customFormat="1" ht="13.2" x14ac:dyDescent="0.25">
      <c r="A176" s="16" t="s">
        <v>462</v>
      </c>
      <c r="B176" s="16" t="s">
        <v>206</v>
      </c>
      <c r="C176" s="17">
        <v>26</v>
      </c>
      <c r="D176" s="17">
        <v>3</v>
      </c>
      <c r="E176" s="17">
        <v>0</v>
      </c>
      <c r="F176" s="17">
        <v>0</v>
      </c>
      <c r="G176" s="17">
        <v>0</v>
      </c>
      <c r="H176" s="17">
        <v>0</v>
      </c>
      <c r="I176" s="17">
        <v>2</v>
      </c>
      <c r="J176" s="17">
        <v>27</v>
      </c>
      <c r="K176" s="17">
        <v>26</v>
      </c>
      <c r="L176" s="17">
        <v>1</v>
      </c>
      <c r="M176" s="87">
        <f t="shared" si="6"/>
        <v>96.296296296296291</v>
      </c>
      <c r="N176" s="87">
        <f t="shared" si="8"/>
        <v>0</v>
      </c>
      <c r="O176" s="86">
        <f t="shared" si="7"/>
        <v>3.7037037037037033</v>
      </c>
    </row>
    <row r="177" spans="1:15" s="17" customFormat="1" ht="13.2" x14ac:dyDescent="0.25">
      <c r="A177" s="16" t="s">
        <v>463</v>
      </c>
      <c r="B177" s="16" t="s">
        <v>207</v>
      </c>
      <c r="C177" s="17">
        <v>20</v>
      </c>
      <c r="D177" s="17">
        <v>7</v>
      </c>
      <c r="E177" s="17">
        <v>0</v>
      </c>
      <c r="F177" s="17">
        <v>0</v>
      </c>
      <c r="G177" s="17">
        <v>0</v>
      </c>
      <c r="H177" s="17">
        <v>0</v>
      </c>
      <c r="I177" s="17">
        <v>5</v>
      </c>
      <c r="J177" s="17">
        <v>22</v>
      </c>
      <c r="K177" s="17">
        <v>22</v>
      </c>
      <c r="L177" s="17">
        <v>0</v>
      </c>
      <c r="M177" s="87">
        <f t="shared" si="6"/>
        <v>100</v>
      </c>
      <c r="N177" s="87">
        <f t="shared" si="8"/>
        <v>0</v>
      </c>
      <c r="O177" s="86">
        <f t="shared" si="7"/>
        <v>0</v>
      </c>
    </row>
    <row r="178" spans="1:15" s="17" customFormat="1" ht="13.2" x14ac:dyDescent="0.25">
      <c r="A178" s="16" t="s">
        <v>464</v>
      </c>
      <c r="B178" s="16" t="s">
        <v>208</v>
      </c>
      <c r="C178" s="17">
        <v>540</v>
      </c>
      <c r="D178" s="17">
        <v>97</v>
      </c>
      <c r="E178" s="17">
        <v>0</v>
      </c>
      <c r="F178" s="17">
        <v>3</v>
      </c>
      <c r="G178" s="17">
        <v>17</v>
      </c>
      <c r="H178" s="17">
        <v>33</v>
      </c>
      <c r="I178" s="17">
        <v>74</v>
      </c>
      <c r="J178" s="17">
        <v>563</v>
      </c>
      <c r="K178" s="17">
        <v>396</v>
      </c>
      <c r="L178" s="17">
        <v>114</v>
      </c>
      <c r="M178" s="87">
        <f t="shared" si="6"/>
        <v>70.33747779751333</v>
      </c>
      <c r="N178" s="87">
        <f t="shared" si="8"/>
        <v>9.4138543516873892</v>
      </c>
      <c r="O178" s="86">
        <f t="shared" si="7"/>
        <v>20.24866785079929</v>
      </c>
    </row>
    <row r="179" spans="1:15" s="17" customFormat="1" ht="13.2" x14ac:dyDescent="0.25">
      <c r="A179" s="16" t="s">
        <v>465</v>
      </c>
      <c r="B179" s="16" t="s">
        <v>209</v>
      </c>
      <c r="C179" s="17">
        <v>12</v>
      </c>
      <c r="D179" s="17">
        <v>4</v>
      </c>
      <c r="E179" s="17">
        <v>0</v>
      </c>
      <c r="F179" s="17">
        <v>0</v>
      </c>
      <c r="G179" s="17">
        <v>0</v>
      </c>
      <c r="H179" s="17">
        <v>0</v>
      </c>
      <c r="I179" s="17">
        <v>6</v>
      </c>
      <c r="J179" s="17">
        <v>10</v>
      </c>
      <c r="K179" s="17">
        <v>9</v>
      </c>
      <c r="L179" s="17">
        <v>1</v>
      </c>
      <c r="M179" s="87">
        <f t="shared" si="6"/>
        <v>90</v>
      </c>
      <c r="N179" s="87">
        <f t="shared" si="8"/>
        <v>0</v>
      </c>
      <c r="O179" s="86">
        <f t="shared" si="7"/>
        <v>10</v>
      </c>
    </row>
    <row r="180" spans="1:15" s="17" customFormat="1" ht="13.2" x14ac:dyDescent="0.25">
      <c r="A180" s="16" t="s">
        <v>210</v>
      </c>
      <c r="B180" s="16" t="s">
        <v>211</v>
      </c>
      <c r="C180" s="17">
        <v>514</v>
      </c>
      <c r="D180" s="17">
        <v>64</v>
      </c>
      <c r="E180" s="17">
        <v>1</v>
      </c>
      <c r="F180" s="17">
        <v>2</v>
      </c>
      <c r="G180" s="17">
        <v>10</v>
      </c>
      <c r="H180" s="17">
        <v>30</v>
      </c>
      <c r="I180" s="17">
        <v>82</v>
      </c>
      <c r="J180" s="17">
        <v>496</v>
      </c>
      <c r="K180" s="17">
        <v>375</v>
      </c>
      <c r="L180" s="17">
        <v>78</v>
      </c>
      <c r="M180" s="87">
        <f t="shared" si="6"/>
        <v>75.604838709677423</v>
      </c>
      <c r="N180" s="87">
        <f t="shared" si="8"/>
        <v>8.6693548387096779</v>
      </c>
      <c r="O180" s="86">
        <f t="shared" si="7"/>
        <v>15.725806451612904</v>
      </c>
    </row>
    <row r="181" spans="1:15" s="17" customFormat="1" ht="13.2" x14ac:dyDescent="0.25">
      <c r="A181" s="16" t="s">
        <v>212</v>
      </c>
      <c r="B181" s="16" t="s">
        <v>213</v>
      </c>
      <c r="C181" s="17">
        <v>85</v>
      </c>
      <c r="D181" s="17">
        <v>12</v>
      </c>
      <c r="E181" s="17">
        <v>0</v>
      </c>
      <c r="F181" s="17">
        <v>0</v>
      </c>
      <c r="G181" s="17">
        <v>0</v>
      </c>
      <c r="H181" s="17">
        <v>2</v>
      </c>
      <c r="I181" s="17">
        <v>22</v>
      </c>
      <c r="J181" s="17">
        <v>75</v>
      </c>
      <c r="K181" s="17">
        <v>68</v>
      </c>
      <c r="L181" s="17">
        <v>5</v>
      </c>
      <c r="M181" s="87">
        <f t="shared" si="6"/>
        <v>90.666666666666657</v>
      </c>
      <c r="N181" s="87">
        <f t="shared" si="8"/>
        <v>2.666666666666667</v>
      </c>
      <c r="O181" s="86">
        <f t="shared" si="7"/>
        <v>6.666666666666667</v>
      </c>
    </row>
    <row r="182" spans="1:15" s="17" customFormat="1" ht="13.2" x14ac:dyDescent="0.25">
      <c r="A182" s="16" t="s">
        <v>214</v>
      </c>
      <c r="B182" s="16" t="s">
        <v>215</v>
      </c>
      <c r="C182" s="17">
        <v>10</v>
      </c>
      <c r="D182" s="17">
        <v>1</v>
      </c>
      <c r="E182" s="17">
        <v>0</v>
      </c>
      <c r="F182" s="17">
        <v>0</v>
      </c>
      <c r="G182" s="17">
        <v>0</v>
      </c>
      <c r="H182" s="17">
        <v>1</v>
      </c>
      <c r="I182" s="17">
        <v>1</v>
      </c>
      <c r="J182" s="17">
        <v>10</v>
      </c>
      <c r="K182" s="17">
        <v>9</v>
      </c>
      <c r="L182" s="17">
        <v>0</v>
      </c>
      <c r="M182" s="87">
        <f t="shared" si="6"/>
        <v>90</v>
      </c>
      <c r="N182" s="87">
        <f t="shared" si="8"/>
        <v>10</v>
      </c>
      <c r="O182" s="86">
        <f t="shared" si="7"/>
        <v>0</v>
      </c>
    </row>
    <row r="183" spans="1:15" s="17" customFormat="1" ht="13.2" x14ac:dyDescent="0.25">
      <c r="A183" s="16" t="s">
        <v>466</v>
      </c>
      <c r="B183" s="16" t="s">
        <v>216</v>
      </c>
      <c r="C183" s="17">
        <v>68</v>
      </c>
      <c r="D183" s="17">
        <v>15</v>
      </c>
      <c r="E183" s="17">
        <v>0</v>
      </c>
      <c r="F183" s="17">
        <v>4</v>
      </c>
      <c r="G183" s="17">
        <v>2</v>
      </c>
      <c r="H183" s="17">
        <v>1</v>
      </c>
      <c r="I183" s="17">
        <v>12</v>
      </c>
      <c r="J183" s="17">
        <v>71</v>
      </c>
      <c r="K183" s="17">
        <v>59</v>
      </c>
      <c r="L183" s="17">
        <v>5</v>
      </c>
      <c r="M183" s="87">
        <f t="shared" si="6"/>
        <v>83.098591549295776</v>
      </c>
      <c r="N183" s="87">
        <f t="shared" si="8"/>
        <v>9.8591549295774641</v>
      </c>
      <c r="O183" s="86">
        <f t="shared" si="7"/>
        <v>7.042253521126761</v>
      </c>
    </row>
    <row r="184" spans="1:15" s="17" customFormat="1" ht="13.2" x14ac:dyDescent="0.25">
      <c r="A184" s="16" t="s">
        <v>467</v>
      </c>
      <c r="B184" s="16" t="s">
        <v>217</v>
      </c>
      <c r="C184" s="17">
        <v>119</v>
      </c>
      <c r="D184" s="17">
        <v>12</v>
      </c>
      <c r="E184" s="17">
        <v>0</v>
      </c>
      <c r="F184" s="17">
        <v>0</v>
      </c>
      <c r="G184" s="17">
        <v>1</v>
      </c>
      <c r="H184" s="17">
        <v>5</v>
      </c>
      <c r="I184" s="17">
        <v>14</v>
      </c>
      <c r="J184" s="17">
        <v>117</v>
      </c>
      <c r="K184" s="17">
        <v>97</v>
      </c>
      <c r="L184" s="17">
        <v>14</v>
      </c>
      <c r="M184" s="87">
        <f t="shared" si="6"/>
        <v>82.90598290598291</v>
      </c>
      <c r="N184" s="87">
        <f t="shared" si="8"/>
        <v>5.1282051282051277</v>
      </c>
      <c r="O184" s="86">
        <f t="shared" si="7"/>
        <v>11.965811965811966</v>
      </c>
    </row>
    <row r="185" spans="1:15" s="17" customFormat="1" ht="13.2" x14ac:dyDescent="0.25">
      <c r="A185" s="16" t="s">
        <v>468</v>
      </c>
      <c r="B185" s="16" t="s">
        <v>218</v>
      </c>
      <c r="C185" s="17">
        <v>80</v>
      </c>
      <c r="D185" s="17">
        <v>12</v>
      </c>
      <c r="E185" s="17">
        <v>0</v>
      </c>
      <c r="F185" s="17">
        <v>1</v>
      </c>
      <c r="G185" s="17">
        <v>1</v>
      </c>
      <c r="H185" s="17">
        <v>9</v>
      </c>
      <c r="I185" s="17">
        <v>17</v>
      </c>
      <c r="J185" s="17">
        <v>75</v>
      </c>
      <c r="K185" s="17">
        <v>55</v>
      </c>
      <c r="L185" s="17">
        <v>9</v>
      </c>
      <c r="M185" s="87">
        <f t="shared" si="6"/>
        <v>73.333333333333329</v>
      </c>
      <c r="N185" s="87">
        <f t="shared" si="8"/>
        <v>14.666666666666666</v>
      </c>
      <c r="O185" s="86">
        <f t="shared" si="7"/>
        <v>12</v>
      </c>
    </row>
    <row r="186" spans="1:15" s="17" customFormat="1" ht="13.2" x14ac:dyDescent="0.25">
      <c r="A186" s="16" t="s">
        <v>469</v>
      </c>
      <c r="B186" s="16" t="s">
        <v>219</v>
      </c>
      <c r="C186" s="17">
        <v>12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1</v>
      </c>
      <c r="J186" s="17">
        <v>11</v>
      </c>
      <c r="K186" s="17">
        <v>10</v>
      </c>
      <c r="L186" s="17">
        <v>1</v>
      </c>
      <c r="M186" s="87">
        <f t="shared" si="6"/>
        <v>90.909090909090907</v>
      </c>
      <c r="N186" s="87">
        <f t="shared" si="8"/>
        <v>0</v>
      </c>
      <c r="O186" s="86">
        <f t="shared" si="7"/>
        <v>9.0909090909090917</v>
      </c>
    </row>
    <row r="187" spans="1:15" s="17" customFormat="1" ht="13.2" x14ac:dyDescent="0.25">
      <c r="A187" s="16" t="s">
        <v>470</v>
      </c>
      <c r="B187" s="16" t="s">
        <v>220</v>
      </c>
      <c r="C187" s="17">
        <v>53</v>
      </c>
      <c r="D187" s="17">
        <v>4</v>
      </c>
      <c r="E187" s="17">
        <v>1</v>
      </c>
      <c r="F187" s="17">
        <v>1</v>
      </c>
      <c r="G187" s="17">
        <v>4</v>
      </c>
      <c r="H187" s="17">
        <v>3</v>
      </c>
      <c r="I187" s="17">
        <v>5</v>
      </c>
      <c r="J187" s="17">
        <v>52</v>
      </c>
      <c r="K187" s="17">
        <v>37</v>
      </c>
      <c r="L187" s="17">
        <v>6</v>
      </c>
      <c r="M187" s="87">
        <f t="shared" si="6"/>
        <v>71.15384615384616</v>
      </c>
      <c r="N187" s="87">
        <f t="shared" si="8"/>
        <v>17.307692307692307</v>
      </c>
      <c r="O187" s="86">
        <f t="shared" si="7"/>
        <v>11.538461538461538</v>
      </c>
    </row>
    <row r="188" spans="1:15" s="17" customFormat="1" ht="13.2" x14ac:dyDescent="0.25">
      <c r="A188" s="16" t="s">
        <v>471</v>
      </c>
      <c r="B188" s="16" t="s">
        <v>221</v>
      </c>
      <c r="C188" s="17">
        <v>39</v>
      </c>
      <c r="D188" s="17">
        <v>9</v>
      </c>
      <c r="E188" s="17">
        <v>0</v>
      </c>
      <c r="F188" s="17">
        <v>0</v>
      </c>
      <c r="G188" s="17">
        <v>2</v>
      </c>
      <c r="H188" s="17">
        <v>4</v>
      </c>
      <c r="I188" s="17">
        <v>7</v>
      </c>
      <c r="J188" s="17">
        <v>41</v>
      </c>
      <c r="K188" s="17">
        <v>30</v>
      </c>
      <c r="L188" s="17">
        <v>5</v>
      </c>
      <c r="M188" s="87">
        <f t="shared" si="6"/>
        <v>73.170731707317074</v>
      </c>
      <c r="N188" s="87">
        <f t="shared" si="8"/>
        <v>14.634146341463413</v>
      </c>
      <c r="O188" s="86">
        <f t="shared" si="7"/>
        <v>12.195121951219512</v>
      </c>
    </row>
    <row r="189" spans="1:15" s="17" customFormat="1" ht="13.2" x14ac:dyDescent="0.25">
      <c r="A189" s="16" t="s">
        <v>472</v>
      </c>
      <c r="B189" s="16" t="s">
        <v>300</v>
      </c>
      <c r="C189" s="17">
        <v>1607</v>
      </c>
      <c r="D189" s="17">
        <v>382</v>
      </c>
      <c r="E189" s="17">
        <v>14</v>
      </c>
      <c r="F189" s="17">
        <v>24</v>
      </c>
      <c r="G189" s="17">
        <v>57</v>
      </c>
      <c r="H189" s="17">
        <v>107</v>
      </c>
      <c r="I189" s="17">
        <v>245</v>
      </c>
      <c r="J189" s="17">
        <v>1744</v>
      </c>
      <c r="K189" s="17">
        <v>1252</v>
      </c>
      <c r="L189" s="17">
        <v>290</v>
      </c>
      <c r="M189" s="87">
        <f t="shared" si="6"/>
        <v>71.788990825688074</v>
      </c>
      <c r="N189" s="87">
        <f t="shared" si="8"/>
        <v>11.582568807339449</v>
      </c>
      <c r="O189" s="86">
        <f t="shared" si="7"/>
        <v>16.628440366972477</v>
      </c>
    </row>
    <row r="190" spans="1:15" s="17" customFormat="1" ht="13.2" x14ac:dyDescent="0.25">
      <c r="A190" s="16" t="s">
        <v>473</v>
      </c>
      <c r="B190" s="16" t="s">
        <v>222</v>
      </c>
      <c r="C190" s="17">
        <v>133</v>
      </c>
      <c r="D190" s="17">
        <v>17</v>
      </c>
      <c r="E190" s="17">
        <v>2</v>
      </c>
      <c r="F190" s="17">
        <v>0</v>
      </c>
      <c r="G190" s="17">
        <v>3</v>
      </c>
      <c r="H190" s="17">
        <v>4</v>
      </c>
      <c r="I190" s="17">
        <v>13</v>
      </c>
      <c r="J190" s="17">
        <v>137</v>
      </c>
      <c r="K190" s="17">
        <v>111</v>
      </c>
      <c r="L190" s="17">
        <v>17</v>
      </c>
      <c r="M190" s="87">
        <f t="shared" si="6"/>
        <v>81.021897810218974</v>
      </c>
      <c r="N190" s="87">
        <f t="shared" si="8"/>
        <v>6.5693430656934311</v>
      </c>
      <c r="O190" s="86">
        <f t="shared" si="7"/>
        <v>12.408759124087592</v>
      </c>
    </row>
    <row r="191" spans="1:15" s="17" customFormat="1" ht="13.2" x14ac:dyDescent="0.25">
      <c r="A191" s="16" t="s">
        <v>474</v>
      </c>
      <c r="B191" s="16" t="s">
        <v>223</v>
      </c>
      <c r="C191" s="17">
        <v>143</v>
      </c>
      <c r="D191" s="17">
        <v>28</v>
      </c>
      <c r="E191" s="17">
        <v>0</v>
      </c>
      <c r="F191" s="17">
        <v>0</v>
      </c>
      <c r="G191" s="17">
        <v>5</v>
      </c>
      <c r="H191" s="17">
        <v>11</v>
      </c>
      <c r="I191" s="17">
        <v>57</v>
      </c>
      <c r="J191" s="17">
        <v>114</v>
      </c>
      <c r="K191" s="17">
        <v>85</v>
      </c>
      <c r="L191" s="17">
        <v>13</v>
      </c>
      <c r="M191" s="87">
        <f t="shared" si="6"/>
        <v>74.561403508771932</v>
      </c>
      <c r="N191" s="87">
        <f t="shared" si="8"/>
        <v>14.035087719298245</v>
      </c>
      <c r="O191" s="86">
        <f t="shared" si="7"/>
        <v>11.403508771929824</v>
      </c>
    </row>
    <row r="192" spans="1:15" s="17" customFormat="1" ht="13.2" x14ac:dyDescent="0.25">
      <c r="A192" s="16" t="s">
        <v>475</v>
      </c>
      <c r="B192" s="16" t="s">
        <v>224</v>
      </c>
      <c r="C192" s="17">
        <v>13</v>
      </c>
      <c r="D192" s="17">
        <v>2</v>
      </c>
      <c r="E192" s="17">
        <v>0</v>
      </c>
      <c r="F192" s="17">
        <v>0</v>
      </c>
      <c r="G192" s="17">
        <v>0</v>
      </c>
      <c r="H192" s="17">
        <v>0</v>
      </c>
      <c r="I192" s="17">
        <v>3</v>
      </c>
      <c r="J192" s="17">
        <v>12</v>
      </c>
      <c r="K192" s="17">
        <v>12</v>
      </c>
      <c r="L192" s="17">
        <v>0</v>
      </c>
      <c r="M192" s="87">
        <f t="shared" si="6"/>
        <v>100</v>
      </c>
      <c r="N192" s="87">
        <f t="shared" si="8"/>
        <v>0</v>
      </c>
      <c r="O192" s="86">
        <f t="shared" si="7"/>
        <v>0</v>
      </c>
    </row>
    <row r="193" spans="1:15" s="17" customFormat="1" ht="13.2" x14ac:dyDescent="0.25">
      <c r="A193" s="16" t="s">
        <v>225</v>
      </c>
      <c r="B193" s="16" t="s">
        <v>226</v>
      </c>
      <c r="C193" s="17">
        <v>129</v>
      </c>
      <c r="D193" s="17">
        <v>18</v>
      </c>
      <c r="E193" s="17">
        <v>3</v>
      </c>
      <c r="F193" s="17">
        <v>1</v>
      </c>
      <c r="G193" s="17">
        <v>6</v>
      </c>
      <c r="H193" s="17">
        <v>15</v>
      </c>
      <c r="I193" s="17">
        <v>25</v>
      </c>
      <c r="J193" s="17">
        <v>122</v>
      </c>
      <c r="K193" s="17">
        <v>84</v>
      </c>
      <c r="L193" s="17">
        <v>13</v>
      </c>
      <c r="M193" s="87">
        <f t="shared" si="6"/>
        <v>68.852459016393439</v>
      </c>
      <c r="N193" s="87">
        <f t="shared" si="8"/>
        <v>20.491803278688526</v>
      </c>
      <c r="O193" s="86">
        <f t="shared" si="7"/>
        <v>10.655737704918032</v>
      </c>
    </row>
    <row r="194" spans="1:15" s="17" customFormat="1" ht="13.2" x14ac:dyDescent="0.25">
      <c r="A194" s="16" t="s">
        <v>476</v>
      </c>
      <c r="B194" s="16" t="s">
        <v>227</v>
      </c>
      <c r="C194" s="17">
        <v>187</v>
      </c>
      <c r="D194" s="17">
        <v>22</v>
      </c>
      <c r="E194" s="17">
        <v>3</v>
      </c>
      <c r="F194" s="17">
        <v>4</v>
      </c>
      <c r="G194" s="17">
        <v>5</v>
      </c>
      <c r="H194" s="17">
        <v>18</v>
      </c>
      <c r="I194" s="17">
        <v>22</v>
      </c>
      <c r="J194" s="17">
        <v>187</v>
      </c>
      <c r="K194" s="17">
        <v>120</v>
      </c>
      <c r="L194" s="17">
        <v>37</v>
      </c>
      <c r="M194" s="87">
        <f t="shared" si="6"/>
        <v>64.171122994652407</v>
      </c>
      <c r="N194" s="87">
        <f t="shared" si="8"/>
        <v>16.042780748663102</v>
      </c>
      <c r="O194" s="86">
        <f t="shared" si="7"/>
        <v>19.786096256684495</v>
      </c>
    </row>
    <row r="195" spans="1:15" s="17" customFormat="1" ht="13.2" x14ac:dyDescent="0.25">
      <c r="A195" s="16" t="s">
        <v>477</v>
      </c>
      <c r="B195" s="16" t="s">
        <v>228</v>
      </c>
      <c r="C195" s="17">
        <v>328</v>
      </c>
      <c r="D195" s="17">
        <v>50</v>
      </c>
      <c r="E195" s="17">
        <v>0</v>
      </c>
      <c r="F195" s="17">
        <v>5</v>
      </c>
      <c r="G195" s="17">
        <v>8</v>
      </c>
      <c r="H195" s="17">
        <v>11</v>
      </c>
      <c r="I195" s="17">
        <v>42</v>
      </c>
      <c r="J195" s="17">
        <v>336</v>
      </c>
      <c r="K195" s="17">
        <v>291</v>
      </c>
      <c r="L195" s="17">
        <v>21</v>
      </c>
      <c r="M195" s="87">
        <f t="shared" si="6"/>
        <v>86.607142857142861</v>
      </c>
      <c r="N195" s="87">
        <f t="shared" si="8"/>
        <v>7.1428571428571423</v>
      </c>
      <c r="O195" s="86">
        <f t="shared" si="7"/>
        <v>6.25</v>
      </c>
    </row>
    <row r="196" spans="1:15" s="17" customFormat="1" ht="13.2" x14ac:dyDescent="0.25">
      <c r="A196" s="16" t="s">
        <v>478</v>
      </c>
      <c r="B196" s="16" t="s">
        <v>229</v>
      </c>
      <c r="M196" s="87" t="str">
        <f t="shared" si="6"/>
        <v>n/a</v>
      </c>
      <c r="N196" s="87" t="str">
        <f t="shared" si="8"/>
        <v>n/a</v>
      </c>
      <c r="O196" s="86" t="str">
        <f t="shared" si="7"/>
        <v>n/a</v>
      </c>
    </row>
    <row r="197" spans="1:15" s="17" customFormat="1" ht="13.2" x14ac:dyDescent="0.25">
      <c r="A197" s="16" t="s">
        <v>479</v>
      </c>
      <c r="B197" s="16" t="s">
        <v>230</v>
      </c>
      <c r="C197" s="17">
        <v>443</v>
      </c>
      <c r="D197" s="17">
        <v>38</v>
      </c>
      <c r="E197" s="17">
        <v>1</v>
      </c>
      <c r="F197" s="17">
        <v>3</v>
      </c>
      <c r="G197" s="17">
        <v>8</v>
      </c>
      <c r="H197" s="17">
        <v>35</v>
      </c>
      <c r="I197" s="17">
        <v>46</v>
      </c>
      <c r="J197" s="17">
        <v>435</v>
      </c>
      <c r="K197" s="17">
        <v>356</v>
      </c>
      <c r="L197" s="17">
        <v>32</v>
      </c>
      <c r="M197" s="87">
        <f t="shared" si="6"/>
        <v>81.839080459770116</v>
      </c>
      <c r="N197" s="87">
        <f t="shared" si="8"/>
        <v>10.804597701149426</v>
      </c>
      <c r="O197" s="86">
        <f t="shared" si="7"/>
        <v>7.3563218390804597</v>
      </c>
    </row>
    <row r="198" spans="1:15" s="17" customFormat="1" ht="13.2" x14ac:dyDescent="0.25">
      <c r="A198" s="16" t="s">
        <v>480</v>
      </c>
      <c r="B198" s="16" t="s">
        <v>231</v>
      </c>
      <c r="C198" s="17">
        <v>212</v>
      </c>
      <c r="D198" s="17">
        <v>19</v>
      </c>
      <c r="E198" s="17">
        <v>0</v>
      </c>
      <c r="F198" s="17">
        <v>0</v>
      </c>
      <c r="G198" s="17">
        <v>5</v>
      </c>
      <c r="H198" s="17">
        <v>10</v>
      </c>
      <c r="I198" s="17">
        <v>30</v>
      </c>
      <c r="J198" s="17">
        <v>201</v>
      </c>
      <c r="K198" s="17">
        <v>165</v>
      </c>
      <c r="L198" s="17">
        <v>21</v>
      </c>
      <c r="M198" s="87">
        <f t="shared" ref="M198:M255" si="9">IF(J198=0,"n/a",K198/J198*100)</f>
        <v>82.089552238805979</v>
      </c>
      <c r="N198" s="87">
        <f t="shared" si="8"/>
        <v>7.4626865671641784</v>
      </c>
      <c r="O198" s="86">
        <f t="shared" ref="O198:O255" si="10">IF(J198=0,"n/a",(L198/J198)*100)</f>
        <v>10.44776119402985</v>
      </c>
    </row>
    <row r="199" spans="1:15" s="17" customFormat="1" ht="13.2" x14ac:dyDescent="0.25">
      <c r="A199" s="16" t="s">
        <v>481</v>
      </c>
      <c r="B199" s="16" t="s">
        <v>232</v>
      </c>
      <c r="M199" s="87" t="str">
        <f t="shared" si="9"/>
        <v>n/a</v>
      </c>
      <c r="N199" s="87" t="str">
        <f t="shared" ref="N199:N255" si="11">IF(J199=0,"n/a",(E199+F199+G199+H199)/J199*100)</f>
        <v>n/a</v>
      </c>
      <c r="O199" s="86" t="str">
        <f t="shared" si="10"/>
        <v>n/a</v>
      </c>
    </row>
    <row r="200" spans="1:15" s="17" customFormat="1" ht="13.2" x14ac:dyDescent="0.25">
      <c r="A200" s="16" t="s">
        <v>482</v>
      </c>
      <c r="B200" s="16" t="s">
        <v>233</v>
      </c>
      <c r="C200" s="17">
        <v>21</v>
      </c>
      <c r="D200" s="17">
        <v>3</v>
      </c>
      <c r="E200" s="17">
        <v>0</v>
      </c>
      <c r="F200" s="17">
        <v>1</v>
      </c>
      <c r="G200" s="17">
        <v>2</v>
      </c>
      <c r="H200" s="17">
        <v>0</v>
      </c>
      <c r="I200" s="17">
        <v>2</v>
      </c>
      <c r="J200" s="17">
        <v>22</v>
      </c>
      <c r="K200" s="17">
        <v>18</v>
      </c>
      <c r="L200" s="17">
        <v>1</v>
      </c>
      <c r="M200" s="87">
        <f t="shared" si="9"/>
        <v>81.818181818181827</v>
      </c>
      <c r="N200" s="87">
        <f t="shared" si="11"/>
        <v>13.636363636363635</v>
      </c>
      <c r="O200" s="86">
        <f t="shared" si="10"/>
        <v>4.5454545454545459</v>
      </c>
    </row>
    <row r="201" spans="1:15" s="17" customFormat="1" ht="13.2" x14ac:dyDescent="0.25">
      <c r="A201" s="16" t="s">
        <v>483</v>
      </c>
      <c r="B201" s="16" t="s">
        <v>234</v>
      </c>
      <c r="C201" s="17">
        <v>398</v>
      </c>
      <c r="D201" s="17">
        <v>52</v>
      </c>
      <c r="E201" s="17">
        <v>3</v>
      </c>
      <c r="F201" s="17">
        <v>10</v>
      </c>
      <c r="G201" s="17">
        <v>10</v>
      </c>
      <c r="H201" s="17">
        <v>20</v>
      </c>
      <c r="I201" s="17">
        <v>43</v>
      </c>
      <c r="J201" s="17">
        <v>407</v>
      </c>
      <c r="K201" s="17">
        <v>277</v>
      </c>
      <c r="L201" s="17">
        <v>87</v>
      </c>
      <c r="M201" s="87">
        <f t="shared" si="9"/>
        <v>68.058968058968063</v>
      </c>
      <c r="N201" s="87">
        <f t="shared" si="11"/>
        <v>10.565110565110565</v>
      </c>
      <c r="O201" s="86">
        <f t="shared" si="10"/>
        <v>21.375921375921376</v>
      </c>
    </row>
    <row r="202" spans="1:15" s="17" customFormat="1" ht="13.2" x14ac:dyDescent="0.25">
      <c r="A202" s="16" t="s">
        <v>484</v>
      </c>
      <c r="B202" s="16" t="s">
        <v>235</v>
      </c>
      <c r="C202" s="17">
        <v>68</v>
      </c>
      <c r="D202" s="17">
        <v>11</v>
      </c>
      <c r="E202" s="17">
        <v>0</v>
      </c>
      <c r="F202" s="17">
        <v>0</v>
      </c>
      <c r="G202" s="17">
        <v>0</v>
      </c>
      <c r="H202" s="17">
        <v>6</v>
      </c>
      <c r="I202" s="17">
        <v>10</v>
      </c>
      <c r="J202" s="17">
        <v>69</v>
      </c>
      <c r="K202" s="17">
        <v>55</v>
      </c>
      <c r="L202" s="17">
        <v>8</v>
      </c>
      <c r="M202" s="87">
        <f t="shared" si="9"/>
        <v>79.710144927536234</v>
      </c>
      <c r="N202" s="87">
        <f t="shared" si="11"/>
        <v>8.695652173913043</v>
      </c>
      <c r="O202" s="86">
        <f t="shared" si="10"/>
        <v>11.594202898550725</v>
      </c>
    </row>
    <row r="203" spans="1:15" s="17" customFormat="1" ht="13.2" x14ac:dyDescent="0.25">
      <c r="A203" s="16" t="s">
        <v>485</v>
      </c>
      <c r="B203" s="16" t="s">
        <v>236</v>
      </c>
      <c r="C203" s="17">
        <v>1018</v>
      </c>
      <c r="D203" s="17">
        <v>135</v>
      </c>
      <c r="E203" s="17">
        <v>7</v>
      </c>
      <c r="F203" s="17">
        <v>14</v>
      </c>
      <c r="G203" s="17">
        <v>47</v>
      </c>
      <c r="H203" s="17">
        <v>64</v>
      </c>
      <c r="I203" s="17">
        <v>170</v>
      </c>
      <c r="J203" s="17">
        <v>983</v>
      </c>
      <c r="K203" s="17">
        <v>775</v>
      </c>
      <c r="L203" s="17">
        <v>76</v>
      </c>
      <c r="M203" s="87">
        <f t="shared" si="9"/>
        <v>78.840284842319434</v>
      </c>
      <c r="N203" s="87">
        <f t="shared" si="11"/>
        <v>13.428280773143438</v>
      </c>
      <c r="O203" s="86">
        <f t="shared" si="10"/>
        <v>7.7314343845371312</v>
      </c>
    </row>
    <row r="204" spans="1:15" s="17" customFormat="1" ht="13.2" x14ac:dyDescent="0.25">
      <c r="A204" s="16" t="s">
        <v>486</v>
      </c>
      <c r="B204" s="16" t="s">
        <v>237</v>
      </c>
      <c r="M204" s="87" t="str">
        <f t="shared" si="9"/>
        <v>n/a</v>
      </c>
      <c r="N204" s="87" t="str">
        <f t="shared" si="11"/>
        <v>n/a</v>
      </c>
      <c r="O204" s="86" t="str">
        <f t="shared" si="10"/>
        <v>n/a</v>
      </c>
    </row>
    <row r="205" spans="1:15" s="17" customFormat="1" ht="13.2" x14ac:dyDescent="0.25">
      <c r="A205" s="16" t="s">
        <v>487</v>
      </c>
      <c r="B205" s="16" t="s">
        <v>238</v>
      </c>
      <c r="C205" s="17">
        <v>8</v>
      </c>
      <c r="D205" s="17">
        <v>2</v>
      </c>
      <c r="E205" s="17">
        <v>1</v>
      </c>
      <c r="F205" s="17">
        <v>0</v>
      </c>
      <c r="G205" s="17">
        <v>0</v>
      </c>
      <c r="H205" s="17">
        <v>1</v>
      </c>
      <c r="I205" s="17">
        <v>1</v>
      </c>
      <c r="J205" s="17">
        <v>9</v>
      </c>
      <c r="K205" s="17">
        <v>7</v>
      </c>
      <c r="L205" s="17">
        <v>0</v>
      </c>
      <c r="M205" s="87">
        <f t="shared" si="9"/>
        <v>77.777777777777786</v>
      </c>
      <c r="N205" s="87">
        <f t="shared" si="11"/>
        <v>22.222222222222221</v>
      </c>
      <c r="O205" s="86">
        <f t="shared" si="10"/>
        <v>0</v>
      </c>
    </row>
    <row r="206" spans="1:15" s="17" customFormat="1" ht="13.2" x14ac:dyDescent="0.25">
      <c r="A206" s="16" t="s">
        <v>488</v>
      </c>
      <c r="B206" s="16" t="s">
        <v>239</v>
      </c>
      <c r="C206" s="17">
        <v>199</v>
      </c>
      <c r="D206" s="17">
        <v>23</v>
      </c>
      <c r="E206" s="17">
        <v>3</v>
      </c>
      <c r="F206" s="17">
        <v>5</v>
      </c>
      <c r="G206" s="17">
        <v>7</v>
      </c>
      <c r="H206" s="17">
        <v>19</v>
      </c>
      <c r="I206" s="17">
        <v>19</v>
      </c>
      <c r="J206" s="17">
        <v>203</v>
      </c>
      <c r="K206" s="17">
        <v>153</v>
      </c>
      <c r="L206" s="17">
        <v>16</v>
      </c>
      <c r="M206" s="87">
        <f t="shared" si="9"/>
        <v>75.369458128078819</v>
      </c>
      <c r="N206" s="87">
        <f t="shared" si="11"/>
        <v>16.748768472906402</v>
      </c>
      <c r="O206" s="86">
        <f t="shared" si="10"/>
        <v>7.8817733990147785</v>
      </c>
    </row>
    <row r="207" spans="1:15" s="17" customFormat="1" ht="13.2" x14ac:dyDescent="0.25">
      <c r="A207" s="16" t="s">
        <v>489</v>
      </c>
      <c r="B207" s="16" t="s">
        <v>302</v>
      </c>
      <c r="C207" s="17">
        <v>103</v>
      </c>
      <c r="D207" s="17">
        <v>23</v>
      </c>
      <c r="E207" s="17">
        <v>0</v>
      </c>
      <c r="F207" s="17">
        <v>0</v>
      </c>
      <c r="G207" s="17">
        <v>2</v>
      </c>
      <c r="H207" s="17">
        <v>2</v>
      </c>
      <c r="I207" s="17">
        <v>27</v>
      </c>
      <c r="J207" s="17">
        <v>99</v>
      </c>
      <c r="K207" s="17">
        <v>85</v>
      </c>
      <c r="L207" s="17">
        <v>10</v>
      </c>
      <c r="M207" s="87">
        <f t="shared" si="9"/>
        <v>85.858585858585855</v>
      </c>
      <c r="N207" s="87">
        <f t="shared" si="11"/>
        <v>4.0404040404040407</v>
      </c>
      <c r="O207" s="86">
        <f t="shared" si="10"/>
        <v>10.1010101010101</v>
      </c>
    </row>
    <row r="208" spans="1:15" s="17" customFormat="1" ht="13.2" x14ac:dyDescent="0.25">
      <c r="A208" s="16" t="s">
        <v>490</v>
      </c>
      <c r="B208" s="16" t="s">
        <v>240</v>
      </c>
      <c r="C208" s="17">
        <v>44</v>
      </c>
      <c r="D208" s="17">
        <v>6</v>
      </c>
      <c r="E208" s="17">
        <v>0</v>
      </c>
      <c r="F208" s="17">
        <v>2</v>
      </c>
      <c r="G208" s="17">
        <v>2</v>
      </c>
      <c r="H208" s="17">
        <v>5</v>
      </c>
      <c r="I208" s="17">
        <v>6</v>
      </c>
      <c r="J208" s="17">
        <v>44</v>
      </c>
      <c r="K208" s="17">
        <v>26</v>
      </c>
      <c r="L208" s="17">
        <v>9</v>
      </c>
      <c r="M208" s="87">
        <f t="shared" si="9"/>
        <v>59.090909090909093</v>
      </c>
      <c r="N208" s="87">
        <f t="shared" si="11"/>
        <v>20.454545454545457</v>
      </c>
      <c r="O208" s="86">
        <f t="shared" si="10"/>
        <v>20.454545454545457</v>
      </c>
    </row>
    <row r="209" spans="1:15" s="17" customFormat="1" ht="13.2" x14ac:dyDescent="0.25">
      <c r="A209" s="16" t="s">
        <v>491</v>
      </c>
      <c r="B209" s="16" t="s">
        <v>241</v>
      </c>
      <c r="C209" s="17">
        <v>68</v>
      </c>
      <c r="D209" s="17">
        <v>8</v>
      </c>
      <c r="E209" s="17">
        <v>0</v>
      </c>
      <c r="F209" s="17">
        <v>1</v>
      </c>
      <c r="G209" s="17">
        <v>6</v>
      </c>
      <c r="H209" s="17">
        <v>6</v>
      </c>
      <c r="I209" s="17">
        <v>9</v>
      </c>
      <c r="J209" s="17">
        <v>67</v>
      </c>
      <c r="K209" s="17">
        <v>41</v>
      </c>
      <c r="L209" s="17">
        <v>13</v>
      </c>
      <c r="M209" s="87">
        <f t="shared" si="9"/>
        <v>61.194029850746269</v>
      </c>
      <c r="N209" s="87">
        <f t="shared" si="11"/>
        <v>19.402985074626866</v>
      </c>
      <c r="O209" s="86">
        <f t="shared" si="10"/>
        <v>19.402985074626866</v>
      </c>
    </row>
    <row r="210" spans="1:15" s="17" customFormat="1" ht="13.2" x14ac:dyDescent="0.25">
      <c r="A210" s="16" t="s">
        <v>492</v>
      </c>
      <c r="B210" s="16" t="s">
        <v>242</v>
      </c>
      <c r="C210" s="17">
        <v>343</v>
      </c>
      <c r="D210" s="17">
        <v>36</v>
      </c>
      <c r="E210" s="17">
        <v>3</v>
      </c>
      <c r="F210" s="17">
        <v>2</v>
      </c>
      <c r="G210" s="17">
        <v>8</v>
      </c>
      <c r="H210" s="17">
        <v>23</v>
      </c>
      <c r="I210" s="17">
        <v>48</v>
      </c>
      <c r="J210" s="17">
        <v>331</v>
      </c>
      <c r="K210" s="17">
        <v>263</v>
      </c>
      <c r="L210" s="17">
        <v>32</v>
      </c>
      <c r="M210" s="87">
        <f t="shared" si="9"/>
        <v>79.456193353474319</v>
      </c>
      <c r="N210" s="87">
        <f t="shared" si="11"/>
        <v>10.876132930513595</v>
      </c>
      <c r="O210" s="86">
        <f t="shared" si="10"/>
        <v>9.667673716012084</v>
      </c>
    </row>
    <row r="211" spans="1:15" s="17" customFormat="1" ht="13.2" x14ac:dyDescent="0.25">
      <c r="A211" s="16" t="s">
        <v>493</v>
      </c>
      <c r="B211" s="16" t="s">
        <v>243</v>
      </c>
      <c r="C211" s="17">
        <v>45</v>
      </c>
      <c r="D211" s="17">
        <v>180</v>
      </c>
      <c r="E211" s="17">
        <v>0</v>
      </c>
      <c r="F211" s="17">
        <v>0</v>
      </c>
      <c r="G211" s="17">
        <v>6</v>
      </c>
      <c r="H211" s="17">
        <v>31</v>
      </c>
      <c r="I211" s="17">
        <v>10</v>
      </c>
      <c r="J211" s="17">
        <v>215</v>
      </c>
      <c r="K211" s="17">
        <v>178</v>
      </c>
      <c r="L211" s="17">
        <v>0</v>
      </c>
      <c r="M211" s="87">
        <f t="shared" si="9"/>
        <v>82.790697674418595</v>
      </c>
      <c r="N211" s="87">
        <f t="shared" si="11"/>
        <v>17.209302325581397</v>
      </c>
      <c r="O211" s="86">
        <f t="shared" si="10"/>
        <v>0</v>
      </c>
    </row>
    <row r="212" spans="1:15" s="17" customFormat="1" ht="13.2" x14ac:dyDescent="0.25">
      <c r="A212" s="16" t="s">
        <v>494</v>
      </c>
      <c r="B212" s="16" t="s">
        <v>244</v>
      </c>
      <c r="C212" s="17">
        <v>953</v>
      </c>
      <c r="D212" s="17">
        <v>178</v>
      </c>
      <c r="E212" s="17">
        <v>16</v>
      </c>
      <c r="F212" s="17">
        <v>24</v>
      </c>
      <c r="G212" s="17">
        <v>31</v>
      </c>
      <c r="H212" s="17">
        <v>75</v>
      </c>
      <c r="I212" s="17">
        <v>202</v>
      </c>
      <c r="J212" s="17">
        <v>929</v>
      </c>
      <c r="K212" s="17">
        <v>706</v>
      </c>
      <c r="L212" s="17">
        <v>77</v>
      </c>
      <c r="M212" s="87">
        <f t="shared" si="9"/>
        <v>75.99569429494079</v>
      </c>
      <c r="N212" s="87">
        <f t="shared" si="11"/>
        <v>15.715823466092575</v>
      </c>
      <c r="O212" s="86">
        <f t="shared" si="10"/>
        <v>8.2884822389666315</v>
      </c>
    </row>
    <row r="213" spans="1:15" s="17" customFormat="1" ht="13.2" x14ac:dyDescent="0.25">
      <c r="A213" s="16" t="s">
        <v>495</v>
      </c>
      <c r="B213" s="16" t="s">
        <v>245</v>
      </c>
      <c r="C213" s="93">
        <v>4</v>
      </c>
      <c r="D213" s="93">
        <v>2</v>
      </c>
      <c r="E213" s="93">
        <v>0</v>
      </c>
      <c r="F213" s="93">
        <v>0</v>
      </c>
      <c r="G213" s="93">
        <v>0</v>
      </c>
      <c r="H213" s="93">
        <v>2</v>
      </c>
      <c r="I213" s="93">
        <v>0</v>
      </c>
      <c r="J213" s="93">
        <v>6</v>
      </c>
      <c r="K213" s="93">
        <v>2</v>
      </c>
      <c r="L213" s="93">
        <v>2</v>
      </c>
      <c r="M213" s="87">
        <f t="shared" si="9"/>
        <v>33.333333333333329</v>
      </c>
      <c r="N213" s="87">
        <f t="shared" si="11"/>
        <v>33.333333333333329</v>
      </c>
      <c r="O213" s="86">
        <f t="shared" si="10"/>
        <v>33.333333333333329</v>
      </c>
    </row>
    <row r="214" spans="1:15" s="17" customFormat="1" ht="13.2" x14ac:dyDescent="0.25">
      <c r="A214" s="16" t="s">
        <v>496</v>
      </c>
      <c r="B214" s="16" t="s">
        <v>246</v>
      </c>
      <c r="C214" s="17">
        <v>293</v>
      </c>
      <c r="D214" s="17">
        <v>23</v>
      </c>
      <c r="E214" s="17">
        <v>0</v>
      </c>
      <c r="F214" s="17">
        <v>2</v>
      </c>
      <c r="G214" s="17">
        <v>3</v>
      </c>
      <c r="H214" s="17">
        <v>10</v>
      </c>
      <c r="I214" s="17">
        <v>41</v>
      </c>
      <c r="J214" s="17">
        <v>275</v>
      </c>
      <c r="K214" s="17">
        <v>241</v>
      </c>
      <c r="L214" s="17">
        <v>19</v>
      </c>
      <c r="M214" s="87">
        <f t="shared" si="9"/>
        <v>87.63636363636364</v>
      </c>
      <c r="N214" s="87">
        <f t="shared" si="11"/>
        <v>5.4545454545454541</v>
      </c>
      <c r="O214" s="86">
        <f t="shared" si="10"/>
        <v>6.9090909090909092</v>
      </c>
    </row>
    <row r="215" spans="1:15" s="17" customFormat="1" ht="13.2" x14ac:dyDescent="0.25">
      <c r="A215" s="16" t="s">
        <v>497</v>
      </c>
      <c r="B215" s="16" t="s">
        <v>247</v>
      </c>
      <c r="C215" s="17">
        <v>4</v>
      </c>
      <c r="D215" s="17">
        <v>2</v>
      </c>
      <c r="E215" s="17">
        <v>0</v>
      </c>
      <c r="F215" s="17">
        <v>0</v>
      </c>
      <c r="G215" s="17">
        <v>0</v>
      </c>
      <c r="H215" s="17">
        <v>0</v>
      </c>
      <c r="I215" s="17">
        <v>4</v>
      </c>
      <c r="J215" s="17">
        <v>2</v>
      </c>
      <c r="K215" s="17">
        <v>1</v>
      </c>
      <c r="L215" s="17">
        <v>1</v>
      </c>
      <c r="M215" s="87">
        <f t="shared" si="9"/>
        <v>50</v>
      </c>
      <c r="N215" s="87">
        <f t="shared" si="11"/>
        <v>0</v>
      </c>
      <c r="O215" s="86">
        <f t="shared" si="10"/>
        <v>50</v>
      </c>
    </row>
    <row r="216" spans="1:15" s="17" customFormat="1" ht="13.2" x14ac:dyDescent="0.25">
      <c r="A216" s="16" t="s">
        <v>498</v>
      </c>
      <c r="B216" s="16" t="s">
        <v>248</v>
      </c>
      <c r="C216" s="17">
        <v>48</v>
      </c>
      <c r="D216" s="17">
        <v>13</v>
      </c>
      <c r="E216" s="17">
        <v>1</v>
      </c>
      <c r="F216" s="17">
        <v>4</v>
      </c>
      <c r="G216" s="17">
        <v>2</v>
      </c>
      <c r="H216" s="17">
        <v>9</v>
      </c>
      <c r="I216" s="17">
        <v>9</v>
      </c>
      <c r="J216" s="17">
        <v>52</v>
      </c>
      <c r="K216" s="17">
        <v>34</v>
      </c>
      <c r="L216" s="17">
        <v>2</v>
      </c>
      <c r="M216" s="87">
        <f t="shared" si="9"/>
        <v>65.384615384615387</v>
      </c>
      <c r="N216" s="87">
        <f t="shared" si="11"/>
        <v>30.76923076923077</v>
      </c>
      <c r="O216" s="86">
        <f t="shared" si="10"/>
        <v>3.8461538461538463</v>
      </c>
    </row>
    <row r="217" spans="1:15" s="17" customFormat="1" ht="13.2" x14ac:dyDescent="0.25">
      <c r="A217" s="16" t="s">
        <v>499</v>
      </c>
      <c r="B217" s="16" t="s">
        <v>249</v>
      </c>
      <c r="M217" s="87" t="str">
        <f t="shared" si="9"/>
        <v>n/a</v>
      </c>
      <c r="N217" s="87" t="str">
        <f t="shared" si="11"/>
        <v>n/a</v>
      </c>
      <c r="O217" s="86" t="str">
        <f t="shared" si="10"/>
        <v>n/a</v>
      </c>
    </row>
    <row r="218" spans="1:15" s="17" customFormat="1" ht="13.2" x14ac:dyDescent="0.25">
      <c r="A218" s="16" t="s">
        <v>500</v>
      </c>
      <c r="B218" s="16" t="s">
        <v>250</v>
      </c>
      <c r="C218" s="17">
        <v>32</v>
      </c>
      <c r="D218" s="17">
        <v>5</v>
      </c>
      <c r="E218" s="17">
        <v>0</v>
      </c>
      <c r="F218" s="17">
        <v>0</v>
      </c>
      <c r="G218" s="17">
        <v>1</v>
      </c>
      <c r="H218" s="17">
        <v>4</v>
      </c>
      <c r="I218" s="17">
        <v>2</v>
      </c>
      <c r="J218" s="17">
        <v>35</v>
      </c>
      <c r="K218" s="17">
        <v>24</v>
      </c>
      <c r="L218" s="17">
        <v>6</v>
      </c>
      <c r="M218" s="87">
        <f t="shared" si="9"/>
        <v>68.571428571428569</v>
      </c>
      <c r="N218" s="87">
        <f t="shared" si="11"/>
        <v>14.285714285714285</v>
      </c>
      <c r="O218" s="86">
        <f t="shared" si="10"/>
        <v>17.142857142857142</v>
      </c>
    </row>
    <row r="219" spans="1:15" s="17" customFormat="1" ht="13.2" x14ac:dyDescent="0.25">
      <c r="A219" s="16" t="s">
        <v>501</v>
      </c>
      <c r="B219" s="16" t="s">
        <v>251</v>
      </c>
      <c r="C219" s="17">
        <v>53</v>
      </c>
      <c r="D219" s="17">
        <v>12</v>
      </c>
      <c r="E219" s="17">
        <v>1</v>
      </c>
      <c r="F219" s="17">
        <v>2</v>
      </c>
      <c r="G219" s="17">
        <v>0</v>
      </c>
      <c r="H219" s="17">
        <v>3</v>
      </c>
      <c r="I219" s="17">
        <v>12</v>
      </c>
      <c r="J219" s="17">
        <v>53</v>
      </c>
      <c r="K219" s="17">
        <v>43</v>
      </c>
      <c r="L219" s="17">
        <v>4</v>
      </c>
      <c r="M219" s="87">
        <f t="shared" si="9"/>
        <v>81.132075471698116</v>
      </c>
      <c r="N219" s="87">
        <f t="shared" si="11"/>
        <v>11.320754716981133</v>
      </c>
      <c r="O219" s="86">
        <f t="shared" si="10"/>
        <v>7.5471698113207548</v>
      </c>
    </row>
    <row r="220" spans="1:15" s="17" customFormat="1" ht="13.2" x14ac:dyDescent="0.25">
      <c r="A220" s="16" t="s">
        <v>502</v>
      </c>
      <c r="B220" s="16" t="s">
        <v>252</v>
      </c>
      <c r="C220" s="17">
        <v>130</v>
      </c>
      <c r="D220" s="17">
        <v>34</v>
      </c>
      <c r="E220" s="17">
        <v>1</v>
      </c>
      <c r="F220" s="17">
        <v>10</v>
      </c>
      <c r="G220" s="17">
        <v>6</v>
      </c>
      <c r="H220" s="17">
        <v>18</v>
      </c>
      <c r="I220" s="17">
        <v>20</v>
      </c>
      <c r="J220" s="17">
        <v>144</v>
      </c>
      <c r="K220" s="17">
        <v>68</v>
      </c>
      <c r="L220" s="17">
        <v>41</v>
      </c>
      <c r="M220" s="87">
        <f t="shared" si="9"/>
        <v>47.222222222222221</v>
      </c>
      <c r="N220" s="87">
        <f t="shared" si="11"/>
        <v>24.305555555555554</v>
      </c>
      <c r="O220" s="86">
        <f t="shared" si="10"/>
        <v>28.472222222222221</v>
      </c>
    </row>
    <row r="221" spans="1:15" s="17" customFormat="1" ht="13.2" x14ac:dyDescent="0.25">
      <c r="A221" s="16" t="s">
        <v>503</v>
      </c>
      <c r="B221" s="16" t="s">
        <v>253</v>
      </c>
      <c r="C221" s="17">
        <v>14</v>
      </c>
      <c r="D221" s="17">
        <v>4</v>
      </c>
      <c r="E221" s="17">
        <v>0</v>
      </c>
      <c r="F221" s="17">
        <v>0</v>
      </c>
      <c r="G221" s="17">
        <v>0</v>
      </c>
      <c r="H221" s="17">
        <v>0</v>
      </c>
      <c r="I221" s="17">
        <v>1</v>
      </c>
      <c r="J221" s="17">
        <v>17</v>
      </c>
      <c r="K221" s="17">
        <v>16</v>
      </c>
      <c r="L221" s="17">
        <v>1</v>
      </c>
      <c r="M221" s="87">
        <f t="shared" si="9"/>
        <v>94.117647058823522</v>
      </c>
      <c r="N221" s="87">
        <f t="shared" si="11"/>
        <v>0</v>
      </c>
      <c r="O221" s="86">
        <f t="shared" si="10"/>
        <v>5.8823529411764701</v>
      </c>
    </row>
    <row r="222" spans="1:15" s="17" customFormat="1" ht="13.2" x14ac:dyDescent="0.25">
      <c r="A222" s="16" t="s">
        <v>254</v>
      </c>
      <c r="B222" s="16" t="s">
        <v>255</v>
      </c>
      <c r="C222" s="17">
        <v>30</v>
      </c>
      <c r="D222" s="17">
        <v>6</v>
      </c>
      <c r="E222" s="17">
        <v>0</v>
      </c>
      <c r="F222" s="17">
        <v>0</v>
      </c>
      <c r="G222" s="17">
        <v>0</v>
      </c>
      <c r="H222" s="17">
        <v>2</v>
      </c>
      <c r="I222" s="17">
        <v>5</v>
      </c>
      <c r="J222" s="17">
        <v>31</v>
      </c>
      <c r="K222" s="17">
        <v>26</v>
      </c>
      <c r="L222" s="17">
        <v>3</v>
      </c>
      <c r="M222" s="87">
        <f t="shared" si="9"/>
        <v>83.870967741935488</v>
      </c>
      <c r="N222" s="87">
        <f t="shared" si="11"/>
        <v>6.4516129032258061</v>
      </c>
      <c r="O222" s="86">
        <f t="shared" si="10"/>
        <v>9.67741935483871</v>
      </c>
    </row>
    <row r="223" spans="1:15" s="17" customFormat="1" ht="13.2" x14ac:dyDescent="0.25">
      <c r="A223" s="16" t="s">
        <v>504</v>
      </c>
      <c r="B223" s="16" t="s">
        <v>256</v>
      </c>
      <c r="M223" s="87" t="str">
        <f t="shared" si="9"/>
        <v>n/a</v>
      </c>
      <c r="N223" s="87" t="str">
        <f t="shared" si="11"/>
        <v>n/a</v>
      </c>
      <c r="O223" s="86" t="str">
        <f t="shared" si="10"/>
        <v>n/a</v>
      </c>
    </row>
    <row r="224" spans="1:15" s="17" customFormat="1" ht="13.2" x14ac:dyDescent="0.25">
      <c r="A224" s="16" t="s">
        <v>505</v>
      </c>
      <c r="B224" s="16" t="s">
        <v>257</v>
      </c>
      <c r="C224" s="17">
        <v>100</v>
      </c>
      <c r="D224" s="17">
        <v>23</v>
      </c>
      <c r="E224" s="17">
        <v>5</v>
      </c>
      <c r="F224" s="17">
        <v>3</v>
      </c>
      <c r="G224" s="17">
        <v>11</v>
      </c>
      <c r="H224" s="17">
        <v>8</v>
      </c>
      <c r="I224" s="17">
        <v>22</v>
      </c>
      <c r="J224" s="17">
        <v>101</v>
      </c>
      <c r="K224" s="17">
        <v>51</v>
      </c>
      <c r="L224" s="17">
        <v>23</v>
      </c>
      <c r="M224" s="87">
        <f t="shared" si="9"/>
        <v>50.495049504950494</v>
      </c>
      <c r="N224" s="87">
        <f t="shared" si="11"/>
        <v>26.732673267326735</v>
      </c>
      <c r="O224" s="86">
        <f t="shared" si="10"/>
        <v>22.772277227722775</v>
      </c>
    </row>
    <row r="225" spans="1:15" s="17" customFormat="1" ht="13.2" x14ac:dyDescent="0.25">
      <c r="A225" s="16" t="s">
        <v>506</v>
      </c>
      <c r="B225" s="16" t="s">
        <v>258</v>
      </c>
      <c r="C225" s="17">
        <v>252</v>
      </c>
      <c r="D225" s="17">
        <v>35</v>
      </c>
      <c r="E225" s="17">
        <v>3</v>
      </c>
      <c r="F225" s="17">
        <v>1</v>
      </c>
      <c r="G225" s="17">
        <v>5</v>
      </c>
      <c r="H225" s="17">
        <v>33</v>
      </c>
      <c r="I225" s="17">
        <v>18</v>
      </c>
      <c r="J225" s="17">
        <v>269</v>
      </c>
      <c r="K225" s="17">
        <v>210</v>
      </c>
      <c r="L225" s="17">
        <v>17</v>
      </c>
      <c r="M225" s="87">
        <f t="shared" si="9"/>
        <v>78.066914498141259</v>
      </c>
      <c r="N225" s="87">
        <f t="shared" si="11"/>
        <v>15.613382899628252</v>
      </c>
      <c r="O225" s="86">
        <f t="shared" si="10"/>
        <v>6.3197026022304827</v>
      </c>
    </row>
    <row r="226" spans="1:15" s="17" customFormat="1" ht="13.2" x14ac:dyDescent="0.25">
      <c r="A226" s="16" t="s">
        <v>507</v>
      </c>
      <c r="B226" s="16" t="s">
        <v>259</v>
      </c>
      <c r="C226" s="17">
        <v>224</v>
      </c>
      <c r="D226" s="17">
        <v>21</v>
      </c>
      <c r="E226" s="17">
        <v>0</v>
      </c>
      <c r="F226" s="17">
        <v>1</v>
      </c>
      <c r="G226" s="17">
        <v>1</v>
      </c>
      <c r="H226" s="17">
        <v>7</v>
      </c>
      <c r="I226" s="17">
        <v>53</v>
      </c>
      <c r="J226" s="17">
        <v>192</v>
      </c>
      <c r="K226" s="17">
        <v>166</v>
      </c>
      <c r="L226" s="17">
        <v>17</v>
      </c>
      <c r="M226" s="87">
        <f t="shared" si="9"/>
        <v>86.458333333333343</v>
      </c>
      <c r="N226" s="87">
        <f t="shared" si="11"/>
        <v>4.6875</v>
      </c>
      <c r="O226" s="86">
        <f t="shared" si="10"/>
        <v>8.8541666666666679</v>
      </c>
    </row>
    <row r="227" spans="1:15" s="17" customFormat="1" ht="13.2" x14ac:dyDescent="0.25">
      <c r="A227" s="16" t="s">
        <v>508</v>
      </c>
      <c r="B227" s="16" t="s">
        <v>260</v>
      </c>
      <c r="M227" s="87" t="str">
        <f t="shared" si="9"/>
        <v>n/a</v>
      </c>
      <c r="N227" s="87" t="str">
        <f t="shared" si="11"/>
        <v>n/a</v>
      </c>
      <c r="O227" s="86" t="str">
        <f t="shared" si="10"/>
        <v>n/a</v>
      </c>
    </row>
    <row r="228" spans="1:15" s="17" customFormat="1" ht="13.2" x14ac:dyDescent="0.25">
      <c r="A228" s="16" t="s">
        <v>261</v>
      </c>
      <c r="B228" s="16" t="s">
        <v>262</v>
      </c>
      <c r="C228" s="17">
        <v>868</v>
      </c>
      <c r="D228" s="17">
        <v>192</v>
      </c>
      <c r="E228" s="17">
        <v>6</v>
      </c>
      <c r="F228" s="17">
        <v>9</v>
      </c>
      <c r="G228" s="17">
        <v>45</v>
      </c>
      <c r="H228" s="17">
        <v>87</v>
      </c>
      <c r="I228" s="17">
        <v>190</v>
      </c>
      <c r="J228" s="17">
        <v>870</v>
      </c>
      <c r="K228" s="17">
        <v>584</v>
      </c>
      <c r="L228" s="17">
        <v>139</v>
      </c>
      <c r="M228" s="87">
        <f t="shared" si="9"/>
        <v>67.1264367816092</v>
      </c>
      <c r="N228" s="87">
        <f t="shared" si="11"/>
        <v>16.896551724137932</v>
      </c>
      <c r="O228" s="86">
        <f t="shared" si="10"/>
        <v>15.977011494252874</v>
      </c>
    </row>
    <row r="229" spans="1:15" s="17" customFormat="1" ht="13.2" x14ac:dyDescent="0.25">
      <c r="A229" s="16" t="s">
        <v>509</v>
      </c>
      <c r="B229" s="16" t="s">
        <v>263</v>
      </c>
      <c r="C229" s="17">
        <v>63</v>
      </c>
      <c r="D229" s="17">
        <v>10</v>
      </c>
      <c r="E229" s="17">
        <v>0</v>
      </c>
      <c r="F229" s="17">
        <v>2</v>
      </c>
      <c r="G229" s="17">
        <v>1</v>
      </c>
      <c r="H229" s="17">
        <v>3</v>
      </c>
      <c r="I229" s="17">
        <v>10</v>
      </c>
      <c r="J229" s="17">
        <v>63</v>
      </c>
      <c r="K229" s="17">
        <v>53</v>
      </c>
      <c r="L229" s="17">
        <v>4</v>
      </c>
      <c r="M229" s="87">
        <f t="shared" si="9"/>
        <v>84.126984126984127</v>
      </c>
      <c r="N229" s="87">
        <f t="shared" si="11"/>
        <v>9.5238095238095237</v>
      </c>
      <c r="O229" s="86">
        <f t="shared" si="10"/>
        <v>6.3492063492063489</v>
      </c>
    </row>
    <row r="230" spans="1:15" s="17" customFormat="1" ht="13.2" x14ac:dyDescent="0.25">
      <c r="A230" s="16" t="s">
        <v>510</v>
      </c>
      <c r="B230" s="16" t="s">
        <v>264</v>
      </c>
      <c r="C230" s="17">
        <v>16</v>
      </c>
      <c r="D230" s="17">
        <v>5</v>
      </c>
      <c r="E230" s="17">
        <v>0</v>
      </c>
      <c r="F230" s="17">
        <v>0</v>
      </c>
      <c r="G230" s="17">
        <v>0</v>
      </c>
      <c r="H230" s="17">
        <v>0</v>
      </c>
      <c r="I230" s="17">
        <v>5</v>
      </c>
      <c r="J230" s="17">
        <v>16</v>
      </c>
      <c r="K230" s="17">
        <v>15</v>
      </c>
      <c r="L230" s="17">
        <v>1</v>
      </c>
      <c r="M230" s="87">
        <f t="shared" si="9"/>
        <v>93.75</v>
      </c>
      <c r="N230" s="87">
        <f t="shared" si="11"/>
        <v>0</v>
      </c>
      <c r="O230" s="86">
        <f t="shared" si="10"/>
        <v>6.25</v>
      </c>
    </row>
    <row r="231" spans="1:15" s="17" customFormat="1" ht="13.2" x14ac:dyDescent="0.25">
      <c r="A231" s="16" t="s">
        <v>511</v>
      </c>
      <c r="B231" s="16" t="s">
        <v>265</v>
      </c>
      <c r="C231" s="17">
        <v>49</v>
      </c>
      <c r="D231" s="17">
        <v>9</v>
      </c>
      <c r="E231" s="17">
        <v>0</v>
      </c>
      <c r="F231" s="17">
        <v>2</v>
      </c>
      <c r="G231" s="17">
        <v>5</v>
      </c>
      <c r="H231" s="17">
        <v>8</v>
      </c>
      <c r="I231" s="17">
        <v>4</v>
      </c>
      <c r="J231" s="17">
        <v>54</v>
      </c>
      <c r="K231" s="17">
        <v>33</v>
      </c>
      <c r="L231" s="17">
        <v>6</v>
      </c>
      <c r="M231" s="87">
        <f t="shared" si="9"/>
        <v>61.111111111111114</v>
      </c>
      <c r="N231" s="87">
        <f t="shared" si="11"/>
        <v>27.777777777777779</v>
      </c>
      <c r="O231" s="86">
        <f t="shared" si="10"/>
        <v>11.111111111111111</v>
      </c>
    </row>
    <row r="232" spans="1:15" s="17" customFormat="1" ht="13.2" x14ac:dyDescent="0.25">
      <c r="A232" s="16" t="s">
        <v>512</v>
      </c>
      <c r="B232" s="16" t="s">
        <v>266</v>
      </c>
      <c r="C232" s="17">
        <v>8</v>
      </c>
      <c r="D232" s="17">
        <v>3</v>
      </c>
      <c r="E232" s="17">
        <v>0</v>
      </c>
      <c r="F232" s="17">
        <v>0</v>
      </c>
      <c r="G232" s="17">
        <v>0</v>
      </c>
      <c r="H232" s="17">
        <v>0</v>
      </c>
      <c r="I232" s="17">
        <v>3</v>
      </c>
      <c r="J232" s="17">
        <v>8</v>
      </c>
      <c r="K232" s="17">
        <v>7</v>
      </c>
      <c r="L232" s="17">
        <v>1</v>
      </c>
      <c r="M232" s="87">
        <f t="shared" si="9"/>
        <v>87.5</v>
      </c>
      <c r="N232" s="87">
        <f t="shared" si="11"/>
        <v>0</v>
      </c>
      <c r="O232" s="86">
        <f t="shared" si="10"/>
        <v>12.5</v>
      </c>
    </row>
    <row r="233" spans="1:15" s="17" customFormat="1" ht="13.2" x14ac:dyDescent="0.25">
      <c r="A233" s="16" t="s">
        <v>513</v>
      </c>
      <c r="B233" s="16" t="s">
        <v>301</v>
      </c>
      <c r="C233" s="17">
        <v>248</v>
      </c>
      <c r="D233" s="17">
        <v>88</v>
      </c>
      <c r="E233" s="17">
        <v>2</v>
      </c>
      <c r="F233" s="17">
        <v>0</v>
      </c>
      <c r="G233" s="17">
        <v>1</v>
      </c>
      <c r="H233" s="17">
        <v>19</v>
      </c>
      <c r="I233" s="17">
        <v>89</v>
      </c>
      <c r="J233" s="17">
        <v>247</v>
      </c>
      <c r="K233" s="17">
        <v>186</v>
      </c>
      <c r="L233" s="17">
        <v>39</v>
      </c>
      <c r="M233" s="87">
        <f t="shared" si="9"/>
        <v>75.303643724696357</v>
      </c>
      <c r="N233" s="87">
        <f t="shared" si="11"/>
        <v>8.9068825910931171</v>
      </c>
      <c r="O233" s="86">
        <f t="shared" si="10"/>
        <v>15.789473684210526</v>
      </c>
    </row>
    <row r="234" spans="1:15" s="17" customFormat="1" ht="13.2" x14ac:dyDescent="0.25">
      <c r="A234" s="16" t="s">
        <v>514</v>
      </c>
      <c r="B234" s="16" t="s">
        <v>267</v>
      </c>
      <c r="C234" s="17">
        <v>48</v>
      </c>
      <c r="D234" s="17">
        <v>12</v>
      </c>
      <c r="E234" s="17">
        <v>0</v>
      </c>
      <c r="F234" s="17">
        <v>3</v>
      </c>
      <c r="G234" s="17">
        <v>7</v>
      </c>
      <c r="H234" s="17">
        <v>2</v>
      </c>
      <c r="I234" s="17">
        <v>5</v>
      </c>
      <c r="J234" s="17">
        <v>55</v>
      </c>
      <c r="K234" s="17">
        <v>38</v>
      </c>
      <c r="L234" s="17">
        <v>5</v>
      </c>
      <c r="M234" s="87">
        <f t="shared" si="9"/>
        <v>69.090909090909093</v>
      </c>
      <c r="N234" s="87">
        <f t="shared" si="11"/>
        <v>21.818181818181817</v>
      </c>
      <c r="O234" s="86">
        <f t="shared" si="10"/>
        <v>9.0909090909090917</v>
      </c>
    </row>
    <row r="235" spans="1:15" s="17" customFormat="1" ht="13.2" x14ac:dyDescent="0.25">
      <c r="A235" s="16" t="s">
        <v>515</v>
      </c>
      <c r="B235" s="16" t="s">
        <v>268</v>
      </c>
      <c r="C235" s="17">
        <v>40</v>
      </c>
      <c r="D235" s="17">
        <v>7</v>
      </c>
      <c r="E235" s="17">
        <v>1</v>
      </c>
      <c r="F235" s="17">
        <v>0</v>
      </c>
      <c r="G235" s="17">
        <v>3</v>
      </c>
      <c r="H235" s="17">
        <v>0</v>
      </c>
      <c r="I235" s="17">
        <v>8</v>
      </c>
      <c r="J235" s="17">
        <v>39</v>
      </c>
      <c r="K235" s="17">
        <v>33</v>
      </c>
      <c r="L235" s="17">
        <v>2</v>
      </c>
      <c r="M235" s="87">
        <f t="shared" si="9"/>
        <v>84.615384615384613</v>
      </c>
      <c r="N235" s="87">
        <f t="shared" si="11"/>
        <v>10.256410256410255</v>
      </c>
      <c r="O235" s="86">
        <f t="shared" si="10"/>
        <v>5.1282051282051277</v>
      </c>
    </row>
    <row r="236" spans="1:15" s="17" customFormat="1" ht="13.2" x14ac:dyDescent="0.25">
      <c r="A236" s="16" t="s">
        <v>269</v>
      </c>
      <c r="B236" s="16" t="s">
        <v>270</v>
      </c>
      <c r="C236" s="17">
        <v>140</v>
      </c>
      <c r="D236" s="17">
        <v>19</v>
      </c>
      <c r="E236" s="17">
        <v>1</v>
      </c>
      <c r="F236" s="17">
        <v>3</v>
      </c>
      <c r="G236" s="17">
        <v>5</v>
      </c>
      <c r="H236" s="17">
        <v>8</v>
      </c>
      <c r="I236" s="17">
        <v>26</v>
      </c>
      <c r="J236" s="17">
        <v>133</v>
      </c>
      <c r="K236" s="17">
        <v>104</v>
      </c>
      <c r="L236" s="17">
        <v>12</v>
      </c>
      <c r="M236" s="87">
        <f t="shared" si="9"/>
        <v>78.195488721804509</v>
      </c>
      <c r="N236" s="87">
        <f t="shared" si="11"/>
        <v>12.781954887218044</v>
      </c>
      <c r="O236" s="86">
        <f t="shared" si="10"/>
        <v>9.0225563909774422</v>
      </c>
    </row>
    <row r="237" spans="1:15" s="17" customFormat="1" ht="13.2" x14ac:dyDescent="0.25">
      <c r="A237" s="16" t="s">
        <v>271</v>
      </c>
      <c r="B237" s="16" t="s">
        <v>272</v>
      </c>
      <c r="M237" s="87" t="str">
        <f t="shared" si="9"/>
        <v>n/a</v>
      </c>
      <c r="N237" s="87" t="str">
        <f t="shared" si="11"/>
        <v>n/a</v>
      </c>
      <c r="O237" s="86" t="str">
        <f t="shared" si="10"/>
        <v>n/a</v>
      </c>
    </row>
    <row r="238" spans="1:15" s="17" customFormat="1" ht="13.2" x14ac:dyDescent="0.25">
      <c r="A238" s="16" t="s">
        <v>273</v>
      </c>
      <c r="B238" s="16" t="s">
        <v>274</v>
      </c>
      <c r="C238" s="17">
        <v>14</v>
      </c>
      <c r="D238" s="17">
        <v>1</v>
      </c>
      <c r="E238" s="17">
        <v>0</v>
      </c>
      <c r="F238" s="17">
        <v>0</v>
      </c>
      <c r="G238" s="17">
        <v>0</v>
      </c>
      <c r="H238" s="17">
        <v>1</v>
      </c>
      <c r="I238" s="17">
        <v>0</v>
      </c>
      <c r="J238" s="17">
        <v>15</v>
      </c>
      <c r="K238" s="17">
        <v>14</v>
      </c>
      <c r="L238" s="17">
        <v>0</v>
      </c>
      <c r="M238" s="87">
        <f t="shared" si="9"/>
        <v>93.333333333333329</v>
      </c>
      <c r="N238" s="87">
        <f t="shared" si="11"/>
        <v>6.666666666666667</v>
      </c>
      <c r="O238" s="86">
        <f t="shared" si="10"/>
        <v>0</v>
      </c>
    </row>
    <row r="239" spans="1:15" s="17" customFormat="1" ht="13.2" x14ac:dyDescent="0.25">
      <c r="A239" s="16" t="s">
        <v>516</v>
      </c>
      <c r="B239" s="16" t="s">
        <v>275</v>
      </c>
      <c r="C239" s="17">
        <v>7</v>
      </c>
      <c r="D239" s="17">
        <v>0</v>
      </c>
      <c r="E239" s="17">
        <v>0</v>
      </c>
      <c r="F239" s="17">
        <v>0</v>
      </c>
      <c r="G239" s="17">
        <v>1</v>
      </c>
      <c r="H239" s="17">
        <v>0</v>
      </c>
      <c r="I239" s="17">
        <v>1</v>
      </c>
      <c r="J239" s="17">
        <v>6</v>
      </c>
      <c r="K239" s="17">
        <v>4</v>
      </c>
      <c r="L239" s="17">
        <v>1</v>
      </c>
      <c r="M239" s="87">
        <f t="shared" si="9"/>
        <v>66.666666666666657</v>
      </c>
      <c r="N239" s="87">
        <f t="shared" si="11"/>
        <v>16.666666666666664</v>
      </c>
      <c r="O239" s="86">
        <f t="shared" si="10"/>
        <v>16.666666666666664</v>
      </c>
    </row>
    <row r="240" spans="1:15" s="17" customFormat="1" ht="13.2" x14ac:dyDescent="0.25">
      <c r="A240" s="16" t="s">
        <v>276</v>
      </c>
      <c r="B240" s="16" t="s">
        <v>277</v>
      </c>
      <c r="C240" s="17">
        <v>262</v>
      </c>
      <c r="D240" s="17">
        <v>51</v>
      </c>
      <c r="E240" s="17">
        <v>1</v>
      </c>
      <c r="F240" s="17">
        <v>6</v>
      </c>
      <c r="G240" s="17">
        <v>19</v>
      </c>
      <c r="H240" s="17">
        <v>44</v>
      </c>
      <c r="I240" s="17">
        <v>26</v>
      </c>
      <c r="J240" s="17">
        <v>287</v>
      </c>
      <c r="K240" s="17">
        <v>182</v>
      </c>
      <c r="L240" s="17">
        <v>35</v>
      </c>
      <c r="M240" s="87">
        <f t="shared" si="9"/>
        <v>63.414634146341463</v>
      </c>
      <c r="N240" s="87">
        <f t="shared" si="11"/>
        <v>24.390243902439025</v>
      </c>
      <c r="O240" s="86">
        <f t="shared" si="10"/>
        <v>12.195121951219512</v>
      </c>
    </row>
    <row r="241" spans="1:15" s="17" customFormat="1" ht="13.2" x14ac:dyDescent="0.25">
      <c r="A241" s="16" t="s">
        <v>517</v>
      </c>
      <c r="B241" s="16" t="s">
        <v>278</v>
      </c>
      <c r="C241" s="17">
        <v>73</v>
      </c>
      <c r="D241" s="17">
        <v>7</v>
      </c>
      <c r="E241" s="17">
        <v>1</v>
      </c>
      <c r="F241" s="17">
        <v>0</v>
      </c>
      <c r="G241" s="17">
        <v>0</v>
      </c>
      <c r="H241" s="17">
        <v>0</v>
      </c>
      <c r="I241" s="17">
        <v>6</v>
      </c>
      <c r="J241" s="17">
        <v>74</v>
      </c>
      <c r="K241" s="17">
        <v>72</v>
      </c>
      <c r="L241" s="17">
        <v>1</v>
      </c>
      <c r="M241" s="87">
        <f t="shared" si="9"/>
        <v>97.297297297297305</v>
      </c>
      <c r="N241" s="87">
        <f t="shared" si="11"/>
        <v>1.3513513513513513</v>
      </c>
      <c r="O241" s="86">
        <f t="shared" si="10"/>
        <v>1.3513513513513513</v>
      </c>
    </row>
    <row r="242" spans="1:15" s="17" customFormat="1" ht="13.2" x14ac:dyDescent="0.25">
      <c r="A242" s="16" t="s">
        <v>518</v>
      </c>
      <c r="B242" s="16" t="s">
        <v>279</v>
      </c>
      <c r="C242" s="17">
        <v>181</v>
      </c>
      <c r="D242" s="17">
        <v>14</v>
      </c>
      <c r="E242" s="17">
        <v>1</v>
      </c>
      <c r="F242" s="17">
        <v>2</v>
      </c>
      <c r="G242" s="17">
        <v>7</v>
      </c>
      <c r="H242" s="17">
        <v>10</v>
      </c>
      <c r="I242" s="17">
        <v>19</v>
      </c>
      <c r="J242" s="17">
        <v>176</v>
      </c>
      <c r="K242" s="17">
        <v>138</v>
      </c>
      <c r="L242" s="17">
        <v>18</v>
      </c>
      <c r="M242" s="87">
        <f t="shared" si="9"/>
        <v>78.409090909090907</v>
      </c>
      <c r="N242" s="87">
        <f t="shared" si="11"/>
        <v>11.363636363636363</v>
      </c>
      <c r="O242" s="86">
        <f t="shared" si="10"/>
        <v>10.227272727272728</v>
      </c>
    </row>
    <row r="243" spans="1:15" s="17" customFormat="1" ht="13.2" x14ac:dyDescent="0.25">
      <c r="A243" s="16" t="s">
        <v>519</v>
      </c>
      <c r="B243" s="16" t="s">
        <v>280</v>
      </c>
      <c r="C243" s="17">
        <v>18</v>
      </c>
      <c r="D243" s="17">
        <v>4</v>
      </c>
      <c r="E243" s="17">
        <v>0</v>
      </c>
      <c r="F243" s="17">
        <v>3</v>
      </c>
      <c r="G243" s="17">
        <v>1</v>
      </c>
      <c r="H243" s="17">
        <v>0</v>
      </c>
      <c r="I243" s="17">
        <v>4</v>
      </c>
      <c r="J243" s="17">
        <v>18</v>
      </c>
      <c r="K243" s="17">
        <v>13</v>
      </c>
      <c r="L243" s="17">
        <v>1</v>
      </c>
      <c r="M243" s="87">
        <f t="shared" si="9"/>
        <v>72.222222222222214</v>
      </c>
      <c r="N243" s="87">
        <f t="shared" si="11"/>
        <v>22.222222222222221</v>
      </c>
      <c r="O243" s="86">
        <f t="shared" si="10"/>
        <v>5.5555555555555554</v>
      </c>
    </row>
    <row r="244" spans="1:15" s="17" customFormat="1" ht="13.2" x14ac:dyDescent="0.25">
      <c r="A244" s="16" t="s">
        <v>520</v>
      </c>
      <c r="B244" s="16" t="s">
        <v>281</v>
      </c>
      <c r="C244" s="17">
        <v>155</v>
      </c>
      <c r="D244" s="17">
        <v>10</v>
      </c>
      <c r="E244" s="17">
        <v>1</v>
      </c>
      <c r="F244" s="17">
        <v>3</v>
      </c>
      <c r="G244" s="17">
        <v>1</v>
      </c>
      <c r="H244" s="17">
        <v>4</v>
      </c>
      <c r="I244" s="17">
        <v>17</v>
      </c>
      <c r="J244" s="17">
        <v>148</v>
      </c>
      <c r="K244" s="17">
        <v>127</v>
      </c>
      <c r="L244" s="17">
        <v>12</v>
      </c>
      <c r="M244" s="87">
        <f t="shared" si="9"/>
        <v>85.810810810810807</v>
      </c>
      <c r="N244" s="87">
        <f t="shared" si="11"/>
        <v>6.0810810810810816</v>
      </c>
      <c r="O244" s="86">
        <f t="shared" si="10"/>
        <v>8.1081081081081088</v>
      </c>
    </row>
    <row r="245" spans="1:15" s="17" customFormat="1" ht="13.2" x14ac:dyDescent="0.25">
      <c r="A245" s="16" t="s">
        <v>521</v>
      </c>
      <c r="B245" s="16" t="s">
        <v>282</v>
      </c>
      <c r="C245" s="17">
        <v>44</v>
      </c>
      <c r="D245" s="17">
        <v>7</v>
      </c>
      <c r="E245" s="17">
        <v>1</v>
      </c>
      <c r="F245" s="17">
        <v>0</v>
      </c>
      <c r="G245" s="17">
        <v>1</v>
      </c>
      <c r="H245" s="17">
        <v>4</v>
      </c>
      <c r="I245" s="17">
        <v>9</v>
      </c>
      <c r="J245" s="17">
        <v>42</v>
      </c>
      <c r="K245" s="17">
        <v>32</v>
      </c>
      <c r="L245" s="17">
        <v>4</v>
      </c>
      <c r="M245" s="87">
        <f t="shared" si="9"/>
        <v>76.19047619047619</v>
      </c>
      <c r="N245" s="87">
        <f t="shared" si="11"/>
        <v>14.285714285714285</v>
      </c>
      <c r="O245" s="86">
        <f t="shared" si="10"/>
        <v>9.5238095238095237</v>
      </c>
    </row>
    <row r="246" spans="1:15" s="17" customFormat="1" ht="13.2" x14ac:dyDescent="0.25">
      <c r="A246" s="16" t="s">
        <v>522</v>
      </c>
      <c r="B246" s="16" t="s">
        <v>283</v>
      </c>
      <c r="C246" s="17">
        <v>7</v>
      </c>
      <c r="D246" s="17">
        <v>1</v>
      </c>
      <c r="E246" s="17">
        <v>0</v>
      </c>
      <c r="F246" s="17">
        <v>0</v>
      </c>
      <c r="G246" s="17">
        <v>0</v>
      </c>
      <c r="H246" s="17">
        <v>0</v>
      </c>
      <c r="I246" s="17">
        <v>1</v>
      </c>
      <c r="J246" s="17">
        <v>7</v>
      </c>
      <c r="K246" s="17">
        <v>7</v>
      </c>
      <c r="L246" s="17">
        <v>0</v>
      </c>
      <c r="M246" s="87">
        <f t="shared" si="9"/>
        <v>100</v>
      </c>
      <c r="N246" s="87">
        <f t="shared" si="11"/>
        <v>0</v>
      </c>
      <c r="O246" s="86">
        <f t="shared" si="10"/>
        <v>0</v>
      </c>
    </row>
    <row r="247" spans="1:15" s="17" customFormat="1" ht="13.2" x14ac:dyDescent="0.25">
      <c r="A247" s="16" t="s">
        <v>523</v>
      </c>
      <c r="B247" s="16" t="s">
        <v>284</v>
      </c>
      <c r="C247" s="17">
        <v>11</v>
      </c>
      <c r="D247" s="17">
        <v>1</v>
      </c>
      <c r="E247" s="17">
        <v>0</v>
      </c>
      <c r="F247" s="17">
        <v>0</v>
      </c>
      <c r="G247" s="17">
        <v>0</v>
      </c>
      <c r="H247" s="17">
        <v>0</v>
      </c>
      <c r="I247" s="17">
        <v>1</v>
      </c>
      <c r="J247" s="17">
        <v>11</v>
      </c>
      <c r="K247" s="17">
        <v>11</v>
      </c>
      <c r="L247" s="17">
        <v>0</v>
      </c>
      <c r="M247" s="87">
        <f t="shared" si="9"/>
        <v>100</v>
      </c>
      <c r="N247" s="87">
        <f t="shared" si="11"/>
        <v>0</v>
      </c>
      <c r="O247" s="86">
        <f t="shared" si="10"/>
        <v>0</v>
      </c>
    </row>
    <row r="248" spans="1:15" s="17" customFormat="1" ht="13.2" x14ac:dyDescent="0.25">
      <c r="A248" s="16" t="s">
        <v>524</v>
      </c>
      <c r="B248" s="16" t="s">
        <v>285</v>
      </c>
      <c r="M248" s="87" t="str">
        <f t="shared" si="9"/>
        <v>n/a</v>
      </c>
      <c r="N248" s="87" t="str">
        <f t="shared" si="11"/>
        <v>n/a</v>
      </c>
      <c r="O248" s="86" t="str">
        <f t="shared" si="10"/>
        <v>n/a</v>
      </c>
    </row>
    <row r="249" spans="1:15" s="17" customFormat="1" ht="13.2" x14ac:dyDescent="0.25">
      <c r="A249" s="16" t="s">
        <v>525</v>
      </c>
      <c r="B249" s="16" t="s">
        <v>286</v>
      </c>
      <c r="C249" s="17">
        <v>32</v>
      </c>
      <c r="D249" s="17">
        <v>0</v>
      </c>
      <c r="E249" s="17">
        <v>0</v>
      </c>
      <c r="F249" s="17">
        <v>0</v>
      </c>
      <c r="G249" s="17">
        <v>0</v>
      </c>
      <c r="H249" s="17">
        <v>4</v>
      </c>
      <c r="I249" s="17">
        <v>5</v>
      </c>
      <c r="J249" s="17">
        <v>27</v>
      </c>
      <c r="K249" s="17">
        <v>22</v>
      </c>
      <c r="L249" s="17">
        <v>1</v>
      </c>
      <c r="M249" s="87">
        <f t="shared" si="9"/>
        <v>81.481481481481481</v>
      </c>
      <c r="N249" s="87">
        <f t="shared" si="11"/>
        <v>14.814814814814813</v>
      </c>
      <c r="O249" s="86">
        <f t="shared" si="10"/>
        <v>3.7037037037037033</v>
      </c>
    </row>
    <row r="250" spans="1:15" s="17" customFormat="1" ht="13.2" x14ac:dyDescent="0.25">
      <c r="A250" s="16" t="s">
        <v>526</v>
      </c>
      <c r="B250" s="16" t="s">
        <v>287</v>
      </c>
      <c r="C250" s="17">
        <v>16</v>
      </c>
      <c r="D250" s="17">
        <v>0</v>
      </c>
      <c r="E250" s="17">
        <v>0</v>
      </c>
      <c r="F250" s="17">
        <v>1</v>
      </c>
      <c r="G250" s="17">
        <v>0</v>
      </c>
      <c r="H250" s="17">
        <v>0</v>
      </c>
      <c r="I250" s="17">
        <v>0</v>
      </c>
      <c r="J250" s="17">
        <v>16</v>
      </c>
      <c r="K250" s="17">
        <v>14</v>
      </c>
      <c r="L250" s="17">
        <v>1</v>
      </c>
      <c r="M250" s="87">
        <f t="shared" si="9"/>
        <v>87.5</v>
      </c>
      <c r="N250" s="87">
        <f t="shared" si="11"/>
        <v>6.25</v>
      </c>
      <c r="O250" s="86">
        <f t="shared" si="10"/>
        <v>6.25</v>
      </c>
    </row>
    <row r="251" spans="1:15" s="17" customFormat="1" ht="13.2" x14ac:dyDescent="0.25">
      <c r="A251" s="16" t="s">
        <v>527</v>
      </c>
      <c r="B251" s="16" t="s">
        <v>288</v>
      </c>
      <c r="M251" s="87" t="str">
        <f t="shared" si="9"/>
        <v>n/a</v>
      </c>
      <c r="N251" s="87" t="str">
        <f t="shared" si="11"/>
        <v>n/a</v>
      </c>
      <c r="O251" s="86" t="str">
        <f t="shared" si="10"/>
        <v>n/a</v>
      </c>
    </row>
    <row r="252" spans="1:15" s="17" customFormat="1" ht="13.2" x14ac:dyDescent="0.25">
      <c r="A252" s="16" t="s">
        <v>289</v>
      </c>
      <c r="B252" s="16" t="s">
        <v>290</v>
      </c>
      <c r="C252" s="17">
        <v>109</v>
      </c>
      <c r="D252" s="17">
        <v>6</v>
      </c>
      <c r="E252" s="17">
        <v>1</v>
      </c>
      <c r="F252" s="17">
        <v>2</v>
      </c>
      <c r="G252" s="17">
        <v>4</v>
      </c>
      <c r="H252" s="17">
        <v>7</v>
      </c>
      <c r="I252" s="17">
        <v>10</v>
      </c>
      <c r="J252" s="17">
        <v>105</v>
      </c>
      <c r="K252" s="17">
        <v>84</v>
      </c>
      <c r="L252" s="17">
        <v>7</v>
      </c>
      <c r="M252" s="87">
        <f t="shared" si="9"/>
        <v>80</v>
      </c>
      <c r="N252" s="87">
        <f t="shared" si="11"/>
        <v>13.333333333333334</v>
      </c>
      <c r="O252" s="86">
        <f t="shared" si="10"/>
        <v>6.666666666666667</v>
      </c>
    </row>
    <row r="253" spans="1:15" s="17" customFormat="1" ht="13.2" x14ac:dyDescent="0.25">
      <c r="A253" s="16" t="s">
        <v>528</v>
      </c>
      <c r="B253" s="16" t="s">
        <v>291</v>
      </c>
      <c r="C253" s="17">
        <v>557</v>
      </c>
      <c r="D253" s="17">
        <v>74</v>
      </c>
      <c r="E253" s="17">
        <v>8</v>
      </c>
      <c r="F253" s="17">
        <v>17</v>
      </c>
      <c r="G253" s="17">
        <v>51</v>
      </c>
      <c r="H253" s="17">
        <v>79</v>
      </c>
      <c r="I253" s="17">
        <v>95</v>
      </c>
      <c r="J253" s="17">
        <v>536</v>
      </c>
      <c r="K253" s="17">
        <v>293</v>
      </c>
      <c r="L253" s="17">
        <v>88</v>
      </c>
      <c r="M253" s="87">
        <f t="shared" si="9"/>
        <v>54.664179104477618</v>
      </c>
      <c r="N253" s="87">
        <f t="shared" si="11"/>
        <v>28.917910447761191</v>
      </c>
      <c r="O253" s="86">
        <f t="shared" si="10"/>
        <v>16.417910447761194</v>
      </c>
    </row>
    <row r="254" spans="1:15" s="17" customFormat="1" ht="13.2" x14ac:dyDescent="0.25">
      <c r="A254" s="16" t="s">
        <v>529</v>
      </c>
      <c r="B254" s="16" t="s">
        <v>292</v>
      </c>
      <c r="C254" s="17">
        <v>204</v>
      </c>
      <c r="D254" s="17">
        <v>50</v>
      </c>
      <c r="E254" s="17">
        <v>0</v>
      </c>
      <c r="F254" s="17">
        <v>1</v>
      </c>
      <c r="G254" s="17">
        <v>5</v>
      </c>
      <c r="H254" s="17">
        <v>18</v>
      </c>
      <c r="I254" s="17">
        <v>52</v>
      </c>
      <c r="J254" s="17">
        <v>202</v>
      </c>
      <c r="K254" s="17">
        <v>153</v>
      </c>
      <c r="L254" s="17">
        <v>25</v>
      </c>
      <c r="M254" s="87">
        <f t="shared" si="9"/>
        <v>75.742574257425744</v>
      </c>
      <c r="N254" s="87">
        <f t="shared" si="11"/>
        <v>11.881188118811881</v>
      </c>
      <c r="O254" s="86">
        <f t="shared" si="10"/>
        <v>12.376237623762377</v>
      </c>
    </row>
    <row r="255" spans="1:15" s="17" customFormat="1" ht="13.2" x14ac:dyDescent="0.25">
      <c r="A255" s="16" t="s">
        <v>530</v>
      </c>
      <c r="B255" s="16" t="s">
        <v>293</v>
      </c>
      <c r="C255" s="17">
        <v>47</v>
      </c>
      <c r="D255" s="17">
        <v>5</v>
      </c>
      <c r="E255" s="17">
        <v>0</v>
      </c>
      <c r="F255" s="17">
        <v>0</v>
      </c>
      <c r="G255" s="17">
        <v>1</v>
      </c>
      <c r="H255" s="17">
        <v>1</v>
      </c>
      <c r="I255" s="17">
        <v>2</v>
      </c>
      <c r="J255" s="17">
        <v>50</v>
      </c>
      <c r="K255" s="17">
        <v>46</v>
      </c>
      <c r="L255" s="17">
        <v>2</v>
      </c>
      <c r="M255" s="87">
        <f t="shared" si="9"/>
        <v>92</v>
      </c>
      <c r="N255" s="87">
        <f t="shared" si="11"/>
        <v>4</v>
      </c>
      <c r="O255" s="86">
        <f t="shared" si="10"/>
        <v>4</v>
      </c>
    </row>
    <row r="256" spans="1:15" s="17" customFormat="1" x14ac:dyDescent="0.25">
      <c r="A256" s="20"/>
      <c r="B256" s="19"/>
      <c r="C256" s="81"/>
      <c r="D256" s="81"/>
      <c r="E256" s="82"/>
      <c r="F256" s="82"/>
      <c r="G256" s="82"/>
      <c r="H256" s="82"/>
      <c r="I256" s="83"/>
      <c r="J256" s="83"/>
      <c r="K256" s="83"/>
      <c r="L256" s="84"/>
      <c r="M256" s="2"/>
      <c r="N256" s="2"/>
      <c r="O256" s="1"/>
    </row>
    <row r="257" spans="1:15" s="17" customFormat="1" x14ac:dyDescent="0.25">
      <c r="A257" s="20"/>
      <c r="B257" s="19"/>
      <c r="C257" s="81"/>
      <c r="D257" s="81"/>
      <c r="E257" s="82"/>
      <c r="F257" s="82"/>
      <c r="G257" s="82"/>
      <c r="H257" s="82"/>
      <c r="I257" s="83"/>
      <c r="J257" s="83"/>
      <c r="K257" s="83"/>
      <c r="L257" s="84"/>
      <c r="M257" s="2"/>
      <c r="N257" s="2"/>
      <c r="O257" s="1"/>
    </row>
    <row r="258" spans="1:15" x14ac:dyDescent="0.25">
      <c r="A258" s="20"/>
      <c r="B258" s="19"/>
      <c r="C258" s="81"/>
      <c r="D258" s="81"/>
      <c r="E258" s="82"/>
      <c r="F258" s="82"/>
      <c r="G258" s="82"/>
      <c r="H258" s="82"/>
      <c r="I258" s="83"/>
      <c r="J258" s="83"/>
      <c r="K258" s="83"/>
      <c r="L258" s="84"/>
      <c r="M258" s="2"/>
      <c r="N258" s="2"/>
      <c r="O258" s="1"/>
    </row>
    <row r="259" spans="1:15" x14ac:dyDescent="0.25">
      <c r="A259" s="20"/>
      <c r="B259" s="19"/>
      <c r="C259" s="81"/>
      <c r="D259" s="81"/>
      <c r="E259" s="82"/>
      <c r="F259" s="82"/>
      <c r="G259" s="82"/>
      <c r="H259" s="82"/>
      <c r="I259" s="83"/>
      <c r="J259" s="83"/>
      <c r="K259" s="83"/>
      <c r="L259" s="84"/>
      <c r="M259" s="2"/>
      <c r="N259" s="2"/>
      <c r="O259" s="1"/>
    </row>
    <row r="260" spans="1:15" x14ac:dyDescent="0.25">
      <c r="A260" s="16"/>
      <c r="B260" s="16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2"/>
      <c r="N260" s="2"/>
      <c r="O260" s="1"/>
    </row>
    <row r="261" spans="1:15" x14ac:dyDescent="0.25">
      <c r="A261" s="16"/>
      <c r="B261" s="16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2"/>
      <c r="N261" s="2"/>
      <c r="O261" s="1"/>
    </row>
    <row r="262" spans="1:15" x14ac:dyDescent="0.25">
      <c r="A262" s="16"/>
      <c r="B262" s="16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2"/>
      <c r="N262" s="2"/>
      <c r="O262" s="1"/>
    </row>
    <row r="263" spans="1:15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2"/>
      <c r="N263" s="2"/>
      <c r="O263" s="1"/>
    </row>
    <row r="264" spans="1:15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2"/>
      <c r="N264" s="2"/>
      <c r="O264" s="1"/>
    </row>
    <row r="265" spans="1:15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2"/>
      <c r="N265" s="2"/>
      <c r="O265" s="1"/>
    </row>
    <row r="266" spans="1:15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2"/>
      <c r="N266" s="2"/>
      <c r="O266" s="1"/>
    </row>
    <row r="267" spans="1:15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2"/>
      <c r="N267" s="2"/>
      <c r="O267" s="1"/>
    </row>
    <row r="268" spans="1:15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2"/>
      <c r="N268" s="2"/>
      <c r="O268" s="1"/>
    </row>
    <row r="269" spans="1:15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2"/>
      <c r="N269" s="2"/>
      <c r="O269" s="1"/>
    </row>
    <row r="270" spans="1:15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2"/>
      <c r="N270" s="2"/>
      <c r="O270" s="1"/>
    </row>
    <row r="271" spans="1:15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2"/>
      <c r="N271" s="2"/>
      <c r="O271" s="1"/>
    </row>
    <row r="272" spans="1:15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2"/>
      <c r="N272" s="2"/>
      <c r="O272" s="1"/>
    </row>
    <row r="273" spans="1:15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2"/>
      <c r="N273" s="2"/>
      <c r="O273" s="1"/>
    </row>
    <row r="274" spans="1:15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2"/>
      <c r="N274" s="2"/>
      <c r="O274" s="1"/>
    </row>
    <row r="275" spans="1:15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2"/>
      <c r="N275" s="2"/>
      <c r="O275" s="1"/>
    </row>
    <row r="276" spans="1:15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2"/>
      <c r="N276" s="2"/>
      <c r="O276" s="1"/>
    </row>
    <row r="277" spans="1:15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"/>
      <c r="N277" s="2"/>
      <c r="O277" s="1"/>
    </row>
    <row r="278" spans="1:15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2"/>
      <c r="N278" s="2"/>
      <c r="O278" s="1"/>
    </row>
    <row r="279" spans="1:15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2"/>
      <c r="N279" s="2"/>
      <c r="O279" s="1"/>
    </row>
    <row r="280" spans="1:15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2"/>
      <c r="N280" s="2"/>
      <c r="O280" s="1"/>
    </row>
    <row r="281" spans="1:15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2"/>
      <c r="N281" s="2"/>
      <c r="O281" s="1"/>
    </row>
    <row r="282" spans="1:15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2"/>
      <c r="N282" s="2"/>
      <c r="O282" s="1"/>
    </row>
    <row r="283" spans="1:15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2"/>
      <c r="N283" s="2"/>
      <c r="O283" s="1"/>
    </row>
    <row r="284" spans="1:15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2"/>
      <c r="N284" s="2"/>
      <c r="O284" s="1"/>
    </row>
    <row r="285" spans="1:15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2"/>
      <c r="N285" s="2"/>
      <c r="O285" s="1"/>
    </row>
    <row r="286" spans="1:15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2"/>
      <c r="N286" s="2"/>
      <c r="O286" s="1"/>
    </row>
    <row r="287" spans="1:15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2"/>
      <c r="N287" s="2"/>
      <c r="O287" s="1"/>
    </row>
    <row r="288" spans="1:15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2"/>
      <c r="N288" s="2"/>
      <c r="O288" s="1"/>
    </row>
    <row r="289" spans="1:15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2"/>
      <c r="N289" s="2"/>
      <c r="O289" s="1"/>
    </row>
    <row r="290" spans="1:15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2"/>
      <c r="N290" s="2"/>
      <c r="O290" s="1"/>
    </row>
    <row r="291" spans="1:15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2"/>
      <c r="N291" s="2"/>
      <c r="O291" s="1"/>
    </row>
    <row r="292" spans="1:15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2"/>
      <c r="N292" s="2"/>
      <c r="O292" s="1"/>
    </row>
    <row r="293" spans="1:15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2"/>
      <c r="N293" s="2"/>
      <c r="O293" s="1"/>
    </row>
    <row r="294" spans="1:15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2"/>
      <c r="N294" s="2"/>
      <c r="O294" s="1"/>
    </row>
    <row r="295" spans="1:15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2"/>
      <c r="N295" s="2"/>
      <c r="O295" s="1"/>
    </row>
    <row r="296" spans="1:15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2"/>
      <c r="N296" s="2"/>
      <c r="O296" s="1"/>
    </row>
    <row r="297" spans="1:15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2"/>
      <c r="N297" s="2"/>
      <c r="O297" s="1"/>
    </row>
    <row r="298" spans="1:15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2"/>
      <c r="N298" s="2"/>
      <c r="O298" s="1"/>
    </row>
    <row r="299" spans="1:15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2"/>
      <c r="N299" s="2"/>
      <c r="O299" s="1"/>
    </row>
    <row r="300" spans="1:15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2"/>
      <c r="N300" s="2"/>
      <c r="O300" s="1"/>
    </row>
    <row r="301" spans="1:15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2"/>
      <c r="N301" s="2"/>
      <c r="O301" s="1"/>
    </row>
    <row r="302" spans="1:15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2"/>
      <c r="N302" s="2"/>
      <c r="O302" s="1"/>
    </row>
    <row r="303" spans="1:15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2"/>
      <c r="N303" s="2"/>
      <c r="O303" s="1"/>
    </row>
    <row r="304" spans="1:15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2"/>
      <c r="N304" s="2"/>
      <c r="O304" s="1"/>
    </row>
    <row r="305" spans="1:15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2"/>
      <c r="N305" s="2"/>
      <c r="O305" s="1"/>
    </row>
    <row r="306" spans="1:15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2"/>
      <c r="N306" s="2"/>
      <c r="O306" s="1"/>
    </row>
    <row r="307" spans="1:15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2"/>
      <c r="N307" s="2"/>
      <c r="O307" s="1"/>
    </row>
    <row r="308" spans="1:15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"/>
      <c r="N308" s="2"/>
      <c r="O308" s="1"/>
    </row>
    <row r="309" spans="1:15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2"/>
      <c r="N309" s="2"/>
      <c r="O309" s="1"/>
    </row>
    <row r="310" spans="1:15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2"/>
      <c r="N310" s="2"/>
      <c r="O310" s="1"/>
    </row>
    <row r="311" spans="1:15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2"/>
      <c r="N311" s="2"/>
      <c r="O311" s="1"/>
    </row>
    <row r="312" spans="1:15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2"/>
      <c r="N312" s="2"/>
      <c r="O312" s="1"/>
    </row>
    <row r="313" spans="1:15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2"/>
      <c r="N313" s="2"/>
      <c r="O313" s="1"/>
    </row>
    <row r="314" spans="1:15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2"/>
      <c r="N314" s="2"/>
      <c r="O314" s="1"/>
    </row>
    <row r="315" spans="1:15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2"/>
      <c r="N315" s="2"/>
      <c r="O315" s="1"/>
    </row>
    <row r="316" spans="1:15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2"/>
      <c r="N316" s="2"/>
      <c r="O316" s="1"/>
    </row>
    <row r="317" spans="1:15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2"/>
      <c r="N317" s="2"/>
      <c r="O317" s="1"/>
    </row>
    <row r="318" spans="1:15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2"/>
      <c r="N318" s="2"/>
      <c r="O318" s="1"/>
    </row>
    <row r="319" spans="1:15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2"/>
      <c r="N319" s="2"/>
      <c r="O319" s="1"/>
    </row>
    <row r="320" spans="1:15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2"/>
      <c r="N320" s="2"/>
      <c r="O320" s="1"/>
    </row>
    <row r="321" spans="1:15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2"/>
      <c r="N321" s="2"/>
      <c r="O321" s="1"/>
    </row>
    <row r="322" spans="1:15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"/>
      <c r="N322" s="2"/>
      <c r="O322" s="1"/>
    </row>
    <row r="323" spans="1:15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2"/>
      <c r="N323" s="2"/>
      <c r="O323" s="1"/>
    </row>
    <row r="324" spans="1:15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2"/>
      <c r="N324" s="2"/>
      <c r="O324" s="1"/>
    </row>
    <row r="325" spans="1:15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2"/>
      <c r="N325" s="2"/>
      <c r="O325" s="1"/>
    </row>
    <row r="326" spans="1:15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2"/>
      <c r="N326" s="2"/>
      <c r="O326" s="1"/>
    </row>
    <row r="327" spans="1:15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2"/>
      <c r="N327" s="2"/>
      <c r="O327" s="1"/>
    </row>
    <row r="328" spans="1:15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2"/>
      <c r="N328" s="2"/>
      <c r="O328" s="1"/>
    </row>
    <row r="329" spans="1:15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2"/>
      <c r="N329" s="2"/>
      <c r="O329" s="1"/>
    </row>
    <row r="330" spans="1:15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2"/>
      <c r="N330" s="2"/>
      <c r="O330" s="1"/>
    </row>
    <row r="331" spans="1:15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2"/>
      <c r="N331" s="2"/>
      <c r="O331" s="1"/>
    </row>
    <row r="332" spans="1:15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2"/>
      <c r="N332" s="2"/>
      <c r="O332" s="1"/>
    </row>
    <row r="333" spans="1:15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2"/>
      <c r="N333" s="2"/>
      <c r="O333" s="1"/>
    </row>
    <row r="334" spans="1:15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2"/>
      <c r="N334" s="2"/>
      <c r="O334" s="1"/>
    </row>
    <row r="335" spans="1:15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2"/>
      <c r="N335" s="2"/>
      <c r="O335" s="1"/>
    </row>
    <row r="336" spans="1:15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2"/>
      <c r="N336" s="2"/>
      <c r="O336" s="1"/>
    </row>
    <row r="337" spans="1:15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2"/>
      <c r="N337" s="2"/>
      <c r="O337" s="1"/>
    </row>
    <row r="338" spans="1:15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2"/>
      <c r="N338" s="2"/>
      <c r="O338" s="1"/>
    </row>
    <row r="339" spans="1:15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2"/>
      <c r="N339" s="2"/>
      <c r="O339" s="1"/>
    </row>
    <row r="340" spans="1:15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"/>
      <c r="N340" s="2"/>
      <c r="O340" s="1"/>
    </row>
    <row r="341" spans="1:15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2"/>
      <c r="N341" s="2"/>
      <c r="O341" s="1"/>
    </row>
    <row r="342" spans="1:15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2"/>
      <c r="N342" s="2"/>
      <c r="O342" s="1"/>
    </row>
    <row r="343" spans="1:15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2"/>
      <c r="N343" s="2"/>
      <c r="O343" s="1"/>
    </row>
    <row r="344" spans="1:15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2"/>
      <c r="N344" s="2"/>
      <c r="O344" s="1"/>
    </row>
    <row r="345" spans="1:15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2"/>
      <c r="N345" s="2"/>
      <c r="O345" s="1"/>
    </row>
    <row r="346" spans="1:15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2"/>
      <c r="N346" s="2"/>
      <c r="O346" s="1"/>
    </row>
    <row r="347" spans="1:15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2"/>
      <c r="N347" s="2"/>
      <c r="O347" s="1"/>
    </row>
    <row r="348" spans="1:15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2"/>
      <c r="N348" s="2"/>
      <c r="O348" s="1"/>
    </row>
    <row r="349" spans="1:15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2"/>
      <c r="N349" s="2"/>
      <c r="O349" s="1"/>
    </row>
    <row r="350" spans="1:15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2"/>
      <c r="N350" s="2"/>
      <c r="O350" s="1"/>
    </row>
    <row r="351" spans="1:15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2"/>
      <c r="N351" s="2"/>
      <c r="O351" s="1"/>
    </row>
    <row r="352" spans="1:15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2"/>
      <c r="N352" s="2"/>
      <c r="O352" s="1"/>
    </row>
    <row r="353" spans="1:15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2"/>
      <c r="N353" s="2"/>
      <c r="O353" s="1"/>
    </row>
    <row r="354" spans="1:15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2"/>
      <c r="N354" s="2"/>
      <c r="O354" s="1"/>
    </row>
    <row r="355" spans="1:15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2"/>
      <c r="N355" s="2"/>
      <c r="O355" s="1"/>
    </row>
    <row r="356" spans="1:15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2"/>
      <c r="N356" s="2"/>
      <c r="O356" s="1"/>
    </row>
    <row r="357" spans="1:15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2"/>
      <c r="N357" s="2"/>
      <c r="O357" s="1"/>
    </row>
    <row r="358" spans="1:15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2"/>
      <c r="N358" s="2"/>
      <c r="O358" s="1"/>
    </row>
    <row r="359" spans="1:15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2"/>
      <c r="N359" s="2"/>
      <c r="O359" s="1"/>
    </row>
    <row r="360" spans="1:15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2"/>
      <c r="N360" s="2"/>
      <c r="O360" s="1"/>
    </row>
    <row r="361" spans="1:15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2"/>
      <c r="N361" s="2"/>
      <c r="O361" s="1"/>
    </row>
    <row r="362" spans="1:15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2"/>
      <c r="N362" s="2"/>
      <c r="O362" s="1"/>
    </row>
    <row r="363" spans="1:15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2"/>
      <c r="N363" s="2"/>
      <c r="O363" s="1"/>
    </row>
    <row r="364" spans="1:15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2"/>
      <c r="N364" s="2"/>
      <c r="O364" s="1"/>
    </row>
    <row r="365" spans="1:15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2"/>
      <c r="N365" s="2"/>
      <c r="O365" s="1"/>
    </row>
    <row r="366" spans="1:15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2"/>
      <c r="N366" s="2"/>
      <c r="O366" s="1"/>
    </row>
    <row r="367" spans="1:15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2"/>
      <c r="N367" s="2"/>
      <c r="O367" s="1"/>
    </row>
    <row r="368" spans="1:15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2"/>
      <c r="N368" s="2"/>
      <c r="O368" s="1"/>
    </row>
    <row r="369" spans="1:15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2"/>
      <c r="N369" s="2"/>
      <c r="O369" s="1"/>
    </row>
    <row r="370" spans="1:15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2"/>
      <c r="N370" s="2"/>
      <c r="O370" s="1"/>
    </row>
    <row r="371" spans="1:15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2"/>
      <c r="N371" s="2"/>
      <c r="O371" s="1"/>
    </row>
    <row r="372" spans="1:15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2"/>
      <c r="N372" s="2"/>
      <c r="O372" s="1"/>
    </row>
    <row r="373" spans="1:15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2"/>
      <c r="N373" s="2"/>
      <c r="O373" s="1"/>
    </row>
    <row r="374" spans="1:15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2"/>
      <c r="N374" s="2"/>
      <c r="O374" s="1"/>
    </row>
    <row r="375" spans="1:15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2"/>
      <c r="N375" s="2"/>
      <c r="O375" s="1"/>
    </row>
    <row r="376" spans="1:15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2"/>
      <c r="N376" s="2"/>
      <c r="O376" s="1"/>
    </row>
    <row r="377" spans="1:15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2"/>
      <c r="N377" s="2"/>
      <c r="O377" s="1"/>
    </row>
    <row r="378" spans="1:15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2"/>
      <c r="N378" s="2"/>
      <c r="O378" s="1"/>
    </row>
    <row r="379" spans="1:15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2"/>
      <c r="N379" s="2"/>
      <c r="O379" s="1"/>
    </row>
    <row r="380" spans="1:15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2"/>
      <c r="N380" s="2"/>
      <c r="O380" s="1"/>
    </row>
    <row r="381" spans="1:15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2"/>
      <c r="N381" s="2"/>
      <c r="O381" s="1"/>
    </row>
    <row r="382" spans="1:15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2"/>
      <c r="N382" s="2"/>
      <c r="O382" s="1"/>
    </row>
    <row r="383" spans="1:15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2"/>
      <c r="N383" s="2"/>
      <c r="O383" s="1"/>
    </row>
    <row r="384" spans="1:15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2"/>
      <c r="N384" s="2"/>
      <c r="O384" s="1"/>
    </row>
    <row r="385" spans="1:15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2"/>
      <c r="N385" s="2"/>
      <c r="O385" s="1"/>
    </row>
    <row r="386" spans="1:15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2"/>
      <c r="N386" s="2"/>
      <c r="O386" s="1"/>
    </row>
    <row r="387" spans="1:15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2"/>
      <c r="N387" s="2"/>
      <c r="O387" s="1"/>
    </row>
    <row r="388" spans="1:15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2"/>
      <c r="N388" s="2"/>
      <c r="O388" s="1"/>
    </row>
    <row r="389" spans="1:15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2"/>
      <c r="N389" s="2"/>
      <c r="O389" s="1"/>
    </row>
    <row r="390" spans="1:15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2"/>
      <c r="N390" s="2"/>
      <c r="O390" s="1"/>
    </row>
    <row r="391" spans="1:15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2"/>
      <c r="N391" s="2"/>
      <c r="O391" s="1"/>
    </row>
    <row r="392" spans="1:15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2"/>
      <c r="N392" s="2"/>
      <c r="O392" s="1"/>
    </row>
    <row r="393" spans="1:15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2"/>
      <c r="N393" s="2"/>
      <c r="O393" s="1"/>
    </row>
    <row r="394" spans="1:15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2"/>
      <c r="N394" s="2"/>
      <c r="O394" s="1"/>
    </row>
    <row r="395" spans="1:15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2"/>
      <c r="N395" s="2"/>
      <c r="O395" s="1"/>
    </row>
    <row r="396" spans="1:15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2"/>
      <c r="N396" s="2"/>
      <c r="O396" s="1"/>
    </row>
    <row r="397" spans="1:15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2"/>
      <c r="N397" s="2"/>
      <c r="O397" s="1"/>
    </row>
    <row r="398" spans="1:15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2"/>
      <c r="N398" s="2"/>
      <c r="O398" s="1"/>
    </row>
    <row r="399" spans="1:15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2"/>
      <c r="N399" s="2"/>
      <c r="O399" s="1"/>
    </row>
    <row r="400" spans="1:15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2"/>
      <c r="N400" s="2"/>
      <c r="O400" s="1"/>
    </row>
    <row r="401" spans="1:15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2"/>
      <c r="N401" s="2"/>
      <c r="O401" s="1"/>
    </row>
    <row r="402" spans="1:15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2"/>
      <c r="N402" s="2"/>
      <c r="O402" s="1"/>
    </row>
    <row r="403" spans="1:15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2"/>
      <c r="N403" s="2"/>
      <c r="O403" s="1"/>
    </row>
    <row r="404" spans="1:15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2"/>
      <c r="N404" s="2"/>
      <c r="O404" s="1"/>
    </row>
    <row r="405" spans="1:15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2"/>
      <c r="N405" s="2"/>
      <c r="O405" s="1"/>
    </row>
    <row r="406" spans="1:15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2"/>
      <c r="N406" s="2"/>
      <c r="O406" s="1"/>
    </row>
    <row r="407" spans="1:15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2"/>
      <c r="N407" s="2"/>
      <c r="O407" s="1"/>
    </row>
    <row r="408" spans="1:15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2"/>
      <c r="N408" s="2"/>
      <c r="O408" s="1"/>
    </row>
    <row r="409" spans="1:15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2"/>
      <c r="N409" s="2"/>
      <c r="O409" s="1"/>
    </row>
    <row r="410" spans="1:15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2"/>
      <c r="N410" s="2"/>
      <c r="O410" s="1"/>
    </row>
    <row r="411" spans="1:15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2"/>
      <c r="N411" s="2"/>
      <c r="O411" s="1"/>
    </row>
    <row r="412" spans="1:15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2"/>
      <c r="N412" s="2"/>
      <c r="O412" s="1"/>
    </row>
    <row r="413" spans="1:15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2"/>
      <c r="N413" s="2"/>
      <c r="O413" s="1"/>
    </row>
    <row r="414" spans="1:15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2"/>
      <c r="N414" s="2"/>
      <c r="O414" s="1"/>
    </row>
    <row r="415" spans="1:15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2"/>
      <c r="N415" s="2"/>
      <c r="O415" s="1"/>
    </row>
    <row r="416" spans="1:15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2"/>
      <c r="N416" s="2"/>
      <c r="O416" s="1"/>
    </row>
    <row r="417" spans="1:15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2"/>
      <c r="N417" s="2"/>
      <c r="O417" s="1"/>
    </row>
    <row r="418" spans="1:15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2"/>
      <c r="N418" s="2"/>
      <c r="O418" s="1"/>
    </row>
    <row r="419" spans="1:15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2"/>
      <c r="N419" s="2"/>
      <c r="O419" s="1"/>
    </row>
    <row r="420" spans="1:15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2"/>
      <c r="N420" s="2"/>
      <c r="O420" s="1"/>
    </row>
    <row r="421" spans="1:15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2"/>
      <c r="N421" s="2"/>
      <c r="O421" s="1"/>
    </row>
    <row r="422" spans="1:15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2"/>
      <c r="N422" s="2"/>
      <c r="O422" s="1"/>
    </row>
    <row r="423" spans="1:15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2"/>
      <c r="N423" s="2"/>
      <c r="O423" s="1"/>
    </row>
    <row r="424" spans="1:15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2"/>
      <c r="N424" s="2"/>
      <c r="O424" s="1"/>
    </row>
    <row r="425" spans="1:15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2"/>
      <c r="N425" s="2"/>
      <c r="O425" s="1"/>
    </row>
    <row r="426" spans="1:15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2"/>
      <c r="N426" s="2"/>
      <c r="O426" s="1"/>
    </row>
    <row r="427" spans="1:15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2"/>
      <c r="N427" s="2"/>
      <c r="O427" s="1"/>
    </row>
    <row r="428" spans="1:15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2"/>
      <c r="N428" s="2"/>
      <c r="O428" s="1"/>
    </row>
    <row r="429" spans="1:15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2"/>
      <c r="N429" s="2"/>
      <c r="O429" s="1"/>
    </row>
    <row r="430" spans="1:15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2"/>
      <c r="N430" s="2"/>
      <c r="O430" s="1"/>
    </row>
    <row r="431" spans="1:15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2"/>
      <c r="N431" s="2"/>
      <c r="O431" s="1"/>
    </row>
    <row r="432" spans="1:15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2"/>
      <c r="N432" s="2"/>
      <c r="O432" s="1"/>
    </row>
    <row r="433" spans="1:15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2"/>
      <c r="N433" s="2"/>
      <c r="O433" s="1"/>
    </row>
    <row r="434" spans="1:15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2"/>
      <c r="N434" s="2"/>
      <c r="O434" s="1"/>
    </row>
    <row r="435" spans="1:15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2"/>
      <c r="N435" s="2"/>
      <c r="O435" s="1"/>
    </row>
    <row r="436" spans="1:15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2"/>
      <c r="N436" s="2"/>
      <c r="O436" s="1"/>
    </row>
    <row r="437" spans="1:15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2"/>
      <c r="N437" s="2"/>
      <c r="O437" s="1"/>
    </row>
    <row r="438" spans="1:15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2"/>
      <c r="N438" s="2"/>
      <c r="O438" s="1"/>
    </row>
    <row r="439" spans="1:15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2"/>
      <c r="N439" s="2"/>
      <c r="O439" s="1"/>
    </row>
    <row r="440" spans="1:15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2"/>
      <c r="N440" s="2"/>
      <c r="O440" s="1"/>
    </row>
    <row r="441" spans="1:15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2"/>
      <c r="N441" s="2"/>
      <c r="O441" s="1"/>
    </row>
    <row r="442" spans="1:15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2"/>
      <c r="N442" s="2"/>
      <c r="O442" s="1"/>
    </row>
    <row r="443" spans="1:15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2"/>
      <c r="N443" s="2"/>
      <c r="O443" s="1"/>
    </row>
    <row r="444" spans="1:15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2"/>
      <c r="N444" s="2"/>
      <c r="O444" s="1"/>
    </row>
    <row r="445" spans="1:15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2"/>
      <c r="N445" s="2"/>
      <c r="O445" s="1"/>
    </row>
    <row r="446" spans="1:15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2"/>
      <c r="N446" s="2"/>
      <c r="O446" s="1"/>
    </row>
    <row r="447" spans="1:15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2"/>
      <c r="N447" s="2"/>
      <c r="O447" s="1"/>
    </row>
    <row r="448" spans="1:15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2"/>
      <c r="N448" s="2"/>
      <c r="O448" s="1"/>
    </row>
    <row r="449" spans="1:15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2"/>
      <c r="N449" s="2"/>
      <c r="O449" s="1"/>
    </row>
    <row r="450" spans="1:15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2"/>
      <c r="N450" s="2"/>
      <c r="O450" s="1"/>
    </row>
    <row r="451" spans="1:15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2"/>
      <c r="N451" s="2"/>
      <c r="O451" s="1"/>
    </row>
    <row r="452" spans="1:15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2"/>
      <c r="N452" s="2"/>
      <c r="O452" s="1"/>
    </row>
    <row r="453" spans="1:15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2"/>
      <c r="N453" s="2"/>
      <c r="O453" s="1"/>
    </row>
    <row r="454" spans="1:15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2"/>
      <c r="N454" s="2"/>
      <c r="O454" s="1"/>
    </row>
    <row r="455" spans="1:15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2"/>
      <c r="N455" s="2"/>
      <c r="O455" s="1"/>
    </row>
    <row r="456" spans="1:15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2"/>
      <c r="N456" s="2"/>
      <c r="O456" s="1"/>
    </row>
    <row r="457" spans="1:15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2"/>
      <c r="N457" s="2"/>
      <c r="O457" s="1"/>
    </row>
    <row r="458" spans="1:15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2"/>
      <c r="N458" s="2"/>
      <c r="O458" s="1"/>
    </row>
    <row r="459" spans="1:15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2"/>
      <c r="N459" s="2"/>
      <c r="O459" s="1"/>
    </row>
    <row r="460" spans="1:15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2"/>
      <c r="N460" s="2"/>
      <c r="O460" s="1"/>
    </row>
    <row r="461" spans="1:15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2"/>
      <c r="N461" s="2"/>
      <c r="O461" s="1"/>
    </row>
    <row r="462" spans="1:15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2"/>
      <c r="N462" s="2"/>
      <c r="O462" s="1"/>
    </row>
    <row r="463" spans="1:15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2"/>
      <c r="N463" s="2"/>
      <c r="O463" s="1"/>
    </row>
    <row r="464" spans="1:15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2"/>
      <c r="N464" s="2"/>
      <c r="O464" s="1"/>
    </row>
    <row r="465" spans="1:15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2"/>
      <c r="N465" s="2"/>
      <c r="O465" s="1"/>
    </row>
    <row r="466" spans="1:15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2"/>
      <c r="N466" s="2"/>
      <c r="O466" s="1"/>
    </row>
    <row r="467" spans="1:15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2"/>
      <c r="N467" s="2"/>
      <c r="O467" s="1"/>
    </row>
    <row r="468" spans="1:15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2"/>
      <c r="N468" s="2"/>
      <c r="O468" s="1"/>
    </row>
    <row r="469" spans="1:15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2"/>
      <c r="N469" s="2"/>
      <c r="O469" s="1"/>
    </row>
    <row r="470" spans="1:15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2"/>
      <c r="N470" s="2"/>
      <c r="O470" s="1"/>
    </row>
    <row r="471" spans="1:15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2"/>
      <c r="N471" s="2"/>
      <c r="O471" s="1"/>
    </row>
    <row r="472" spans="1:15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2"/>
      <c r="N472" s="2"/>
      <c r="O472" s="1"/>
    </row>
    <row r="473" spans="1:15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2"/>
      <c r="N473" s="2"/>
      <c r="O473" s="1"/>
    </row>
    <row r="474" spans="1:15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2"/>
      <c r="N474" s="2"/>
      <c r="O474" s="1"/>
    </row>
    <row r="475" spans="1:15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2"/>
      <c r="N475" s="2"/>
      <c r="O475" s="1"/>
    </row>
    <row r="476" spans="1:15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2"/>
      <c r="N476" s="2"/>
      <c r="O476" s="1"/>
    </row>
    <row r="477" spans="1:15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2"/>
      <c r="N477" s="2"/>
      <c r="O477" s="1"/>
    </row>
    <row r="478" spans="1:15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2"/>
      <c r="N478" s="2"/>
      <c r="O478" s="1"/>
    </row>
    <row r="479" spans="1:15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2"/>
      <c r="N479" s="2"/>
      <c r="O479" s="1"/>
    </row>
    <row r="480" spans="1:15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2"/>
      <c r="N480" s="2"/>
      <c r="O480" s="1"/>
    </row>
    <row r="481" spans="1:15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2"/>
      <c r="N481" s="2"/>
      <c r="O481" s="1"/>
    </row>
    <row r="482" spans="1:15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2"/>
      <c r="N482" s="2"/>
      <c r="O482" s="1"/>
    </row>
    <row r="483" spans="1:15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2"/>
      <c r="N483" s="2"/>
      <c r="O483" s="1"/>
    </row>
    <row r="484" spans="1:15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2"/>
      <c r="N484" s="2"/>
      <c r="O484" s="1"/>
    </row>
    <row r="485" spans="1:15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2"/>
      <c r="N485" s="2"/>
      <c r="O485" s="1"/>
    </row>
    <row r="486" spans="1:15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2"/>
      <c r="N486" s="2"/>
      <c r="O486" s="1"/>
    </row>
    <row r="487" spans="1:15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2"/>
      <c r="N487" s="2"/>
      <c r="O487" s="1"/>
    </row>
    <row r="488" spans="1:15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2"/>
      <c r="N488" s="2"/>
      <c r="O488" s="1"/>
    </row>
    <row r="489" spans="1:15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2"/>
      <c r="N489" s="2"/>
      <c r="O489" s="1"/>
    </row>
    <row r="490" spans="1:15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2"/>
      <c r="N490" s="2"/>
      <c r="O490" s="1"/>
    </row>
    <row r="491" spans="1:15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2"/>
      <c r="N491" s="2"/>
      <c r="O491" s="1"/>
    </row>
    <row r="492" spans="1:15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2"/>
      <c r="N492" s="2"/>
      <c r="O492" s="1"/>
    </row>
    <row r="493" spans="1:15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2"/>
      <c r="N493" s="2"/>
      <c r="O493" s="1"/>
    </row>
    <row r="494" spans="1:15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2"/>
      <c r="N494" s="2"/>
      <c r="O494" s="1"/>
    </row>
    <row r="495" spans="1:15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2"/>
      <c r="N495" s="2"/>
      <c r="O495" s="1"/>
    </row>
    <row r="496" spans="1:15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2"/>
      <c r="N496" s="2"/>
      <c r="O496" s="1"/>
    </row>
    <row r="497" spans="1:15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2"/>
      <c r="N497" s="2"/>
      <c r="O497" s="1"/>
    </row>
    <row r="498" spans="1:15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2"/>
      <c r="N498" s="2"/>
      <c r="O498" s="1"/>
    </row>
    <row r="499" spans="1:15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2"/>
      <c r="N499" s="2"/>
      <c r="O499" s="1"/>
    </row>
    <row r="500" spans="1:15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2"/>
      <c r="N500" s="2"/>
      <c r="O500" s="1"/>
    </row>
    <row r="501" spans="1:15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2"/>
      <c r="N501" s="2"/>
      <c r="O501" s="1"/>
    </row>
    <row r="502" spans="1:15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2"/>
      <c r="N502" s="2"/>
      <c r="O502" s="1"/>
    </row>
    <row r="503" spans="1:15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2"/>
      <c r="N503" s="2"/>
      <c r="O503" s="1"/>
    </row>
    <row r="504" spans="1:15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2"/>
      <c r="N504" s="2"/>
      <c r="O504" s="1"/>
    </row>
    <row r="505" spans="1:15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2"/>
      <c r="N505" s="2"/>
      <c r="O505" s="1"/>
    </row>
    <row r="506" spans="1:15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2"/>
      <c r="N506" s="2"/>
      <c r="O506" s="1"/>
    </row>
    <row r="507" spans="1:15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2"/>
      <c r="N507" s="2"/>
      <c r="O507" s="1"/>
    </row>
    <row r="508" spans="1:15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2"/>
      <c r="N508" s="2"/>
      <c r="O508" s="1"/>
    </row>
    <row r="509" spans="1:15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2"/>
      <c r="N509" s="2"/>
      <c r="O509" s="1"/>
    </row>
    <row r="510" spans="1:15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2"/>
      <c r="N510" s="2"/>
      <c r="O510" s="1"/>
    </row>
    <row r="511" spans="1:15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2"/>
      <c r="N511" s="2"/>
      <c r="O511" s="1"/>
    </row>
    <row r="512" spans="1:15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2"/>
      <c r="N512" s="2"/>
      <c r="O512" s="1"/>
    </row>
    <row r="513" spans="1:15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2"/>
      <c r="N513" s="2"/>
      <c r="O513" s="1"/>
    </row>
    <row r="514" spans="1:15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2"/>
      <c r="N514" s="2"/>
      <c r="O514" s="1"/>
    </row>
    <row r="515" spans="1:15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2"/>
      <c r="N515" s="2"/>
      <c r="O515" s="1"/>
    </row>
    <row r="516" spans="1:15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2"/>
      <c r="N516" s="2"/>
      <c r="O516" s="1"/>
    </row>
    <row r="517" spans="1:15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2"/>
      <c r="N517" s="2"/>
      <c r="O517" s="1"/>
    </row>
    <row r="518" spans="1:15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2"/>
      <c r="N518" s="2"/>
      <c r="O518" s="1"/>
    </row>
    <row r="519" spans="1:15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2"/>
      <c r="N519" s="2"/>
      <c r="O519" s="1"/>
    </row>
    <row r="520" spans="1:15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2"/>
      <c r="N520" s="2"/>
      <c r="O520" s="1"/>
    </row>
    <row r="521" spans="1:15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2"/>
      <c r="N521" s="2"/>
      <c r="O521" s="1"/>
    </row>
    <row r="522" spans="1:15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2"/>
      <c r="N522" s="2"/>
      <c r="O522" s="1"/>
    </row>
    <row r="523" spans="1:15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2"/>
      <c r="N523" s="2"/>
      <c r="O523" s="1"/>
    </row>
    <row r="524" spans="1:15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2"/>
      <c r="N524" s="2"/>
      <c r="O524" s="1"/>
    </row>
    <row r="525" spans="1:15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2"/>
      <c r="N525" s="2"/>
      <c r="O525" s="1"/>
    </row>
    <row r="526" spans="1:15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2"/>
      <c r="N526" s="2"/>
      <c r="O526" s="1"/>
    </row>
    <row r="527" spans="1:15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2"/>
      <c r="N527" s="2"/>
      <c r="O527" s="1"/>
    </row>
    <row r="528" spans="1:15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2"/>
      <c r="N528" s="2"/>
      <c r="O528" s="1"/>
    </row>
    <row r="529" spans="1:15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2"/>
      <c r="N529" s="2"/>
      <c r="O529" s="1"/>
    </row>
    <row r="530" spans="1:15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2"/>
      <c r="N530" s="2"/>
      <c r="O530" s="1"/>
    </row>
    <row r="531" spans="1:15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2"/>
      <c r="N531" s="2"/>
      <c r="O531" s="1"/>
    </row>
    <row r="532" spans="1:15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2"/>
      <c r="N532" s="2"/>
      <c r="O532" s="1"/>
    </row>
    <row r="533" spans="1:15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2"/>
      <c r="N533" s="2"/>
      <c r="O533" s="1"/>
    </row>
    <row r="534" spans="1:15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2"/>
      <c r="N534" s="2"/>
      <c r="O534" s="1"/>
    </row>
    <row r="535" spans="1:15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2"/>
      <c r="N535" s="2"/>
      <c r="O535" s="1"/>
    </row>
    <row r="536" spans="1:15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2"/>
      <c r="N536" s="2"/>
      <c r="O536" s="1"/>
    </row>
    <row r="537" spans="1:15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2"/>
      <c r="N537" s="2"/>
      <c r="O537" s="1"/>
    </row>
    <row r="538" spans="1:15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2"/>
      <c r="N538" s="2"/>
      <c r="O538" s="1"/>
    </row>
    <row r="539" spans="1:15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2"/>
      <c r="N539" s="2"/>
      <c r="O539" s="1"/>
    </row>
    <row r="540" spans="1:15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2"/>
      <c r="N540" s="2"/>
      <c r="O540" s="1"/>
    </row>
    <row r="541" spans="1:15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2"/>
      <c r="N541" s="2"/>
      <c r="O541" s="1"/>
    </row>
    <row r="542" spans="1:15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2"/>
      <c r="N542" s="2"/>
      <c r="O542" s="1"/>
    </row>
    <row r="543" spans="1:15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2"/>
      <c r="N543" s="2"/>
      <c r="O543" s="1"/>
    </row>
    <row r="544" spans="1:15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2"/>
      <c r="N544" s="2"/>
      <c r="O544" s="1"/>
    </row>
    <row r="545" spans="1:15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2"/>
      <c r="N545" s="2"/>
      <c r="O545" s="1"/>
    </row>
    <row r="546" spans="1:15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2"/>
      <c r="N546" s="2"/>
      <c r="O546" s="1"/>
    </row>
    <row r="547" spans="1:15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2"/>
      <c r="N547" s="2"/>
      <c r="O547" s="1"/>
    </row>
    <row r="548" spans="1:15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2"/>
      <c r="N548" s="2"/>
      <c r="O548" s="1"/>
    </row>
    <row r="549" spans="1:15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2"/>
      <c r="N549" s="2"/>
      <c r="O549" s="1"/>
    </row>
    <row r="550" spans="1:15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2"/>
      <c r="N550" s="2"/>
      <c r="O550" s="1"/>
    </row>
    <row r="551" spans="1:15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2"/>
      <c r="N551" s="2"/>
      <c r="O551" s="1"/>
    </row>
    <row r="552" spans="1:15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2"/>
      <c r="N552" s="2"/>
      <c r="O552" s="1"/>
    </row>
    <row r="553" spans="1:15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2"/>
      <c r="N553" s="2"/>
      <c r="O553" s="1"/>
    </row>
    <row r="554" spans="1:15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2"/>
      <c r="N554" s="2"/>
      <c r="O554" s="1"/>
    </row>
    <row r="555" spans="1:15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2"/>
      <c r="N555" s="2"/>
      <c r="O555" s="1"/>
    </row>
    <row r="556" spans="1:15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2"/>
      <c r="N556" s="2"/>
      <c r="O556" s="1"/>
    </row>
    <row r="557" spans="1:15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2"/>
      <c r="N557" s="2"/>
      <c r="O557" s="1"/>
    </row>
    <row r="558" spans="1:15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2"/>
      <c r="N558" s="2"/>
      <c r="O558" s="1"/>
    </row>
    <row r="559" spans="1:15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2"/>
      <c r="N559" s="2"/>
      <c r="O559" s="1"/>
    </row>
    <row r="560" spans="1:15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2"/>
      <c r="N560" s="2"/>
      <c r="O560" s="1"/>
    </row>
    <row r="561" spans="1:15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2"/>
      <c r="N561" s="2"/>
      <c r="O561" s="1"/>
    </row>
    <row r="562" spans="1:15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2"/>
      <c r="N562" s="2"/>
      <c r="O562" s="1"/>
    </row>
    <row r="563" spans="1:15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2"/>
      <c r="N563" s="2"/>
      <c r="O563" s="1"/>
    </row>
    <row r="564" spans="1:15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2"/>
      <c r="N564" s="2"/>
      <c r="O564" s="1"/>
    </row>
    <row r="565" spans="1:15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2"/>
      <c r="N565" s="2"/>
      <c r="O565" s="1"/>
    </row>
    <row r="566" spans="1:15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2"/>
      <c r="N566" s="2"/>
      <c r="O566" s="1"/>
    </row>
    <row r="567" spans="1:15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2"/>
      <c r="N567" s="2"/>
      <c r="O567" s="1"/>
    </row>
    <row r="568" spans="1:15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2"/>
      <c r="N568" s="2"/>
      <c r="O568" s="1"/>
    </row>
    <row r="569" spans="1:15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2"/>
      <c r="N569" s="2"/>
      <c r="O569" s="1"/>
    </row>
    <row r="570" spans="1:15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2"/>
      <c r="N570" s="2"/>
      <c r="O570" s="1"/>
    </row>
    <row r="571" spans="1:15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2"/>
      <c r="N571" s="2"/>
      <c r="O571" s="1"/>
    </row>
    <row r="572" spans="1:15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2"/>
      <c r="N572" s="2"/>
      <c r="O572" s="1"/>
    </row>
    <row r="573" spans="1:15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2"/>
      <c r="N573" s="2"/>
      <c r="O573" s="1"/>
    </row>
    <row r="574" spans="1:15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2"/>
      <c r="N574" s="2"/>
      <c r="O574" s="1"/>
    </row>
    <row r="575" spans="1:15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2"/>
      <c r="N575" s="2"/>
      <c r="O575" s="1"/>
    </row>
    <row r="576" spans="1:15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2"/>
      <c r="N576" s="2"/>
      <c r="O576" s="1"/>
    </row>
    <row r="577" spans="1:15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2"/>
      <c r="N577" s="2"/>
      <c r="O577" s="1"/>
    </row>
    <row r="578" spans="1:15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2"/>
      <c r="N578" s="2"/>
      <c r="O578" s="1"/>
    </row>
    <row r="579" spans="1:15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2"/>
      <c r="N579" s="2"/>
      <c r="O579" s="1"/>
    </row>
    <row r="580" spans="1:15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2"/>
      <c r="N580" s="2"/>
      <c r="O580" s="1"/>
    </row>
    <row r="581" spans="1:15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2"/>
      <c r="N581" s="2"/>
      <c r="O581" s="1"/>
    </row>
    <row r="582" spans="1:15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2"/>
      <c r="N582" s="2"/>
      <c r="O582" s="1"/>
    </row>
    <row r="583" spans="1:15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2"/>
      <c r="N583" s="2"/>
      <c r="O583" s="1"/>
    </row>
    <row r="584" spans="1:15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2"/>
      <c r="N584" s="2"/>
      <c r="O584" s="1"/>
    </row>
    <row r="585" spans="1:15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2"/>
      <c r="N585" s="2"/>
      <c r="O585" s="1"/>
    </row>
    <row r="586" spans="1:15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2"/>
      <c r="N586" s="2"/>
      <c r="O586" s="1"/>
    </row>
    <row r="587" spans="1:15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2"/>
      <c r="N587" s="2"/>
      <c r="O587" s="1"/>
    </row>
    <row r="588" spans="1:15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2"/>
      <c r="N588" s="2"/>
      <c r="O588" s="1"/>
    </row>
    <row r="589" spans="1:15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2"/>
      <c r="N589" s="2"/>
      <c r="O589" s="1"/>
    </row>
    <row r="590" spans="1:15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2"/>
      <c r="N590" s="2"/>
      <c r="O590" s="1"/>
    </row>
    <row r="591" spans="1:15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2"/>
      <c r="N591" s="2"/>
      <c r="O591" s="1"/>
    </row>
    <row r="592" spans="1:15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2"/>
      <c r="N592" s="2"/>
      <c r="O592" s="1"/>
    </row>
    <row r="593" spans="1:15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2"/>
      <c r="N593" s="2"/>
      <c r="O593" s="1"/>
    </row>
    <row r="594" spans="1:15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2"/>
      <c r="N594" s="2"/>
      <c r="O594" s="1"/>
    </row>
    <row r="595" spans="1:15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2"/>
      <c r="N595" s="2"/>
      <c r="O595" s="1"/>
    </row>
    <row r="596" spans="1:15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2"/>
      <c r="N596" s="2"/>
      <c r="O596" s="1"/>
    </row>
    <row r="597" spans="1:15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2"/>
      <c r="N597" s="2"/>
      <c r="O597" s="1"/>
    </row>
    <row r="598" spans="1:15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2"/>
      <c r="N598" s="2"/>
      <c r="O598" s="1"/>
    </row>
    <row r="599" spans="1:15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2"/>
      <c r="N599" s="2"/>
      <c r="O599" s="1"/>
    </row>
    <row r="600" spans="1:15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2"/>
      <c r="N600" s="2"/>
      <c r="O600" s="1"/>
    </row>
    <row r="601" spans="1:15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2"/>
      <c r="N601" s="2"/>
      <c r="O601" s="1"/>
    </row>
    <row r="602" spans="1:15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2"/>
      <c r="N602" s="2"/>
      <c r="O602" s="1"/>
    </row>
    <row r="603" spans="1:15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2"/>
      <c r="N603" s="2"/>
      <c r="O603" s="1"/>
    </row>
    <row r="604" spans="1:15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2"/>
      <c r="N604" s="2"/>
      <c r="O604" s="1"/>
    </row>
    <row r="605" spans="1:15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2"/>
      <c r="N605" s="2"/>
      <c r="O605" s="1"/>
    </row>
    <row r="606" spans="1:15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2"/>
      <c r="N606" s="2"/>
      <c r="O606" s="1"/>
    </row>
    <row r="607" spans="1:15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2"/>
      <c r="N607" s="2"/>
      <c r="O607" s="1"/>
    </row>
    <row r="608" spans="1:15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2"/>
      <c r="N608" s="2"/>
      <c r="O608" s="1"/>
    </row>
    <row r="609" spans="1:15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2"/>
      <c r="N609" s="2"/>
      <c r="O609" s="1"/>
    </row>
    <row r="610" spans="1:15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2"/>
      <c r="N610" s="2"/>
      <c r="O610" s="1"/>
    </row>
    <row r="611" spans="1:15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2"/>
      <c r="N611" s="2"/>
      <c r="O611" s="1"/>
    </row>
    <row r="612" spans="1:15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2"/>
      <c r="N612" s="2"/>
      <c r="O612" s="1"/>
    </row>
    <row r="613" spans="1:15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2"/>
      <c r="N613" s="2"/>
      <c r="O613" s="1"/>
    </row>
    <row r="614" spans="1:15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2"/>
      <c r="N614" s="2"/>
      <c r="O614" s="1"/>
    </row>
    <row r="615" spans="1:15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2"/>
      <c r="N615" s="2"/>
      <c r="O615" s="1"/>
    </row>
    <row r="616" spans="1:15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2"/>
      <c r="N616" s="2"/>
      <c r="O616" s="1"/>
    </row>
    <row r="617" spans="1:15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2"/>
      <c r="N617" s="2"/>
      <c r="O617" s="1"/>
    </row>
    <row r="618" spans="1:15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2"/>
      <c r="N618" s="2"/>
      <c r="O618" s="1"/>
    </row>
    <row r="619" spans="1:15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2"/>
      <c r="N619" s="2"/>
      <c r="O619" s="1"/>
    </row>
    <row r="620" spans="1:15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2"/>
      <c r="N620" s="2"/>
      <c r="O620" s="1"/>
    </row>
    <row r="621" spans="1:15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2"/>
      <c r="N621" s="2"/>
      <c r="O621" s="1"/>
    </row>
    <row r="622" spans="1:15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2"/>
      <c r="N622" s="2"/>
      <c r="O622" s="1"/>
    </row>
    <row r="623" spans="1:15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2"/>
      <c r="N623" s="2"/>
      <c r="O623" s="1"/>
    </row>
    <row r="624" spans="1:15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2"/>
      <c r="N624" s="2"/>
      <c r="O624" s="1"/>
    </row>
    <row r="625" spans="1:15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2"/>
      <c r="N625" s="2"/>
      <c r="O625" s="1"/>
    </row>
    <row r="626" spans="1:15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2"/>
      <c r="N626" s="2"/>
      <c r="O626" s="1"/>
    </row>
    <row r="627" spans="1:15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2"/>
      <c r="N627" s="2"/>
      <c r="O627" s="1"/>
    </row>
    <row r="628" spans="1:15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2"/>
      <c r="N628" s="2"/>
      <c r="O628" s="1"/>
    </row>
    <row r="629" spans="1:15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2"/>
      <c r="N629" s="2"/>
      <c r="O629" s="1"/>
    </row>
    <row r="630" spans="1:15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2"/>
      <c r="N630" s="2"/>
      <c r="O630" s="1"/>
    </row>
    <row r="631" spans="1:15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2"/>
      <c r="N631" s="2"/>
      <c r="O631" s="1"/>
    </row>
    <row r="632" spans="1:15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2"/>
      <c r="N632" s="2"/>
      <c r="O632" s="1"/>
    </row>
    <row r="633" spans="1:15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2"/>
      <c r="N633" s="2"/>
      <c r="O633" s="1"/>
    </row>
    <row r="634" spans="1:15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2"/>
      <c r="N634" s="2"/>
      <c r="O634" s="1"/>
    </row>
    <row r="635" spans="1:15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2"/>
      <c r="N635" s="2"/>
      <c r="O635" s="1"/>
    </row>
    <row r="636" spans="1:15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2"/>
      <c r="N636" s="2"/>
      <c r="O636" s="1"/>
    </row>
    <row r="637" spans="1:15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2"/>
      <c r="N637" s="2"/>
      <c r="O637" s="1"/>
    </row>
    <row r="638" spans="1:15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2"/>
      <c r="N638" s="2"/>
      <c r="O638" s="1"/>
    </row>
    <row r="639" spans="1:15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2"/>
      <c r="N639" s="2"/>
      <c r="O639" s="1"/>
    </row>
    <row r="640" spans="1:15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2"/>
      <c r="N640" s="2"/>
      <c r="O640" s="1"/>
    </row>
    <row r="641" spans="1:15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2"/>
      <c r="N641" s="2"/>
      <c r="O641" s="1"/>
    </row>
    <row r="642" spans="1:15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2"/>
      <c r="N642" s="2"/>
      <c r="O642" s="1"/>
    </row>
    <row r="643" spans="1:15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2"/>
      <c r="N643" s="2"/>
      <c r="O643" s="1"/>
    </row>
    <row r="644" spans="1:15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2"/>
      <c r="N644" s="2"/>
      <c r="O644" s="1"/>
    </row>
    <row r="645" spans="1:15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2"/>
      <c r="N645" s="2"/>
      <c r="O645" s="1"/>
    </row>
    <row r="646" spans="1:15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2"/>
      <c r="N646" s="2"/>
      <c r="O646" s="1"/>
    </row>
    <row r="647" spans="1:15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2"/>
      <c r="N647" s="2"/>
      <c r="O647" s="1"/>
    </row>
    <row r="648" spans="1:15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2"/>
      <c r="N648" s="2"/>
      <c r="O648" s="1"/>
    </row>
    <row r="649" spans="1:15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2"/>
      <c r="N649" s="2"/>
      <c r="O649" s="1"/>
    </row>
    <row r="650" spans="1:15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2"/>
      <c r="N650" s="2"/>
      <c r="O650" s="1"/>
    </row>
    <row r="651" spans="1:15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2"/>
      <c r="N651" s="2"/>
      <c r="O651" s="1"/>
    </row>
    <row r="652" spans="1:15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2"/>
      <c r="N652" s="2"/>
      <c r="O652" s="1"/>
    </row>
    <row r="653" spans="1:15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2"/>
      <c r="N653" s="2"/>
      <c r="O653" s="1"/>
    </row>
    <row r="654" spans="1:15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2"/>
      <c r="N654" s="2"/>
      <c r="O654" s="1"/>
    </row>
    <row r="655" spans="1:15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2"/>
      <c r="N655" s="2"/>
      <c r="O655" s="1"/>
    </row>
    <row r="656" spans="1:15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2"/>
      <c r="N656" s="2"/>
      <c r="O656" s="1"/>
    </row>
    <row r="657" spans="1:15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2"/>
      <c r="N657" s="2"/>
      <c r="O657" s="1"/>
    </row>
    <row r="658" spans="1:15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2"/>
      <c r="N658" s="2"/>
      <c r="O658" s="1"/>
    </row>
    <row r="659" spans="1:15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2"/>
      <c r="N659" s="2"/>
      <c r="O659" s="1"/>
    </row>
    <row r="660" spans="1:15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2"/>
      <c r="N660" s="2"/>
      <c r="O660" s="1"/>
    </row>
    <row r="661" spans="1:15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2"/>
      <c r="N661" s="2"/>
      <c r="O661" s="1"/>
    </row>
    <row r="662" spans="1:15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2"/>
      <c r="N662" s="2"/>
      <c r="O662" s="1"/>
    </row>
    <row r="663" spans="1:15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2"/>
      <c r="N663" s="2"/>
      <c r="O663" s="1"/>
    </row>
    <row r="664" spans="1:15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2"/>
      <c r="N664" s="2"/>
      <c r="O664" s="1"/>
    </row>
    <row r="665" spans="1:15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2"/>
      <c r="N665" s="2"/>
      <c r="O665" s="1"/>
    </row>
    <row r="666" spans="1:15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2"/>
      <c r="N666" s="2"/>
      <c r="O666" s="1"/>
    </row>
    <row r="667" spans="1:15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2"/>
      <c r="N667" s="2"/>
      <c r="O667" s="1"/>
    </row>
    <row r="668" spans="1:15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2"/>
      <c r="N668" s="2"/>
      <c r="O668" s="1"/>
    </row>
    <row r="669" spans="1:15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2"/>
      <c r="N669" s="2"/>
      <c r="O669" s="1"/>
    </row>
    <row r="670" spans="1:15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2"/>
      <c r="N670" s="2"/>
      <c r="O670" s="1"/>
    </row>
    <row r="671" spans="1:15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2"/>
      <c r="N671" s="2"/>
      <c r="O671" s="1"/>
    </row>
    <row r="672" spans="1:15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2"/>
      <c r="N672" s="2"/>
      <c r="O672" s="1"/>
    </row>
    <row r="673" spans="1:15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2"/>
      <c r="N673" s="2"/>
      <c r="O673" s="1"/>
    </row>
    <row r="674" spans="1:15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2"/>
      <c r="N674" s="2"/>
      <c r="O674" s="1"/>
    </row>
    <row r="675" spans="1:15" x14ac:dyDescent="0.2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2"/>
      <c r="N675" s="2"/>
      <c r="O675" s="1"/>
    </row>
    <row r="676" spans="1:15" x14ac:dyDescent="0.25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2"/>
      <c r="N676" s="2"/>
      <c r="O676" s="1"/>
    </row>
    <row r="677" spans="1:15" x14ac:dyDescent="0.25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2"/>
      <c r="N677" s="2"/>
      <c r="O677" s="1"/>
    </row>
    <row r="678" spans="1:15" x14ac:dyDescent="0.25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2"/>
      <c r="N678" s="2"/>
      <c r="O678" s="1"/>
    </row>
  </sheetData>
  <mergeCells count="1">
    <mergeCell ref="E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6" sqref="C16"/>
    </sheetView>
  </sheetViews>
  <sheetFormatPr defaultColWidth="8.88671875" defaultRowHeight="13.8" x14ac:dyDescent="0.25"/>
  <cols>
    <col min="1" max="1" width="7.44140625" style="10" customWidth="1"/>
    <col min="2" max="2" width="32.77734375" style="10" bestFit="1" customWidth="1"/>
    <col min="3" max="4" width="8.88671875" style="8"/>
    <col min="5" max="8" width="7.33203125" style="8" customWidth="1"/>
    <col min="9" max="12" width="8.88671875" style="8"/>
    <col min="13" max="13" width="9.5546875" style="3" customWidth="1"/>
    <col min="14" max="15" width="8.88671875" style="3"/>
    <col min="16" max="16384" width="8.88671875" style="14"/>
  </cols>
  <sheetData>
    <row r="1" spans="1:16" x14ac:dyDescent="0.25">
      <c r="A1" s="15" t="s">
        <v>305</v>
      </c>
    </row>
    <row r="3" spans="1:16" x14ac:dyDescent="0.25">
      <c r="A3" s="94" t="s">
        <v>533</v>
      </c>
    </row>
    <row r="4" spans="1:16" x14ac:dyDescent="0.25">
      <c r="C4" s="13"/>
      <c r="D4" s="13"/>
      <c r="E4" s="95" t="s">
        <v>2</v>
      </c>
      <c r="F4" s="96"/>
      <c r="G4" s="96"/>
      <c r="H4" s="96"/>
      <c r="I4" s="13"/>
      <c r="J4" s="13"/>
      <c r="K4" s="13"/>
      <c r="L4" s="13"/>
      <c r="M4" s="11"/>
      <c r="N4" s="11"/>
      <c r="O4" s="11"/>
    </row>
    <row r="5" spans="1:16" ht="48" x14ac:dyDescent="0.25">
      <c r="A5" s="9" t="s">
        <v>0</v>
      </c>
      <c r="B5" s="9" t="s">
        <v>1</v>
      </c>
      <c r="C5" s="7" t="s">
        <v>297</v>
      </c>
      <c r="D5" s="6" t="s">
        <v>298</v>
      </c>
      <c r="E5" s="6" t="s">
        <v>3</v>
      </c>
      <c r="F5" s="5" t="s">
        <v>4</v>
      </c>
      <c r="G5" s="5" t="s">
        <v>5</v>
      </c>
      <c r="H5" s="5" t="s">
        <v>6</v>
      </c>
      <c r="I5" s="4" t="s">
        <v>7</v>
      </c>
      <c r="J5" s="7" t="s">
        <v>8</v>
      </c>
      <c r="K5" s="7" t="s">
        <v>9</v>
      </c>
      <c r="L5" s="7" t="s">
        <v>10</v>
      </c>
      <c r="M5" s="12" t="s">
        <v>303</v>
      </c>
      <c r="N5" s="12" t="s">
        <v>11</v>
      </c>
      <c r="O5" s="12" t="s">
        <v>12</v>
      </c>
    </row>
    <row r="6" spans="1:16" s="17" customFormat="1" ht="13.2" x14ac:dyDescent="0.25">
      <c r="A6" s="16" t="s">
        <v>321</v>
      </c>
      <c r="B6" s="16" t="s">
        <v>13</v>
      </c>
      <c r="C6" s="17">
        <v>10</v>
      </c>
      <c r="D6" s="17">
        <v>1</v>
      </c>
      <c r="E6" s="17">
        <v>1</v>
      </c>
      <c r="F6" s="17">
        <v>1</v>
      </c>
      <c r="G6" s="17">
        <v>1</v>
      </c>
      <c r="H6" s="17">
        <v>1</v>
      </c>
      <c r="I6" s="17">
        <v>0</v>
      </c>
      <c r="J6" s="17">
        <v>11</v>
      </c>
      <c r="K6" s="17">
        <v>5</v>
      </c>
      <c r="L6" s="17">
        <v>2</v>
      </c>
      <c r="M6" s="87">
        <f t="shared" ref="M6:M69" si="0">IF(J6=0,"n/a",K6/J6*100)</f>
        <v>45.454545454545453</v>
      </c>
      <c r="N6" s="87">
        <f>IF(J6=0,"n/a",(E6+F6+G6+H6)/J6*100)</f>
        <v>36.363636363636367</v>
      </c>
      <c r="O6" s="86">
        <f t="shared" ref="O6:O69" si="1">IF(J6=0,"n/a",(L6/J6)*100)</f>
        <v>18.181818181818183</v>
      </c>
      <c r="P6" s="18"/>
    </row>
    <row r="7" spans="1:16" s="17" customFormat="1" ht="13.95" customHeight="1" x14ac:dyDescent="0.25">
      <c r="A7" s="16" t="s">
        <v>322</v>
      </c>
      <c r="B7" s="16" t="s">
        <v>14</v>
      </c>
      <c r="C7" s="17">
        <v>1</v>
      </c>
      <c r="D7" s="17">
        <v>1</v>
      </c>
      <c r="E7" s="17">
        <v>0</v>
      </c>
      <c r="F7" s="17">
        <v>0</v>
      </c>
      <c r="G7" s="17">
        <v>1</v>
      </c>
      <c r="H7" s="17">
        <v>0</v>
      </c>
      <c r="I7" s="17">
        <v>1</v>
      </c>
      <c r="J7" s="17">
        <v>1</v>
      </c>
      <c r="K7" s="17">
        <v>0</v>
      </c>
      <c r="L7" s="17">
        <v>0</v>
      </c>
      <c r="M7" s="87">
        <f t="shared" si="0"/>
        <v>0</v>
      </c>
      <c r="N7" s="87">
        <f t="shared" ref="N7:N70" si="2">IF(J7=0,"n/a",(E7+F7+G7+H7)/J7*100)</f>
        <v>100</v>
      </c>
      <c r="O7" s="86">
        <f t="shared" si="1"/>
        <v>0</v>
      </c>
    </row>
    <row r="8" spans="1:16" s="17" customFormat="1" ht="13.95" customHeight="1" x14ac:dyDescent="0.25">
      <c r="A8" s="16" t="s">
        <v>323</v>
      </c>
      <c r="B8" s="16" t="s">
        <v>15</v>
      </c>
      <c r="C8" s="17">
        <v>11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1</v>
      </c>
      <c r="J8" s="17">
        <v>10</v>
      </c>
      <c r="K8" s="17">
        <v>10</v>
      </c>
      <c r="L8" s="17">
        <v>0</v>
      </c>
      <c r="M8" s="87">
        <f t="shared" si="0"/>
        <v>100</v>
      </c>
      <c r="N8" s="87">
        <f t="shared" si="2"/>
        <v>0</v>
      </c>
      <c r="O8" s="86">
        <f t="shared" si="1"/>
        <v>0</v>
      </c>
    </row>
    <row r="9" spans="1:16" s="17" customFormat="1" ht="13.95" customHeight="1" x14ac:dyDescent="0.25">
      <c r="A9" s="16" t="s">
        <v>324</v>
      </c>
      <c r="B9" s="16" t="s">
        <v>16</v>
      </c>
      <c r="C9" s="17">
        <v>2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2</v>
      </c>
      <c r="K9" s="17">
        <v>2</v>
      </c>
      <c r="L9" s="17">
        <v>0</v>
      </c>
      <c r="M9" s="87">
        <f t="shared" si="0"/>
        <v>100</v>
      </c>
      <c r="N9" s="87">
        <f t="shared" si="2"/>
        <v>0</v>
      </c>
      <c r="O9" s="86">
        <f t="shared" si="1"/>
        <v>0</v>
      </c>
    </row>
    <row r="10" spans="1:16" s="17" customFormat="1" ht="13.95" customHeight="1" x14ac:dyDescent="0.25">
      <c r="A10" s="16" t="s">
        <v>17</v>
      </c>
      <c r="B10" s="16" t="s">
        <v>18</v>
      </c>
      <c r="C10" s="17">
        <v>1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1</v>
      </c>
      <c r="J10" s="17">
        <v>0</v>
      </c>
      <c r="K10" s="17">
        <v>0</v>
      </c>
      <c r="L10" s="17">
        <v>0</v>
      </c>
      <c r="M10" s="87" t="str">
        <f t="shared" si="0"/>
        <v>n/a</v>
      </c>
      <c r="N10" s="87" t="str">
        <f t="shared" si="2"/>
        <v>n/a</v>
      </c>
      <c r="O10" s="86" t="str">
        <f t="shared" si="1"/>
        <v>n/a</v>
      </c>
    </row>
    <row r="11" spans="1:16" s="17" customFormat="1" ht="13.95" customHeight="1" x14ac:dyDescent="0.25">
      <c r="A11" s="16" t="s">
        <v>325</v>
      </c>
      <c r="B11" s="16" t="s">
        <v>19</v>
      </c>
      <c r="C11" s="17">
        <v>11</v>
      </c>
      <c r="D11" s="17">
        <v>3</v>
      </c>
      <c r="E11" s="17">
        <v>1</v>
      </c>
      <c r="F11" s="17">
        <v>0</v>
      </c>
      <c r="G11" s="17">
        <v>2</v>
      </c>
      <c r="H11" s="17">
        <v>1</v>
      </c>
      <c r="I11" s="17">
        <v>3</v>
      </c>
      <c r="J11" s="17">
        <v>11</v>
      </c>
      <c r="K11" s="17">
        <v>5</v>
      </c>
      <c r="L11" s="17">
        <v>2</v>
      </c>
      <c r="M11" s="87">
        <f t="shared" si="0"/>
        <v>45.454545454545453</v>
      </c>
      <c r="N11" s="87">
        <f t="shared" si="2"/>
        <v>36.363636363636367</v>
      </c>
      <c r="O11" s="86">
        <f t="shared" si="1"/>
        <v>18.181818181818183</v>
      </c>
    </row>
    <row r="12" spans="1:16" s="17" customFormat="1" ht="13.95" customHeight="1" x14ac:dyDescent="0.25">
      <c r="A12" s="16" t="s">
        <v>326</v>
      </c>
      <c r="B12" s="16" t="s">
        <v>20</v>
      </c>
      <c r="C12" s="17">
        <v>7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1</v>
      </c>
      <c r="J12" s="17">
        <v>6</v>
      </c>
      <c r="K12" s="17">
        <v>5</v>
      </c>
      <c r="L12" s="17">
        <v>1</v>
      </c>
      <c r="M12" s="87">
        <f t="shared" si="0"/>
        <v>83.333333333333343</v>
      </c>
      <c r="N12" s="87">
        <f t="shared" si="2"/>
        <v>0</v>
      </c>
      <c r="O12" s="86">
        <f t="shared" si="1"/>
        <v>16.666666666666664</v>
      </c>
    </row>
    <row r="13" spans="1:16" s="17" customFormat="1" ht="13.95" customHeight="1" x14ac:dyDescent="0.25">
      <c r="A13" s="16" t="s">
        <v>21</v>
      </c>
      <c r="B13" s="16" t="s">
        <v>22</v>
      </c>
      <c r="C13" s="17">
        <v>5</v>
      </c>
      <c r="D13" s="17">
        <v>1</v>
      </c>
      <c r="E13" s="17">
        <v>0</v>
      </c>
      <c r="F13" s="17">
        <v>0</v>
      </c>
      <c r="G13" s="17">
        <v>1</v>
      </c>
      <c r="H13" s="17">
        <v>0</v>
      </c>
      <c r="I13" s="17">
        <v>3</v>
      </c>
      <c r="J13" s="17">
        <v>3</v>
      </c>
      <c r="K13" s="17">
        <v>1</v>
      </c>
      <c r="L13" s="17">
        <v>1</v>
      </c>
      <c r="M13" s="87">
        <f t="shared" si="0"/>
        <v>33.333333333333329</v>
      </c>
      <c r="N13" s="87">
        <f t="shared" si="2"/>
        <v>33.333333333333329</v>
      </c>
      <c r="O13" s="86">
        <f t="shared" si="1"/>
        <v>33.333333333333329</v>
      </c>
    </row>
    <row r="14" spans="1:16" s="17" customFormat="1" ht="13.95" customHeight="1" x14ac:dyDescent="0.25">
      <c r="A14" s="16" t="s">
        <v>327</v>
      </c>
      <c r="B14" s="16" t="s">
        <v>23</v>
      </c>
      <c r="C14" s="17">
        <v>4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1</v>
      </c>
      <c r="J14" s="17">
        <v>3</v>
      </c>
      <c r="K14" s="17">
        <v>3</v>
      </c>
      <c r="L14" s="17">
        <v>0</v>
      </c>
      <c r="M14" s="87">
        <f t="shared" si="0"/>
        <v>100</v>
      </c>
      <c r="N14" s="87">
        <f t="shared" si="2"/>
        <v>0</v>
      </c>
      <c r="O14" s="86">
        <f t="shared" si="1"/>
        <v>0</v>
      </c>
    </row>
    <row r="15" spans="1:16" s="17" customFormat="1" ht="13.95" customHeight="1" x14ac:dyDescent="0.25">
      <c r="A15" s="16" t="s">
        <v>328</v>
      </c>
      <c r="B15" s="16" t="s">
        <v>24</v>
      </c>
      <c r="C15" s="17">
        <v>6</v>
      </c>
      <c r="D15" s="17">
        <v>3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9</v>
      </c>
      <c r="K15" s="17">
        <v>5</v>
      </c>
      <c r="L15" s="17">
        <v>4</v>
      </c>
      <c r="M15" s="87">
        <f t="shared" si="0"/>
        <v>55.555555555555557</v>
      </c>
      <c r="N15" s="87">
        <f t="shared" si="2"/>
        <v>0</v>
      </c>
      <c r="O15" s="86">
        <f t="shared" si="1"/>
        <v>44.444444444444443</v>
      </c>
    </row>
    <row r="16" spans="1:16" s="17" customFormat="1" ht="13.95" customHeight="1" x14ac:dyDescent="0.25">
      <c r="A16" s="16" t="s">
        <v>329</v>
      </c>
      <c r="B16" s="16" t="s">
        <v>25</v>
      </c>
      <c r="C16" s="17">
        <v>33</v>
      </c>
      <c r="D16" s="17">
        <v>3</v>
      </c>
      <c r="E16" s="17">
        <v>0</v>
      </c>
      <c r="F16" s="17">
        <v>0</v>
      </c>
      <c r="G16" s="17">
        <v>1</v>
      </c>
      <c r="H16" s="17">
        <v>3</v>
      </c>
      <c r="I16" s="17">
        <v>10</v>
      </c>
      <c r="J16" s="17">
        <v>26</v>
      </c>
      <c r="K16" s="17">
        <v>19</v>
      </c>
      <c r="L16" s="17">
        <v>3</v>
      </c>
      <c r="M16" s="87">
        <f t="shared" si="0"/>
        <v>73.076923076923066</v>
      </c>
      <c r="N16" s="87">
        <f t="shared" si="2"/>
        <v>15.384615384615385</v>
      </c>
      <c r="O16" s="86">
        <f t="shared" si="1"/>
        <v>11.538461538461538</v>
      </c>
    </row>
    <row r="17" spans="1:15" s="17" customFormat="1" ht="13.95" customHeight="1" x14ac:dyDescent="0.25">
      <c r="A17" s="16" t="s">
        <v>330</v>
      </c>
      <c r="B17" s="16" t="s">
        <v>26</v>
      </c>
      <c r="M17" s="87" t="str">
        <f t="shared" si="0"/>
        <v>n/a</v>
      </c>
      <c r="N17" s="87" t="str">
        <f t="shared" si="2"/>
        <v>n/a</v>
      </c>
      <c r="O17" s="86" t="str">
        <f t="shared" si="1"/>
        <v>n/a</v>
      </c>
    </row>
    <row r="18" spans="1:15" s="17" customFormat="1" ht="13.95" customHeight="1" x14ac:dyDescent="0.25">
      <c r="A18" s="16" t="s">
        <v>331</v>
      </c>
      <c r="B18" s="16" t="s">
        <v>27</v>
      </c>
      <c r="C18" s="17">
        <v>2</v>
      </c>
      <c r="D18" s="17">
        <v>0</v>
      </c>
      <c r="E18" s="17">
        <v>0</v>
      </c>
      <c r="F18" s="17">
        <v>0</v>
      </c>
      <c r="G18" s="17">
        <v>0</v>
      </c>
      <c r="H18" s="17">
        <v>1</v>
      </c>
      <c r="I18" s="17">
        <v>0</v>
      </c>
      <c r="J18" s="17">
        <v>2</v>
      </c>
      <c r="K18" s="17">
        <v>1</v>
      </c>
      <c r="L18" s="17">
        <v>0</v>
      </c>
      <c r="M18" s="87">
        <f t="shared" si="0"/>
        <v>50</v>
      </c>
      <c r="N18" s="87">
        <f t="shared" si="2"/>
        <v>50</v>
      </c>
      <c r="O18" s="86">
        <f t="shared" si="1"/>
        <v>0</v>
      </c>
    </row>
    <row r="19" spans="1:15" s="17" customFormat="1" ht="13.95" customHeight="1" x14ac:dyDescent="0.25">
      <c r="A19" s="16" t="s">
        <v>332</v>
      </c>
      <c r="B19" s="16" t="s">
        <v>28</v>
      </c>
      <c r="C19" s="17">
        <v>8</v>
      </c>
      <c r="D19" s="17">
        <v>1</v>
      </c>
      <c r="E19" s="17">
        <v>0</v>
      </c>
      <c r="F19" s="17">
        <v>0</v>
      </c>
      <c r="G19" s="17">
        <v>0</v>
      </c>
      <c r="H19" s="17">
        <v>3</v>
      </c>
      <c r="I19" s="17">
        <v>0</v>
      </c>
      <c r="J19" s="17">
        <v>9</v>
      </c>
      <c r="K19" s="17">
        <v>5</v>
      </c>
      <c r="L19" s="17">
        <v>1</v>
      </c>
      <c r="M19" s="87">
        <f t="shared" si="0"/>
        <v>55.555555555555557</v>
      </c>
      <c r="N19" s="87">
        <f t="shared" si="2"/>
        <v>33.333333333333329</v>
      </c>
      <c r="O19" s="86">
        <f t="shared" si="1"/>
        <v>11.111111111111111</v>
      </c>
    </row>
    <row r="20" spans="1:15" s="17" customFormat="1" ht="13.95" customHeight="1" x14ac:dyDescent="0.25">
      <c r="A20" s="16" t="s">
        <v>333</v>
      </c>
      <c r="B20" s="16" t="s">
        <v>29</v>
      </c>
      <c r="C20" s="17">
        <v>1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1</v>
      </c>
      <c r="K20" s="17">
        <v>1</v>
      </c>
      <c r="L20" s="17">
        <v>0</v>
      </c>
      <c r="M20" s="87">
        <f t="shared" si="0"/>
        <v>100</v>
      </c>
      <c r="N20" s="87">
        <f t="shared" si="2"/>
        <v>0</v>
      </c>
      <c r="O20" s="86">
        <f t="shared" si="1"/>
        <v>0</v>
      </c>
    </row>
    <row r="21" spans="1:15" s="17" customFormat="1" ht="13.95" customHeight="1" x14ac:dyDescent="0.25">
      <c r="A21" s="16" t="s">
        <v>30</v>
      </c>
      <c r="B21" s="16" t="s">
        <v>31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87" t="str">
        <f t="shared" si="0"/>
        <v>n/a</v>
      </c>
      <c r="N21" s="87" t="str">
        <f t="shared" si="2"/>
        <v>n/a</v>
      </c>
      <c r="O21" s="86" t="str">
        <f t="shared" si="1"/>
        <v>n/a</v>
      </c>
    </row>
    <row r="22" spans="1:15" s="17" customFormat="1" ht="13.95" customHeight="1" x14ac:dyDescent="0.25">
      <c r="A22" s="16" t="s">
        <v>334</v>
      </c>
      <c r="B22" s="16" t="s">
        <v>32</v>
      </c>
      <c r="C22" s="17">
        <v>2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2</v>
      </c>
      <c r="K22" s="17">
        <v>1</v>
      </c>
      <c r="L22" s="17">
        <v>1</v>
      </c>
      <c r="M22" s="87">
        <f t="shared" si="0"/>
        <v>50</v>
      </c>
      <c r="N22" s="87">
        <f t="shared" si="2"/>
        <v>0</v>
      </c>
      <c r="O22" s="86">
        <f t="shared" si="1"/>
        <v>50</v>
      </c>
    </row>
    <row r="23" spans="1:15" s="17" customFormat="1" ht="13.95" customHeight="1" x14ac:dyDescent="0.25">
      <c r="A23" s="16" t="s">
        <v>33</v>
      </c>
      <c r="B23" s="16" t="s">
        <v>34</v>
      </c>
      <c r="C23" s="17">
        <v>4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1</v>
      </c>
      <c r="J23" s="17">
        <v>3</v>
      </c>
      <c r="K23" s="17">
        <v>2</v>
      </c>
      <c r="L23" s="17">
        <v>1</v>
      </c>
      <c r="M23" s="87">
        <f t="shared" si="0"/>
        <v>66.666666666666657</v>
      </c>
      <c r="N23" s="87">
        <f t="shared" si="2"/>
        <v>0</v>
      </c>
      <c r="O23" s="86">
        <f t="shared" si="1"/>
        <v>33.333333333333329</v>
      </c>
    </row>
    <row r="24" spans="1:15" s="17" customFormat="1" ht="13.95" customHeight="1" x14ac:dyDescent="0.25">
      <c r="A24" s="16" t="s">
        <v>35</v>
      </c>
      <c r="B24" s="16" t="s">
        <v>36</v>
      </c>
      <c r="C24" s="17">
        <v>18</v>
      </c>
      <c r="D24" s="17">
        <v>1</v>
      </c>
      <c r="E24" s="17">
        <v>0</v>
      </c>
      <c r="F24" s="17">
        <v>0</v>
      </c>
      <c r="G24" s="17">
        <v>0</v>
      </c>
      <c r="H24" s="17">
        <v>2</v>
      </c>
      <c r="I24" s="17">
        <v>0</v>
      </c>
      <c r="J24" s="17">
        <v>19</v>
      </c>
      <c r="K24" s="17">
        <v>16</v>
      </c>
      <c r="L24" s="17">
        <v>1</v>
      </c>
      <c r="M24" s="87">
        <f t="shared" si="0"/>
        <v>84.210526315789465</v>
      </c>
      <c r="N24" s="87">
        <f t="shared" si="2"/>
        <v>10.526315789473683</v>
      </c>
      <c r="O24" s="86">
        <f t="shared" si="1"/>
        <v>5.2631578947368416</v>
      </c>
    </row>
    <row r="25" spans="1:15" s="17" customFormat="1" ht="13.95" customHeight="1" x14ac:dyDescent="0.25">
      <c r="A25" s="16" t="s">
        <v>37</v>
      </c>
      <c r="B25" s="16" t="s">
        <v>38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87" t="str">
        <f t="shared" si="0"/>
        <v>n/a</v>
      </c>
      <c r="N25" s="87" t="str">
        <f t="shared" si="2"/>
        <v>n/a</v>
      </c>
      <c r="O25" s="86" t="str">
        <f t="shared" si="1"/>
        <v>n/a</v>
      </c>
    </row>
    <row r="26" spans="1:15" s="17" customFormat="1" ht="13.95" customHeight="1" x14ac:dyDescent="0.25">
      <c r="A26" s="16" t="s">
        <v>39</v>
      </c>
      <c r="B26" s="16" t="s">
        <v>40</v>
      </c>
      <c r="C26" s="17">
        <v>2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1</v>
      </c>
      <c r="J26" s="17">
        <v>1</v>
      </c>
      <c r="K26" s="17">
        <v>1</v>
      </c>
      <c r="L26" s="17">
        <v>0</v>
      </c>
      <c r="M26" s="87">
        <f t="shared" si="0"/>
        <v>100</v>
      </c>
      <c r="N26" s="87">
        <f t="shared" si="2"/>
        <v>0</v>
      </c>
      <c r="O26" s="86">
        <f t="shared" si="1"/>
        <v>0</v>
      </c>
    </row>
    <row r="27" spans="1:15" s="17" customFormat="1" ht="13.95" customHeight="1" x14ac:dyDescent="0.25">
      <c r="A27" s="16" t="s">
        <v>41</v>
      </c>
      <c r="B27" s="16" t="s">
        <v>42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87" t="str">
        <f t="shared" si="0"/>
        <v>n/a</v>
      </c>
      <c r="N27" s="87" t="str">
        <f t="shared" si="2"/>
        <v>n/a</v>
      </c>
      <c r="O27" s="86" t="str">
        <f t="shared" si="1"/>
        <v>n/a</v>
      </c>
    </row>
    <row r="28" spans="1:15" s="17" customFormat="1" ht="13.95" customHeight="1" x14ac:dyDescent="0.25">
      <c r="A28" s="16" t="s">
        <v>335</v>
      </c>
      <c r="B28" s="16" t="s">
        <v>43</v>
      </c>
      <c r="C28" s="17">
        <v>2</v>
      </c>
      <c r="D28" s="17">
        <v>0</v>
      </c>
      <c r="E28" s="17">
        <v>1</v>
      </c>
      <c r="F28" s="17">
        <v>0</v>
      </c>
      <c r="G28" s="17">
        <v>0</v>
      </c>
      <c r="H28" s="17">
        <v>0</v>
      </c>
      <c r="I28" s="17">
        <v>0</v>
      </c>
      <c r="J28" s="17">
        <v>2</v>
      </c>
      <c r="K28" s="17">
        <v>1</v>
      </c>
      <c r="L28" s="17">
        <v>0</v>
      </c>
      <c r="M28" s="87">
        <f t="shared" si="0"/>
        <v>50</v>
      </c>
      <c r="N28" s="87">
        <f t="shared" si="2"/>
        <v>50</v>
      </c>
      <c r="O28" s="86">
        <f t="shared" si="1"/>
        <v>0</v>
      </c>
    </row>
    <row r="29" spans="1:15" s="17" customFormat="1" ht="13.95" customHeight="1" x14ac:dyDescent="0.25">
      <c r="A29" s="16" t="s">
        <v>336</v>
      </c>
      <c r="B29" s="16" t="s">
        <v>44</v>
      </c>
      <c r="C29" s="17">
        <v>5</v>
      </c>
      <c r="D29" s="17">
        <v>1</v>
      </c>
      <c r="E29" s="17">
        <v>0</v>
      </c>
      <c r="F29" s="17">
        <v>0</v>
      </c>
      <c r="G29" s="17">
        <v>0</v>
      </c>
      <c r="H29" s="17">
        <v>0</v>
      </c>
      <c r="I29" s="17">
        <v>1</v>
      </c>
      <c r="J29" s="17">
        <v>5</v>
      </c>
      <c r="K29" s="17">
        <v>4</v>
      </c>
      <c r="L29" s="17">
        <v>1</v>
      </c>
      <c r="M29" s="87">
        <f t="shared" si="0"/>
        <v>80</v>
      </c>
      <c r="N29" s="87">
        <f t="shared" si="2"/>
        <v>0</v>
      </c>
      <c r="O29" s="86">
        <f t="shared" si="1"/>
        <v>20</v>
      </c>
    </row>
    <row r="30" spans="1:15" s="17" customFormat="1" ht="13.2" x14ac:dyDescent="0.25">
      <c r="A30" s="16" t="s">
        <v>337</v>
      </c>
      <c r="B30" s="16" t="s">
        <v>45</v>
      </c>
      <c r="C30" s="17">
        <v>5</v>
      </c>
      <c r="D30" s="17">
        <v>1</v>
      </c>
      <c r="E30" s="17">
        <v>0</v>
      </c>
      <c r="F30" s="17">
        <v>0</v>
      </c>
      <c r="G30" s="17">
        <v>0</v>
      </c>
      <c r="H30" s="17">
        <v>0</v>
      </c>
      <c r="I30" s="17">
        <v>1</v>
      </c>
      <c r="J30" s="17">
        <v>5</v>
      </c>
      <c r="K30" s="17">
        <v>4</v>
      </c>
      <c r="L30" s="17">
        <v>1</v>
      </c>
      <c r="M30" s="87">
        <f t="shared" si="0"/>
        <v>80</v>
      </c>
      <c r="N30" s="87">
        <f t="shared" si="2"/>
        <v>0</v>
      </c>
      <c r="O30" s="86">
        <f t="shared" si="1"/>
        <v>20</v>
      </c>
    </row>
    <row r="31" spans="1:15" s="17" customFormat="1" ht="13.2" x14ac:dyDescent="0.25">
      <c r="A31" s="16" t="s">
        <v>338</v>
      </c>
      <c r="B31" s="16" t="s">
        <v>46</v>
      </c>
      <c r="C31" s="17">
        <v>1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1</v>
      </c>
      <c r="J31" s="17">
        <v>0</v>
      </c>
      <c r="K31" s="17">
        <v>0</v>
      </c>
      <c r="L31" s="17">
        <v>0</v>
      </c>
      <c r="M31" s="87" t="str">
        <f t="shared" si="0"/>
        <v>n/a</v>
      </c>
      <c r="N31" s="87" t="str">
        <f t="shared" si="2"/>
        <v>n/a</v>
      </c>
      <c r="O31" s="86" t="str">
        <f t="shared" si="1"/>
        <v>n/a</v>
      </c>
    </row>
    <row r="32" spans="1:15" s="17" customFormat="1" ht="13.2" x14ac:dyDescent="0.25">
      <c r="A32" s="16" t="s">
        <v>339</v>
      </c>
      <c r="B32" s="16" t="s">
        <v>47</v>
      </c>
      <c r="C32" s="17">
        <v>2</v>
      </c>
      <c r="D32" s="17">
        <v>1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3</v>
      </c>
      <c r="K32" s="17">
        <v>3</v>
      </c>
      <c r="L32" s="17">
        <v>0</v>
      </c>
      <c r="M32" s="87">
        <f t="shared" si="0"/>
        <v>100</v>
      </c>
      <c r="N32" s="87">
        <f t="shared" si="2"/>
        <v>0</v>
      </c>
      <c r="O32" s="86">
        <f t="shared" si="1"/>
        <v>0</v>
      </c>
    </row>
    <row r="33" spans="1:15" s="17" customFormat="1" ht="13.2" x14ac:dyDescent="0.25">
      <c r="A33" s="16" t="s">
        <v>340</v>
      </c>
      <c r="B33" s="16" t="s">
        <v>48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87" t="str">
        <f t="shared" si="0"/>
        <v>n/a</v>
      </c>
      <c r="N33" s="87" t="str">
        <f t="shared" si="2"/>
        <v>n/a</v>
      </c>
      <c r="O33" s="86" t="str">
        <f t="shared" si="1"/>
        <v>n/a</v>
      </c>
    </row>
    <row r="34" spans="1:15" s="17" customFormat="1" ht="13.2" x14ac:dyDescent="0.25">
      <c r="A34" s="16" t="s">
        <v>341</v>
      </c>
      <c r="B34" s="16" t="s">
        <v>49</v>
      </c>
      <c r="C34" s="17">
        <v>1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1</v>
      </c>
      <c r="K34" s="17">
        <v>0</v>
      </c>
      <c r="L34" s="17">
        <v>1</v>
      </c>
      <c r="M34" s="87">
        <f t="shared" si="0"/>
        <v>0</v>
      </c>
      <c r="N34" s="87">
        <f t="shared" si="2"/>
        <v>0</v>
      </c>
      <c r="O34" s="86">
        <f t="shared" si="1"/>
        <v>100</v>
      </c>
    </row>
    <row r="35" spans="1:15" s="17" customFormat="1" ht="13.2" x14ac:dyDescent="0.25">
      <c r="A35" s="16" t="s">
        <v>50</v>
      </c>
      <c r="B35" s="16" t="s">
        <v>51</v>
      </c>
      <c r="C35" s="17">
        <v>1</v>
      </c>
      <c r="D35" s="17">
        <v>1</v>
      </c>
      <c r="E35" s="17">
        <v>0</v>
      </c>
      <c r="F35" s="17">
        <v>0</v>
      </c>
      <c r="G35" s="17">
        <v>0</v>
      </c>
      <c r="H35" s="17">
        <v>1</v>
      </c>
      <c r="I35" s="17">
        <v>0</v>
      </c>
      <c r="J35" s="17">
        <v>2</v>
      </c>
      <c r="K35" s="17">
        <v>1</v>
      </c>
      <c r="L35" s="17">
        <v>0</v>
      </c>
      <c r="M35" s="87">
        <f t="shared" si="0"/>
        <v>50</v>
      </c>
      <c r="N35" s="87">
        <f t="shared" si="2"/>
        <v>50</v>
      </c>
      <c r="O35" s="86">
        <f t="shared" si="1"/>
        <v>0</v>
      </c>
    </row>
    <row r="36" spans="1:15" s="17" customFormat="1" ht="13.2" x14ac:dyDescent="0.25">
      <c r="A36" s="16" t="s">
        <v>342</v>
      </c>
      <c r="B36" s="16" t="s">
        <v>52</v>
      </c>
      <c r="C36" s="17">
        <v>3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1</v>
      </c>
      <c r="J36" s="17">
        <v>2</v>
      </c>
      <c r="K36" s="17">
        <v>2</v>
      </c>
      <c r="L36" s="17">
        <v>0</v>
      </c>
      <c r="M36" s="87">
        <f t="shared" si="0"/>
        <v>100</v>
      </c>
      <c r="N36" s="87">
        <f t="shared" si="2"/>
        <v>0</v>
      </c>
      <c r="O36" s="86">
        <f t="shared" si="1"/>
        <v>0</v>
      </c>
    </row>
    <row r="37" spans="1:15" s="17" customFormat="1" ht="13.2" x14ac:dyDescent="0.25">
      <c r="A37" s="16" t="s">
        <v>343</v>
      </c>
      <c r="B37" s="16" t="s">
        <v>53</v>
      </c>
      <c r="C37" s="17">
        <v>6</v>
      </c>
      <c r="D37" s="17">
        <v>1</v>
      </c>
      <c r="E37" s="17">
        <v>0</v>
      </c>
      <c r="F37" s="17">
        <v>0</v>
      </c>
      <c r="G37" s="17">
        <v>1</v>
      </c>
      <c r="H37" s="17">
        <v>0</v>
      </c>
      <c r="I37" s="17">
        <v>3</v>
      </c>
      <c r="J37" s="17">
        <v>4</v>
      </c>
      <c r="K37" s="17">
        <v>3</v>
      </c>
      <c r="L37" s="17">
        <v>0</v>
      </c>
      <c r="M37" s="87">
        <f t="shared" si="0"/>
        <v>75</v>
      </c>
      <c r="N37" s="87">
        <f t="shared" si="2"/>
        <v>25</v>
      </c>
      <c r="O37" s="86">
        <f t="shared" si="1"/>
        <v>0</v>
      </c>
    </row>
    <row r="38" spans="1:15" s="17" customFormat="1" ht="13.2" x14ac:dyDescent="0.25">
      <c r="A38" s="16" t="s">
        <v>344</v>
      </c>
      <c r="B38" s="16" t="s">
        <v>54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87" t="str">
        <f t="shared" si="0"/>
        <v>n/a</v>
      </c>
      <c r="N38" s="87" t="str">
        <f t="shared" si="2"/>
        <v>n/a</v>
      </c>
      <c r="O38" s="86" t="str">
        <f t="shared" si="1"/>
        <v>n/a</v>
      </c>
    </row>
    <row r="39" spans="1:15" s="17" customFormat="1" ht="13.2" x14ac:dyDescent="0.25">
      <c r="A39" s="16" t="s">
        <v>345</v>
      </c>
      <c r="B39" s="16" t="s">
        <v>55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87" t="str">
        <f t="shared" si="0"/>
        <v>n/a</v>
      </c>
      <c r="N39" s="87" t="str">
        <f t="shared" si="2"/>
        <v>n/a</v>
      </c>
      <c r="O39" s="86" t="str">
        <f t="shared" si="1"/>
        <v>n/a</v>
      </c>
    </row>
    <row r="40" spans="1:15" s="17" customFormat="1" ht="13.2" x14ac:dyDescent="0.25">
      <c r="A40" s="16" t="s">
        <v>346</v>
      </c>
      <c r="B40" s="16" t="s">
        <v>56</v>
      </c>
      <c r="M40" s="87" t="str">
        <f t="shared" si="0"/>
        <v>n/a</v>
      </c>
      <c r="N40" s="87" t="str">
        <f t="shared" si="2"/>
        <v>n/a</v>
      </c>
      <c r="O40" s="86" t="str">
        <f t="shared" si="1"/>
        <v>n/a</v>
      </c>
    </row>
    <row r="41" spans="1:15" s="17" customFormat="1" ht="13.2" x14ac:dyDescent="0.25">
      <c r="A41" s="16" t="s">
        <v>347</v>
      </c>
      <c r="B41" s="16" t="s">
        <v>57</v>
      </c>
      <c r="C41" s="17">
        <v>1</v>
      </c>
      <c r="D41" s="17">
        <v>1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2</v>
      </c>
      <c r="K41" s="17">
        <v>1</v>
      </c>
      <c r="L41" s="17">
        <v>1</v>
      </c>
      <c r="M41" s="87">
        <f t="shared" si="0"/>
        <v>50</v>
      </c>
      <c r="N41" s="87">
        <f t="shared" si="2"/>
        <v>0</v>
      </c>
      <c r="O41" s="86">
        <f t="shared" si="1"/>
        <v>50</v>
      </c>
    </row>
    <row r="42" spans="1:15" s="17" customFormat="1" ht="13.2" x14ac:dyDescent="0.25">
      <c r="A42" s="16" t="s">
        <v>348</v>
      </c>
      <c r="B42" s="16" t="s">
        <v>58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87" t="str">
        <f t="shared" si="0"/>
        <v>n/a</v>
      </c>
      <c r="N42" s="87" t="str">
        <f t="shared" si="2"/>
        <v>n/a</v>
      </c>
      <c r="O42" s="86" t="str">
        <f t="shared" si="1"/>
        <v>n/a</v>
      </c>
    </row>
    <row r="43" spans="1:15" s="17" customFormat="1" ht="13.2" x14ac:dyDescent="0.25">
      <c r="A43" s="16" t="s">
        <v>349</v>
      </c>
      <c r="B43" s="16" t="s">
        <v>59</v>
      </c>
      <c r="C43" s="17">
        <v>1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1</v>
      </c>
      <c r="K43" s="17">
        <v>0</v>
      </c>
      <c r="L43" s="17">
        <v>1</v>
      </c>
      <c r="M43" s="87">
        <f t="shared" si="0"/>
        <v>0</v>
      </c>
      <c r="N43" s="87">
        <f t="shared" si="2"/>
        <v>0</v>
      </c>
      <c r="O43" s="86">
        <f t="shared" si="1"/>
        <v>100</v>
      </c>
    </row>
    <row r="44" spans="1:15" s="17" customFormat="1" ht="13.2" x14ac:dyDescent="0.25">
      <c r="A44" s="16" t="s">
        <v>350</v>
      </c>
      <c r="B44" s="16" t="s">
        <v>60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87" t="str">
        <f t="shared" si="0"/>
        <v>n/a</v>
      </c>
      <c r="N44" s="87" t="str">
        <f t="shared" si="2"/>
        <v>n/a</v>
      </c>
      <c r="O44" s="86" t="str">
        <f t="shared" si="1"/>
        <v>n/a</v>
      </c>
    </row>
    <row r="45" spans="1:15" s="17" customFormat="1" ht="13.2" x14ac:dyDescent="0.25">
      <c r="A45" s="16" t="s">
        <v>351</v>
      </c>
      <c r="B45" s="16" t="s">
        <v>61</v>
      </c>
      <c r="C45" s="17">
        <v>2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2</v>
      </c>
      <c r="K45" s="17">
        <v>1</v>
      </c>
      <c r="L45" s="17">
        <v>1</v>
      </c>
      <c r="M45" s="87">
        <f t="shared" si="0"/>
        <v>50</v>
      </c>
      <c r="N45" s="87">
        <f t="shared" si="2"/>
        <v>0</v>
      </c>
      <c r="O45" s="86">
        <f t="shared" si="1"/>
        <v>50</v>
      </c>
    </row>
    <row r="46" spans="1:15" s="17" customFormat="1" ht="13.2" x14ac:dyDescent="0.25">
      <c r="A46" s="16" t="s">
        <v>62</v>
      </c>
      <c r="B46" s="16" t="s">
        <v>63</v>
      </c>
      <c r="C46" s="17">
        <v>2</v>
      </c>
      <c r="D46" s="17">
        <v>0</v>
      </c>
      <c r="E46" s="17">
        <v>0</v>
      </c>
      <c r="F46" s="17">
        <v>1</v>
      </c>
      <c r="G46" s="17">
        <v>0</v>
      </c>
      <c r="H46" s="17">
        <v>1</v>
      </c>
      <c r="I46" s="17">
        <v>0</v>
      </c>
      <c r="J46" s="17">
        <v>2</v>
      </c>
      <c r="K46" s="17">
        <v>0</v>
      </c>
      <c r="L46" s="17">
        <v>0</v>
      </c>
      <c r="M46" s="87">
        <f t="shared" si="0"/>
        <v>0</v>
      </c>
      <c r="N46" s="87">
        <f t="shared" si="2"/>
        <v>100</v>
      </c>
      <c r="O46" s="86">
        <f t="shared" si="1"/>
        <v>0</v>
      </c>
    </row>
    <row r="47" spans="1:15" s="17" customFormat="1" ht="13.2" x14ac:dyDescent="0.25">
      <c r="A47" s="16" t="s">
        <v>352</v>
      </c>
      <c r="B47" s="16" t="s">
        <v>64</v>
      </c>
      <c r="M47" s="87" t="str">
        <f t="shared" si="0"/>
        <v>n/a</v>
      </c>
      <c r="N47" s="87" t="str">
        <f t="shared" si="2"/>
        <v>n/a</v>
      </c>
      <c r="O47" s="86" t="str">
        <f t="shared" si="1"/>
        <v>n/a</v>
      </c>
    </row>
    <row r="48" spans="1:15" s="17" customFormat="1" ht="13.2" x14ac:dyDescent="0.25">
      <c r="A48" s="16" t="s">
        <v>353</v>
      </c>
      <c r="B48" s="16" t="s">
        <v>65</v>
      </c>
      <c r="C48" s="17">
        <v>1</v>
      </c>
      <c r="D48" s="17">
        <v>1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2</v>
      </c>
      <c r="K48" s="17">
        <v>1</v>
      </c>
      <c r="L48" s="17">
        <v>1</v>
      </c>
      <c r="M48" s="87">
        <f t="shared" si="0"/>
        <v>50</v>
      </c>
      <c r="N48" s="87">
        <f t="shared" si="2"/>
        <v>0</v>
      </c>
      <c r="O48" s="86">
        <f t="shared" si="1"/>
        <v>50</v>
      </c>
    </row>
    <row r="49" spans="1:15" s="17" customFormat="1" ht="13.2" x14ac:dyDescent="0.25">
      <c r="A49" s="16" t="s">
        <v>354</v>
      </c>
      <c r="B49" s="16" t="s">
        <v>66</v>
      </c>
      <c r="C49" s="17">
        <v>7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1</v>
      </c>
      <c r="J49" s="17">
        <v>6</v>
      </c>
      <c r="K49" s="17">
        <v>5</v>
      </c>
      <c r="L49" s="17">
        <v>1</v>
      </c>
      <c r="M49" s="87">
        <f t="shared" si="0"/>
        <v>83.333333333333343</v>
      </c>
      <c r="N49" s="87">
        <f t="shared" si="2"/>
        <v>0</v>
      </c>
      <c r="O49" s="86">
        <f t="shared" si="1"/>
        <v>16.666666666666664</v>
      </c>
    </row>
    <row r="50" spans="1:15" s="17" customFormat="1" ht="13.2" x14ac:dyDescent="0.25">
      <c r="A50" s="16" t="s">
        <v>355</v>
      </c>
      <c r="B50" s="16" t="s">
        <v>67</v>
      </c>
      <c r="C50" s="17">
        <v>2</v>
      </c>
      <c r="D50" s="17">
        <v>2</v>
      </c>
      <c r="E50" s="17">
        <v>0</v>
      </c>
      <c r="F50" s="17">
        <v>0</v>
      </c>
      <c r="G50" s="17">
        <v>0</v>
      </c>
      <c r="H50" s="17">
        <v>1</v>
      </c>
      <c r="I50" s="17">
        <v>1</v>
      </c>
      <c r="J50" s="17">
        <v>3</v>
      </c>
      <c r="K50" s="17">
        <v>1</v>
      </c>
      <c r="L50" s="17">
        <v>1</v>
      </c>
      <c r="M50" s="87">
        <f t="shared" si="0"/>
        <v>33.333333333333329</v>
      </c>
      <c r="N50" s="87">
        <f t="shared" si="2"/>
        <v>33.333333333333329</v>
      </c>
      <c r="O50" s="86">
        <f t="shared" si="1"/>
        <v>33.333333333333329</v>
      </c>
    </row>
    <row r="51" spans="1:15" s="17" customFormat="1" ht="13.2" x14ac:dyDescent="0.25">
      <c r="A51" s="16" t="s">
        <v>356</v>
      </c>
      <c r="B51" s="16" t="s">
        <v>68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87" t="str">
        <f t="shared" si="0"/>
        <v>n/a</v>
      </c>
      <c r="N51" s="87" t="str">
        <f t="shared" si="2"/>
        <v>n/a</v>
      </c>
      <c r="O51" s="86" t="str">
        <f t="shared" si="1"/>
        <v>n/a</v>
      </c>
    </row>
    <row r="52" spans="1:15" s="17" customFormat="1" ht="13.2" x14ac:dyDescent="0.25">
      <c r="A52" s="16" t="s">
        <v>69</v>
      </c>
      <c r="B52" s="16" t="s">
        <v>70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87" t="str">
        <f t="shared" si="0"/>
        <v>n/a</v>
      </c>
      <c r="N52" s="87" t="str">
        <f t="shared" si="2"/>
        <v>n/a</v>
      </c>
      <c r="O52" s="86" t="str">
        <f t="shared" si="1"/>
        <v>n/a</v>
      </c>
    </row>
    <row r="53" spans="1:15" s="17" customFormat="1" ht="13.2" x14ac:dyDescent="0.25">
      <c r="A53" s="16" t="s">
        <v>357</v>
      </c>
      <c r="B53" s="16" t="s">
        <v>71</v>
      </c>
      <c r="C53" s="17">
        <v>6</v>
      </c>
      <c r="D53" s="17">
        <v>1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7</v>
      </c>
      <c r="K53" s="17">
        <v>7</v>
      </c>
      <c r="L53" s="17">
        <v>0</v>
      </c>
      <c r="M53" s="87">
        <f t="shared" si="0"/>
        <v>100</v>
      </c>
      <c r="N53" s="87">
        <f t="shared" si="2"/>
        <v>0</v>
      </c>
      <c r="O53" s="86">
        <f t="shared" si="1"/>
        <v>0</v>
      </c>
    </row>
    <row r="54" spans="1:15" s="17" customFormat="1" ht="13.2" x14ac:dyDescent="0.25">
      <c r="A54" s="16" t="s">
        <v>358</v>
      </c>
      <c r="B54" s="16" t="s">
        <v>72</v>
      </c>
      <c r="C54" s="17">
        <v>4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1</v>
      </c>
      <c r="J54" s="17">
        <v>3</v>
      </c>
      <c r="K54" s="17">
        <v>3</v>
      </c>
      <c r="L54" s="17">
        <v>0</v>
      </c>
      <c r="M54" s="87">
        <f t="shared" si="0"/>
        <v>100</v>
      </c>
      <c r="N54" s="87">
        <f t="shared" si="2"/>
        <v>0</v>
      </c>
      <c r="O54" s="86">
        <f t="shared" si="1"/>
        <v>0</v>
      </c>
    </row>
    <row r="55" spans="1:15" s="17" customFormat="1" ht="13.2" x14ac:dyDescent="0.25">
      <c r="A55" s="16" t="s">
        <v>359</v>
      </c>
      <c r="B55" s="16" t="s">
        <v>73</v>
      </c>
      <c r="C55" s="17">
        <v>1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1</v>
      </c>
      <c r="K55" s="17">
        <v>1</v>
      </c>
      <c r="L55" s="17">
        <v>0</v>
      </c>
      <c r="M55" s="87">
        <f t="shared" si="0"/>
        <v>100</v>
      </c>
      <c r="N55" s="87">
        <f t="shared" si="2"/>
        <v>0</v>
      </c>
      <c r="O55" s="86">
        <f t="shared" si="1"/>
        <v>0</v>
      </c>
    </row>
    <row r="56" spans="1:15" s="17" customFormat="1" ht="13.2" x14ac:dyDescent="0.25">
      <c r="A56" s="16" t="s">
        <v>74</v>
      </c>
      <c r="B56" s="16" t="s">
        <v>75</v>
      </c>
      <c r="C56" s="17">
        <v>2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2</v>
      </c>
      <c r="K56" s="17">
        <v>2</v>
      </c>
      <c r="L56" s="17">
        <v>0</v>
      </c>
      <c r="M56" s="87">
        <f t="shared" si="0"/>
        <v>100</v>
      </c>
      <c r="N56" s="87">
        <f t="shared" si="2"/>
        <v>0</v>
      </c>
      <c r="O56" s="86">
        <f t="shared" si="1"/>
        <v>0</v>
      </c>
    </row>
    <row r="57" spans="1:15" s="17" customFormat="1" ht="13.2" x14ac:dyDescent="0.25">
      <c r="A57" s="16" t="s">
        <v>360</v>
      </c>
      <c r="B57" s="16" t="s">
        <v>76</v>
      </c>
      <c r="M57" s="87" t="str">
        <f t="shared" si="0"/>
        <v>n/a</v>
      </c>
      <c r="N57" s="87" t="str">
        <f t="shared" si="2"/>
        <v>n/a</v>
      </c>
      <c r="O57" s="86" t="str">
        <f t="shared" si="1"/>
        <v>n/a</v>
      </c>
    </row>
    <row r="58" spans="1:15" s="17" customFormat="1" ht="13.2" x14ac:dyDescent="0.25">
      <c r="A58" s="16" t="s">
        <v>361</v>
      </c>
      <c r="B58" s="16" t="s">
        <v>77</v>
      </c>
      <c r="C58" s="17">
        <v>3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1</v>
      </c>
      <c r="J58" s="17">
        <v>2</v>
      </c>
      <c r="K58" s="17">
        <v>2</v>
      </c>
      <c r="L58" s="17">
        <v>0</v>
      </c>
      <c r="M58" s="87">
        <f t="shared" si="0"/>
        <v>100</v>
      </c>
      <c r="N58" s="87">
        <f t="shared" si="2"/>
        <v>0</v>
      </c>
      <c r="O58" s="86">
        <f t="shared" si="1"/>
        <v>0</v>
      </c>
    </row>
    <row r="59" spans="1:15" s="17" customFormat="1" ht="13.2" x14ac:dyDescent="0.25">
      <c r="A59" s="16" t="s">
        <v>362</v>
      </c>
      <c r="B59" s="16" t="s">
        <v>78</v>
      </c>
      <c r="C59" s="17">
        <v>16</v>
      </c>
      <c r="D59" s="17">
        <v>1</v>
      </c>
      <c r="E59" s="17">
        <v>0</v>
      </c>
      <c r="F59" s="17">
        <v>0</v>
      </c>
      <c r="G59" s="17">
        <v>1</v>
      </c>
      <c r="H59" s="17">
        <v>2</v>
      </c>
      <c r="I59" s="17">
        <v>4</v>
      </c>
      <c r="J59" s="17">
        <v>13</v>
      </c>
      <c r="K59" s="17">
        <v>6</v>
      </c>
      <c r="L59" s="17">
        <v>4</v>
      </c>
      <c r="M59" s="87">
        <f t="shared" si="0"/>
        <v>46.153846153846153</v>
      </c>
      <c r="N59" s="87">
        <f t="shared" si="2"/>
        <v>23.076923076923077</v>
      </c>
      <c r="O59" s="86">
        <f t="shared" si="1"/>
        <v>30.76923076923077</v>
      </c>
    </row>
    <row r="60" spans="1:15" s="17" customFormat="1" ht="13.2" x14ac:dyDescent="0.25">
      <c r="A60" s="16" t="s">
        <v>363</v>
      </c>
      <c r="B60" s="16" t="s">
        <v>295</v>
      </c>
      <c r="C60" s="17">
        <v>2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2</v>
      </c>
      <c r="K60" s="17">
        <v>0</v>
      </c>
      <c r="L60" s="17">
        <v>2</v>
      </c>
      <c r="M60" s="87">
        <f t="shared" si="0"/>
        <v>0</v>
      </c>
      <c r="N60" s="87">
        <f t="shared" si="2"/>
        <v>0</v>
      </c>
      <c r="O60" s="86">
        <f t="shared" si="1"/>
        <v>100</v>
      </c>
    </row>
    <row r="61" spans="1:15" s="17" customFormat="1" ht="13.2" x14ac:dyDescent="0.25">
      <c r="A61" s="16" t="s">
        <v>364</v>
      </c>
      <c r="B61" s="16" t="s">
        <v>79</v>
      </c>
      <c r="C61" s="17">
        <v>3</v>
      </c>
      <c r="D61" s="17">
        <v>0</v>
      </c>
      <c r="E61" s="17">
        <v>0</v>
      </c>
      <c r="F61" s="17">
        <v>0</v>
      </c>
      <c r="G61" s="17">
        <v>1</v>
      </c>
      <c r="H61" s="17">
        <v>0</v>
      </c>
      <c r="I61" s="17">
        <v>0</v>
      </c>
      <c r="J61" s="17">
        <v>3</v>
      </c>
      <c r="K61" s="17">
        <v>2</v>
      </c>
      <c r="L61" s="17">
        <v>0</v>
      </c>
      <c r="M61" s="87">
        <f t="shared" si="0"/>
        <v>66.666666666666657</v>
      </c>
      <c r="N61" s="87">
        <f t="shared" si="2"/>
        <v>33.333333333333329</v>
      </c>
      <c r="O61" s="86">
        <f t="shared" si="1"/>
        <v>0</v>
      </c>
    </row>
    <row r="62" spans="1:15" s="17" customFormat="1" ht="13.2" x14ac:dyDescent="0.25">
      <c r="A62" s="16" t="s">
        <v>365</v>
      </c>
      <c r="B62" s="16" t="s">
        <v>80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87" t="str">
        <f t="shared" si="0"/>
        <v>n/a</v>
      </c>
      <c r="N62" s="87" t="str">
        <f t="shared" si="2"/>
        <v>n/a</v>
      </c>
      <c r="O62" s="86" t="str">
        <f t="shared" si="1"/>
        <v>n/a</v>
      </c>
    </row>
    <row r="63" spans="1:15" s="17" customFormat="1" ht="13.2" x14ac:dyDescent="0.25">
      <c r="A63" s="16" t="s">
        <v>81</v>
      </c>
      <c r="B63" s="16" t="s">
        <v>82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87" t="str">
        <f t="shared" si="0"/>
        <v>n/a</v>
      </c>
      <c r="N63" s="87" t="str">
        <f t="shared" si="2"/>
        <v>n/a</v>
      </c>
      <c r="O63" s="86" t="str">
        <f t="shared" si="1"/>
        <v>n/a</v>
      </c>
    </row>
    <row r="64" spans="1:15" s="17" customFormat="1" ht="13.2" x14ac:dyDescent="0.25">
      <c r="A64" s="16" t="s">
        <v>366</v>
      </c>
      <c r="B64" s="16" t="s">
        <v>83</v>
      </c>
      <c r="C64" s="17">
        <v>3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1</v>
      </c>
      <c r="J64" s="17">
        <v>2</v>
      </c>
      <c r="K64" s="17">
        <v>1</v>
      </c>
      <c r="L64" s="17">
        <v>1</v>
      </c>
      <c r="M64" s="87">
        <f t="shared" si="0"/>
        <v>50</v>
      </c>
      <c r="N64" s="87">
        <f t="shared" si="2"/>
        <v>0</v>
      </c>
      <c r="O64" s="86">
        <f t="shared" si="1"/>
        <v>50</v>
      </c>
    </row>
    <row r="65" spans="1:15" s="17" customFormat="1" ht="13.2" x14ac:dyDescent="0.25">
      <c r="A65" s="16" t="s">
        <v>367</v>
      </c>
      <c r="B65" s="16" t="s">
        <v>84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87" t="str">
        <f t="shared" si="0"/>
        <v>n/a</v>
      </c>
      <c r="N65" s="87" t="str">
        <f t="shared" si="2"/>
        <v>n/a</v>
      </c>
      <c r="O65" s="86" t="str">
        <f t="shared" si="1"/>
        <v>n/a</v>
      </c>
    </row>
    <row r="66" spans="1:15" s="17" customFormat="1" ht="13.2" x14ac:dyDescent="0.25">
      <c r="A66" s="16" t="s">
        <v>368</v>
      </c>
      <c r="B66" s="16" t="s">
        <v>85</v>
      </c>
      <c r="C66" s="17">
        <v>14</v>
      </c>
      <c r="D66" s="17">
        <v>1</v>
      </c>
      <c r="E66" s="17">
        <v>0</v>
      </c>
      <c r="F66" s="17">
        <v>0</v>
      </c>
      <c r="G66" s="17">
        <v>0</v>
      </c>
      <c r="H66" s="17">
        <v>1</v>
      </c>
      <c r="I66" s="17">
        <v>4</v>
      </c>
      <c r="J66" s="17">
        <v>11</v>
      </c>
      <c r="K66" s="17">
        <v>9</v>
      </c>
      <c r="L66" s="17">
        <v>1</v>
      </c>
      <c r="M66" s="87">
        <f t="shared" si="0"/>
        <v>81.818181818181827</v>
      </c>
      <c r="N66" s="87">
        <f t="shared" si="2"/>
        <v>9.0909090909090917</v>
      </c>
      <c r="O66" s="86">
        <f t="shared" si="1"/>
        <v>9.0909090909090917</v>
      </c>
    </row>
    <row r="67" spans="1:15" s="17" customFormat="1" ht="13.2" x14ac:dyDescent="0.25">
      <c r="A67" s="16" t="s">
        <v>86</v>
      </c>
      <c r="B67" s="16" t="s">
        <v>294</v>
      </c>
      <c r="C67" s="17">
        <v>21</v>
      </c>
      <c r="D67" s="17">
        <v>2</v>
      </c>
      <c r="E67" s="17">
        <v>0</v>
      </c>
      <c r="F67" s="17">
        <v>0</v>
      </c>
      <c r="G67" s="17">
        <v>0</v>
      </c>
      <c r="H67" s="17">
        <v>4</v>
      </c>
      <c r="I67" s="17">
        <v>2</v>
      </c>
      <c r="J67" s="17">
        <v>21</v>
      </c>
      <c r="K67" s="17">
        <v>15</v>
      </c>
      <c r="L67" s="17">
        <v>2</v>
      </c>
      <c r="M67" s="87">
        <f t="shared" si="0"/>
        <v>71.428571428571431</v>
      </c>
      <c r="N67" s="87">
        <f t="shared" si="2"/>
        <v>19.047619047619047</v>
      </c>
      <c r="O67" s="86">
        <f t="shared" si="1"/>
        <v>9.5238095238095237</v>
      </c>
    </row>
    <row r="68" spans="1:15" s="17" customFormat="1" ht="13.2" x14ac:dyDescent="0.25">
      <c r="A68" s="16" t="s">
        <v>369</v>
      </c>
      <c r="B68" s="16" t="s">
        <v>87</v>
      </c>
      <c r="C68" s="17">
        <v>10</v>
      </c>
      <c r="D68" s="17">
        <v>1</v>
      </c>
      <c r="E68" s="17">
        <v>0</v>
      </c>
      <c r="F68" s="17">
        <v>0</v>
      </c>
      <c r="G68" s="17">
        <v>1</v>
      </c>
      <c r="H68" s="17">
        <v>0</v>
      </c>
      <c r="I68" s="17">
        <v>0</v>
      </c>
      <c r="J68" s="17">
        <v>11</v>
      </c>
      <c r="K68" s="17">
        <v>10</v>
      </c>
      <c r="L68" s="17">
        <v>0</v>
      </c>
      <c r="M68" s="87">
        <f t="shared" si="0"/>
        <v>90.909090909090907</v>
      </c>
      <c r="N68" s="87">
        <f t="shared" si="2"/>
        <v>9.0909090909090917</v>
      </c>
      <c r="O68" s="86">
        <f t="shared" si="1"/>
        <v>0</v>
      </c>
    </row>
    <row r="69" spans="1:15" s="17" customFormat="1" ht="13.2" x14ac:dyDescent="0.25">
      <c r="A69" s="16" t="s">
        <v>370</v>
      </c>
      <c r="B69" s="16" t="s">
        <v>88</v>
      </c>
      <c r="C69" s="17">
        <v>18</v>
      </c>
      <c r="D69" s="17">
        <v>1</v>
      </c>
      <c r="E69" s="17">
        <v>0</v>
      </c>
      <c r="F69" s="17">
        <v>4</v>
      </c>
      <c r="G69" s="17">
        <v>5</v>
      </c>
      <c r="H69" s="17">
        <v>2</v>
      </c>
      <c r="I69" s="17">
        <v>3</v>
      </c>
      <c r="J69" s="17">
        <v>16</v>
      </c>
      <c r="K69" s="17">
        <v>4</v>
      </c>
      <c r="L69" s="17">
        <v>1</v>
      </c>
      <c r="M69" s="87">
        <f t="shared" si="0"/>
        <v>25</v>
      </c>
      <c r="N69" s="87">
        <f t="shared" si="2"/>
        <v>68.75</v>
      </c>
      <c r="O69" s="86">
        <f t="shared" si="1"/>
        <v>6.25</v>
      </c>
    </row>
    <row r="70" spans="1:15" s="17" customFormat="1" ht="13.2" x14ac:dyDescent="0.25">
      <c r="A70" s="16" t="s">
        <v>371</v>
      </c>
      <c r="B70" s="16" t="s">
        <v>89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87" t="str">
        <f t="shared" ref="M70:M133" si="3">IF(J70=0,"n/a",K70/J70*100)</f>
        <v>n/a</v>
      </c>
      <c r="N70" s="87" t="str">
        <f t="shared" si="2"/>
        <v>n/a</v>
      </c>
      <c r="O70" s="86" t="str">
        <f t="shared" ref="O70:O133" si="4">IF(J70=0,"n/a",(L70/J70)*100)</f>
        <v>n/a</v>
      </c>
    </row>
    <row r="71" spans="1:15" s="17" customFormat="1" ht="13.2" x14ac:dyDescent="0.25">
      <c r="A71" s="16" t="s">
        <v>90</v>
      </c>
      <c r="B71" s="16" t="s">
        <v>91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87" t="str">
        <f t="shared" si="3"/>
        <v>n/a</v>
      </c>
      <c r="N71" s="87" t="str">
        <f t="shared" ref="N71:N134" si="5">IF(J71=0,"n/a",(E71+F71+G71+H71)/J71*100)</f>
        <v>n/a</v>
      </c>
      <c r="O71" s="86" t="str">
        <f t="shared" si="4"/>
        <v>n/a</v>
      </c>
    </row>
    <row r="72" spans="1:15" s="17" customFormat="1" ht="13.2" x14ac:dyDescent="0.25">
      <c r="A72" s="16" t="s">
        <v>372</v>
      </c>
      <c r="B72" s="16" t="s">
        <v>92</v>
      </c>
      <c r="C72" s="17">
        <v>4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1</v>
      </c>
      <c r="J72" s="17">
        <v>3</v>
      </c>
      <c r="K72" s="17">
        <v>2</v>
      </c>
      <c r="L72" s="17">
        <v>1</v>
      </c>
      <c r="M72" s="87">
        <f t="shared" si="3"/>
        <v>66.666666666666657</v>
      </c>
      <c r="N72" s="87">
        <f t="shared" si="5"/>
        <v>0</v>
      </c>
      <c r="O72" s="86">
        <f t="shared" si="4"/>
        <v>33.333333333333329</v>
      </c>
    </row>
    <row r="73" spans="1:15" s="17" customFormat="1" ht="13.2" x14ac:dyDescent="0.25">
      <c r="A73" s="16" t="s">
        <v>373</v>
      </c>
      <c r="B73" s="16" t="s">
        <v>93</v>
      </c>
      <c r="C73" s="17">
        <v>5</v>
      </c>
      <c r="D73" s="17">
        <v>1</v>
      </c>
      <c r="E73" s="17">
        <v>0</v>
      </c>
      <c r="F73" s="17">
        <v>0</v>
      </c>
      <c r="G73" s="17">
        <v>0</v>
      </c>
      <c r="H73" s="17">
        <v>0</v>
      </c>
      <c r="I73" s="17">
        <v>2</v>
      </c>
      <c r="J73" s="17">
        <v>4</v>
      </c>
      <c r="K73" s="17">
        <v>4</v>
      </c>
      <c r="L73" s="17">
        <v>0</v>
      </c>
      <c r="M73" s="87">
        <f t="shared" si="3"/>
        <v>100</v>
      </c>
      <c r="N73" s="87">
        <f t="shared" si="5"/>
        <v>0</v>
      </c>
      <c r="O73" s="86">
        <f t="shared" si="4"/>
        <v>0</v>
      </c>
    </row>
    <row r="74" spans="1:15" s="17" customFormat="1" ht="13.2" x14ac:dyDescent="0.25">
      <c r="A74" s="16" t="s">
        <v>374</v>
      </c>
      <c r="B74" s="16" t="s">
        <v>94</v>
      </c>
      <c r="M74" s="87" t="str">
        <f t="shared" si="3"/>
        <v>n/a</v>
      </c>
      <c r="N74" s="87" t="str">
        <f t="shared" si="5"/>
        <v>n/a</v>
      </c>
      <c r="O74" s="86" t="str">
        <f t="shared" si="4"/>
        <v>n/a</v>
      </c>
    </row>
    <row r="75" spans="1:15" s="17" customFormat="1" ht="13.2" x14ac:dyDescent="0.25">
      <c r="A75" s="16" t="s">
        <v>375</v>
      </c>
      <c r="B75" s="16" t="s">
        <v>95</v>
      </c>
      <c r="M75" s="87" t="str">
        <f t="shared" si="3"/>
        <v>n/a</v>
      </c>
      <c r="N75" s="87" t="str">
        <f t="shared" si="5"/>
        <v>n/a</v>
      </c>
      <c r="O75" s="86" t="str">
        <f t="shared" si="4"/>
        <v>n/a</v>
      </c>
    </row>
    <row r="76" spans="1:15" s="17" customFormat="1" ht="13.2" x14ac:dyDescent="0.25">
      <c r="A76" s="16" t="s">
        <v>376</v>
      </c>
      <c r="B76" s="16" t="s">
        <v>96</v>
      </c>
      <c r="C76" s="17">
        <v>5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1</v>
      </c>
      <c r="J76" s="17">
        <v>4</v>
      </c>
      <c r="K76" s="17">
        <v>3</v>
      </c>
      <c r="L76" s="17">
        <v>1</v>
      </c>
      <c r="M76" s="87">
        <f t="shared" si="3"/>
        <v>75</v>
      </c>
      <c r="N76" s="87">
        <f t="shared" si="5"/>
        <v>0</v>
      </c>
      <c r="O76" s="86">
        <f t="shared" si="4"/>
        <v>25</v>
      </c>
    </row>
    <row r="77" spans="1:15" s="17" customFormat="1" ht="13.2" x14ac:dyDescent="0.25">
      <c r="A77" s="16" t="s">
        <v>377</v>
      </c>
      <c r="B77" s="16" t="s">
        <v>97</v>
      </c>
      <c r="C77" s="17">
        <v>25</v>
      </c>
      <c r="D77" s="17">
        <v>2</v>
      </c>
      <c r="E77" s="17">
        <v>0</v>
      </c>
      <c r="F77" s="17">
        <v>0</v>
      </c>
      <c r="G77" s="17">
        <v>0</v>
      </c>
      <c r="H77" s="17">
        <v>2</v>
      </c>
      <c r="I77" s="17">
        <v>6</v>
      </c>
      <c r="J77" s="17">
        <v>21</v>
      </c>
      <c r="K77" s="17">
        <v>14</v>
      </c>
      <c r="L77" s="17">
        <v>5</v>
      </c>
      <c r="M77" s="87">
        <f t="shared" si="3"/>
        <v>66.666666666666657</v>
      </c>
      <c r="N77" s="87">
        <f t="shared" si="5"/>
        <v>9.5238095238095237</v>
      </c>
      <c r="O77" s="86">
        <f t="shared" si="4"/>
        <v>23.809523809523807</v>
      </c>
    </row>
    <row r="78" spans="1:15" s="17" customFormat="1" ht="13.2" x14ac:dyDescent="0.25">
      <c r="A78" s="16" t="s">
        <v>378</v>
      </c>
      <c r="B78" s="16" t="s">
        <v>98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87" t="str">
        <f t="shared" si="3"/>
        <v>n/a</v>
      </c>
      <c r="N78" s="87" t="str">
        <f t="shared" si="5"/>
        <v>n/a</v>
      </c>
      <c r="O78" s="86" t="str">
        <f t="shared" si="4"/>
        <v>n/a</v>
      </c>
    </row>
    <row r="79" spans="1:15" s="17" customFormat="1" ht="13.2" x14ac:dyDescent="0.25">
      <c r="A79" s="16" t="s">
        <v>379</v>
      </c>
      <c r="B79" s="16" t="s">
        <v>99</v>
      </c>
      <c r="C79" s="17">
        <v>4</v>
      </c>
      <c r="D79" s="17">
        <v>3</v>
      </c>
      <c r="E79" s="17">
        <v>0</v>
      </c>
      <c r="F79" s="17">
        <v>0</v>
      </c>
      <c r="G79" s="17">
        <v>0</v>
      </c>
      <c r="H79" s="17">
        <v>2</v>
      </c>
      <c r="I79" s="17">
        <v>2</v>
      </c>
      <c r="J79" s="17">
        <v>5</v>
      </c>
      <c r="K79" s="17">
        <v>2</v>
      </c>
      <c r="L79" s="17">
        <v>1</v>
      </c>
      <c r="M79" s="87">
        <f t="shared" si="3"/>
        <v>40</v>
      </c>
      <c r="N79" s="87">
        <f t="shared" si="5"/>
        <v>40</v>
      </c>
      <c r="O79" s="86">
        <f t="shared" si="4"/>
        <v>20</v>
      </c>
    </row>
    <row r="80" spans="1:15" s="17" customFormat="1" ht="13.2" x14ac:dyDescent="0.25">
      <c r="A80" s="16" t="s">
        <v>380</v>
      </c>
      <c r="B80" s="16" t="s">
        <v>100</v>
      </c>
      <c r="C80" s="17">
        <v>2</v>
      </c>
      <c r="D80" s="17">
        <v>1</v>
      </c>
      <c r="E80" s="17">
        <v>0</v>
      </c>
      <c r="F80" s="17">
        <v>1</v>
      </c>
      <c r="G80" s="17">
        <v>0</v>
      </c>
      <c r="H80" s="17">
        <v>0</v>
      </c>
      <c r="I80" s="17">
        <v>0</v>
      </c>
      <c r="J80" s="17">
        <v>3</v>
      </c>
      <c r="K80" s="17">
        <v>2</v>
      </c>
      <c r="L80" s="17">
        <v>0</v>
      </c>
      <c r="M80" s="87">
        <f t="shared" si="3"/>
        <v>66.666666666666657</v>
      </c>
      <c r="N80" s="87">
        <f t="shared" si="5"/>
        <v>33.333333333333329</v>
      </c>
      <c r="O80" s="86">
        <f t="shared" si="4"/>
        <v>0</v>
      </c>
    </row>
    <row r="81" spans="1:15" s="17" customFormat="1" ht="13.2" x14ac:dyDescent="0.25">
      <c r="A81" s="16" t="s">
        <v>381</v>
      </c>
      <c r="B81" s="16" t="s">
        <v>101</v>
      </c>
      <c r="M81" s="87" t="str">
        <f t="shared" si="3"/>
        <v>n/a</v>
      </c>
      <c r="N81" s="87" t="str">
        <f t="shared" si="5"/>
        <v>n/a</v>
      </c>
      <c r="O81" s="86" t="str">
        <f t="shared" si="4"/>
        <v>n/a</v>
      </c>
    </row>
    <row r="82" spans="1:15" s="17" customFormat="1" ht="13.2" x14ac:dyDescent="0.25">
      <c r="A82" s="16" t="s">
        <v>382</v>
      </c>
      <c r="B82" s="16" t="s">
        <v>102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87" t="str">
        <f t="shared" si="3"/>
        <v>n/a</v>
      </c>
      <c r="N82" s="87" t="str">
        <f t="shared" si="5"/>
        <v>n/a</v>
      </c>
      <c r="O82" s="86" t="str">
        <f t="shared" si="4"/>
        <v>n/a</v>
      </c>
    </row>
    <row r="83" spans="1:15" s="17" customFormat="1" ht="13.2" x14ac:dyDescent="0.25">
      <c r="A83" s="16" t="s">
        <v>383</v>
      </c>
      <c r="B83" s="16" t="s">
        <v>103</v>
      </c>
      <c r="C83" s="17">
        <v>10</v>
      </c>
      <c r="D83" s="17">
        <v>5</v>
      </c>
      <c r="E83" s="17">
        <v>3</v>
      </c>
      <c r="F83" s="17">
        <v>1</v>
      </c>
      <c r="G83" s="17">
        <v>0</v>
      </c>
      <c r="H83" s="17">
        <v>5</v>
      </c>
      <c r="I83" s="17">
        <v>2</v>
      </c>
      <c r="J83" s="17">
        <v>13</v>
      </c>
      <c r="K83" s="17">
        <v>4</v>
      </c>
      <c r="L83" s="17">
        <v>0</v>
      </c>
      <c r="M83" s="87">
        <f t="shared" si="3"/>
        <v>30.76923076923077</v>
      </c>
      <c r="N83" s="87">
        <f t="shared" si="5"/>
        <v>69.230769230769226</v>
      </c>
      <c r="O83" s="86">
        <f t="shared" si="4"/>
        <v>0</v>
      </c>
    </row>
    <row r="84" spans="1:15" s="17" customFormat="1" ht="13.2" x14ac:dyDescent="0.25">
      <c r="A84" s="16" t="s">
        <v>104</v>
      </c>
      <c r="B84" s="16" t="s">
        <v>105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87" t="str">
        <f t="shared" si="3"/>
        <v>n/a</v>
      </c>
      <c r="N84" s="87" t="str">
        <f t="shared" si="5"/>
        <v>n/a</v>
      </c>
      <c r="O84" s="86" t="str">
        <f t="shared" si="4"/>
        <v>n/a</v>
      </c>
    </row>
    <row r="85" spans="1:15" s="17" customFormat="1" ht="13.2" x14ac:dyDescent="0.25">
      <c r="A85" s="16" t="s">
        <v>384</v>
      </c>
      <c r="B85" s="16" t="s">
        <v>106</v>
      </c>
      <c r="C85" s="17">
        <v>9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2</v>
      </c>
      <c r="J85" s="17">
        <v>7</v>
      </c>
      <c r="K85" s="17">
        <v>5</v>
      </c>
      <c r="L85" s="17">
        <v>2</v>
      </c>
      <c r="M85" s="87">
        <f t="shared" si="3"/>
        <v>71.428571428571431</v>
      </c>
      <c r="N85" s="87">
        <f t="shared" si="5"/>
        <v>0</v>
      </c>
      <c r="O85" s="86">
        <f t="shared" si="4"/>
        <v>28.571428571428569</v>
      </c>
    </row>
    <row r="86" spans="1:15" s="17" customFormat="1" ht="13.2" x14ac:dyDescent="0.25">
      <c r="A86" s="16" t="s">
        <v>385</v>
      </c>
      <c r="B86" s="16" t="s">
        <v>107</v>
      </c>
      <c r="M86" s="87" t="str">
        <f t="shared" si="3"/>
        <v>n/a</v>
      </c>
      <c r="N86" s="87" t="str">
        <f t="shared" si="5"/>
        <v>n/a</v>
      </c>
      <c r="O86" s="86" t="str">
        <f t="shared" si="4"/>
        <v>n/a</v>
      </c>
    </row>
    <row r="87" spans="1:15" s="17" customFormat="1" ht="13.2" x14ac:dyDescent="0.25">
      <c r="A87" s="16" t="s">
        <v>386</v>
      </c>
      <c r="B87" s="16" t="s">
        <v>108</v>
      </c>
      <c r="C87" s="17">
        <v>7</v>
      </c>
      <c r="D87" s="17">
        <v>1</v>
      </c>
      <c r="E87" s="17">
        <v>0</v>
      </c>
      <c r="F87" s="17">
        <v>0</v>
      </c>
      <c r="G87" s="17">
        <v>1</v>
      </c>
      <c r="H87" s="17">
        <v>1</v>
      </c>
      <c r="I87" s="17">
        <v>2</v>
      </c>
      <c r="J87" s="17">
        <v>6</v>
      </c>
      <c r="K87" s="17">
        <v>4</v>
      </c>
      <c r="L87" s="17">
        <v>0</v>
      </c>
      <c r="M87" s="87">
        <f t="shared" si="3"/>
        <v>66.666666666666657</v>
      </c>
      <c r="N87" s="87">
        <f t="shared" si="5"/>
        <v>33.333333333333329</v>
      </c>
      <c r="O87" s="86">
        <f t="shared" si="4"/>
        <v>0</v>
      </c>
    </row>
    <row r="88" spans="1:15" s="17" customFormat="1" ht="13.2" x14ac:dyDescent="0.25">
      <c r="A88" s="16" t="s">
        <v>387</v>
      </c>
      <c r="B88" s="16" t="s">
        <v>109</v>
      </c>
      <c r="M88" s="87" t="str">
        <f t="shared" si="3"/>
        <v>n/a</v>
      </c>
      <c r="N88" s="87" t="str">
        <f t="shared" si="5"/>
        <v>n/a</v>
      </c>
      <c r="O88" s="86" t="str">
        <f t="shared" si="4"/>
        <v>n/a</v>
      </c>
    </row>
    <row r="89" spans="1:15" s="17" customFormat="1" ht="13.2" x14ac:dyDescent="0.25">
      <c r="A89" s="16" t="s">
        <v>110</v>
      </c>
      <c r="B89" s="16" t="s">
        <v>111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87" t="str">
        <f t="shared" si="3"/>
        <v>n/a</v>
      </c>
      <c r="N89" s="87" t="str">
        <f t="shared" si="5"/>
        <v>n/a</v>
      </c>
      <c r="O89" s="86" t="str">
        <f t="shared" si="4"/>
        <v>n/a</v>
      </c>
    </row>
    <row r="90" spans="1:15" s="17" customFormat="1" ht="13.2" x14ac:dyDescent="0.25">
      <c r="A90" s="16" t="s">
        <v>112</v>
      </c>
      <c r="B90" s="16" t="s">
        <v>113</v>
      </c>
      <c r="C90" s="17">
        <v>20</v>
      </c>
      <c r="D90" s="17">
        <v>1</v>
      </c>
      <c r="E90" s="17">
        <v>0</v>
      </c>
      <c r="F90" s="17">
        <v>0</v>
      </c>
      <c r="G90" s="17">
        <v>0</v>
      </c>
      <c r="H90" s="17">
        <v>3</v>
      </c>
      <c r="I90" s="17">
        <v>4</v>
      </c>
      <c r="J90" s="17">
        <v>17</v>
      </c>
      <c r="K90" s="17">
        <v>14</v>
      </c>
      <c r="L90" s="17">
        <v>0</v>
      </c>
      <c r="M90" s="87">
        <f t="shared" si="3"/>
        <v>82.35294117647058</v>
      </c>
      <c r="N90" s="87">
        <f t="shared" si="5"/>
        <v>17.647058823529413</v>
      </c>
      <c r="O90" s="86">
        <f t="shared" si="4"/>
        <v>0</v>
      </c>
    </row>
    <row r="91" spans="1:15" s="17" customFormat="1" ht="13.2" x14ac:dyDescent="0.25">
      <c r="A91" s="16" t="s">
        <v>114</v>
      </c>
      <c r="B91" s="16" t="s">
        <v>115</v>
      </c>
      <c r="C91" s="17">
        <v>4</v>
      </c>
      <c r="D91" s="17">
        <v>2</v>
      </c>
      <c r="E91" s="17">
        <v>0</v>
      </c>
      <c r="F91" s="17">
        <v>0</v>
      </c>
      <c r="G91" s="17">
        <v>0</v>
      </c>
      <c r="H91" s="17">
        <v>0</v>
      </c>
      <c r="I91" s="17">
        <v>1</v>
      </c>
      <c r="J91" s="17">
        <v>5</v>
      </c>
      <c r="K91" s="17">
        <v>4</v>
      </c>
      <c r="L91" s="17">
        <v>1</v>
      </c>
      <c r="M91" s="87">
        <f t="shared" si="3"/>
        <v>80</v>
      </c>
      <c r="N91" s="87">
        <f t="shared" si="5"/>
        <v>0</v>
      </c>
      <c r="O91" s="86">
        <f t="shared" si="4"/>
        <v>20</v>
      </c>
    </row>
    <row r="92" spans="1:15" s="17" customFormat="1" ht="13.2" x14ac:dyDescent="0.25">
      <c r="A92" s="16" t="s">
        <v>388</v>
      </c>
      <c r="B92" s="16" t="s">
        <v>116</v>
      </c>
      <c r="C92" s="17">
        <v>14</v>
      </c>
      <c r="D92" s="17">
        <v>1</v>
      </c>
      <c r="E92" s="17">
        <v>2</v>
      </c>
      <c r="F92" s="17">
        <v>0</v>
      </c>
      <c r="G92" s="17">
        <v>0</v>
      </c>
      <c r="H92" s="17">
        <v>0</v>
      </c>
      <c r="I92" s="17">
        <v>0</v>
      </c>
      <c r="J92" s="17">
        <v>15</v>
      </c>
      <c r="K92" s="17">
        <v>11</v>
      </c>
      <c r="L92" s="17">
        <v>2</v>
      </c>
      <c r="M92" s="87">
        <f t="shared" si="3"/>
        <v>73.333333333333329</v>
      </c>
      <c r="N92" s="87">
        <f t="shared" si="5"/>
        <v>13.333333333333334</v>
      </c>
      <c r="O92" s="86">
        <f t="shared" si="4"/>
        <v>13.333333333333334</v>
      </c>
    </row>
    <row r="93" spans="1:15" s="17" customFormat="1" ht="13.2" x14ac:dyDescent="0.25">
      <c r="A93" s="16" t="s">
        <v>389</v>
      </c>
      <c r="B93" s="16" t="s">
        <v>117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87" t="str">
        <f t="shared" si="3"/>
        <v>n/a</v>
      </c>
      <c r="N93" s="87" t="str">
        <f t="shared" si="5"/>
        <v>n/a</v>
      </c>
      <c r="O93" s="86" t="str">
        <f t="shared" si="4"/>
        <v>n/a</v>
      </c>
    </row>
    <row r="94" spans="1:15" s="17" customFormat="1" ht="13.2" x14ac:dyDescent="0.25">
      <c r="A94" s="16" t="s">
        <v>118</v>
      </c>
      <c r="B94" s="16" t="s">
        <v>119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87" t="str">
        <f t="shared" si="3"/>
        <v>n/a</v>
      </c>
      <c r="N94" s="87" t="str">
        <f t="shared" si="5"/>
        <v>n/a</v>
      </c>
      <c r="O94" s="86" t="str">
        <f t="shared" si="4"/>
        <v>n/a</v>
      </c>
    </row>
    <row r="95" spans="1:15" s="17" customFormat="1" ht="13.2" x14ac:dyDescent="0.25">
      <c r="A95" s="16" t="s">
        <v>390</v>
      </c>
      <c r="B95" s="16" t="s">
        <v>120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87" t="str">
        <f t="shared" si="3"/>
        <v>n/a</v>
      </c>
      <c r="N95" s="87" t="str">
        <f t="shared" si="5"/>
        <v>n/a</v>
      </c>
      <c r="O95" s="86" t="str">
        <f t="shared" si="4"/>
        <v>n/a</v>
      </c>
    </row>
    <row r="96" spans="1:15" s="17" customFormat="1" ht="13.2" x14ac:dyDescent="0.25">
      <c r="A96" s="16" t="s">
        <v>391</v>
      </c>
      <c r="B96" s="16" t="s">
        <v>121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87" t="str">
        <f t="shared" si="3"/>
        <v>n/a</v>
      </c>
      <c r="N96" s="87" t="str">
        <f t="shared" si="5"/>
        <v>n/a</v>
      </c>
      <c r="O96" s="86" t="str">
        <f t="shared" si="4"/>
        <v>n/a</v>
      </c>
    </row>
    <row r="97" spans="1:15" s="17" customFormat="1" ht="13.2" x14ac:dyDescent="0.25">
      <c r="A97" s="16" t="s">
        <v>122</v>
      </c>
      <c r="B97" s="16" t="s">
        <v>123</v>
      </c>
      <c r="C97" s="17">
        <v>1</v>
      </c>
      <c r="D97" s="17">
        <v>0</v>
      </c>
      <c r="E97" s="17">
        <v>0</v>
      </c>
      <c r="F97" s="17">
        <v>1</v>
      </c>
      <c r="G97" s="17">
        <v>0</v>
      </c>
      <c r="H97" s="17">
        <v>0</v>
      </c>
      <c r="I97" s="17">
        <v>0</v>
      </c>
      <c r="J97" s="17">
        <v>1</v>
      </c>
      <c r="K97" s="17">
        <v>0</v>
      </c>
      <c r="L97" s="17">
        <v>0</v>
      </c>
      <c r="M97" s="87">
        <f t="shared" si="3"/>
        <v>0</v>
      </c>
      <c r="N97" s="87">
        <f t="shared" si="5"/>
        <v>100</v>
      </c>
      <c r="O97" s="86">
        <f t="shared" si="4"/>
        <v>0</v>
      </c>
    </row>
    <row r="98" spans="1:15" s="17" customFormat="1" ht="13.2" x14ac:dyDescent="0.25">
      <c r="A98" s="16" t="s">
        <v>392</v>
      </c>
      <c r="B98" s="16" t="s">
        <v>124</v>
      </c>
      <c r="C98" s="17">
        <v>18</v>
      </c>
      <c r="D98" s="17">
        <v>1</v>
      </c>
      <c r="E98" s="17">
        <v>0</v>
      </c>
      <c r="F98" s="17">
        <v>0</v>
      </c>
      <c r="G98" s="17">
        <v>1</v>
      </c>
      <c r="H98" s="17">
        <v>0</v>
      </c>
      <c r="I98" s="17">
        <v>7</v>
      </c>
      <c r="J98" s="17">
        <v>12</v>
      </c>
      <c r="K98" s="17">
        <v>8</v>
      </c>
      <c r="L98" s="17">
        <v>3</v>
      </c>
      <c r="M98" s="87">
        <f t="shared" si="3"/>
        <v>66.666666666666657</v>
      </c>
      <c r="N98" s="87">
        <f t="shared" si="5"/>
        <v>8.3333333333333321</v>
      </c>
      <c r="O98" s="86">
        <f t="shared" si="4"/>
        <v>25</v>
      </c>
    </row>
    <row r="99" spans="1:15" s="17" customFormat="1" ht="13.2" x14ac:dyDescent="0.25">
      <c r="A99" s="16" t="s">
        <v>393</v>
      </c>
      <c r="B99" s="16" t="s">
        <v>125</v>
      </c>
      <c r="M99" s="87" t="str">
        <f t="shared" si="3"/>
        <v>n/a</v>
      </c>
      <c r="N99" s="87" t="str">
        <f t="shared" si="5"/>
        <v>n/a</v>
      </c>
      <c r="O99" s="86" t="str">
        <f t="shared" si="4"/>
        <v>n/a</v>
      </c>
    </row>
    <row r="100" spans="1:15" s="17" customFormat="1" ht="13.2" x14ac:dyDescent="0.25">
      <c r="A100" s="16" t="s">
        <v>126</v>
      </c>
      <c r="B100" s="16" t="s">
        <v>127</v>
      </c>
      <c r="C100" s="17">
        <v>0</v>
      </c>
      <c r="D100" s="17">
        <v>1</v>
      </c>
      <c r="E100" s="17">
        <v>0</v>
      </c>
      <c r="F100" s="17">
        <v>0</v>
      </c>
      <c r="G100" s="17">
        <v>0</v>
      </c>
      <c r="H100" s="17">
        <v>0</v>
      </c>
      <c r="I100" s="17">
        <v>1</v>
      </c>
      <c r="J100" s="17">
        <v>0</v>
      </c>
      <c r="K100" s="17">
        <v>0</v>
      </c>
      <c r="L100" s="17">
        <v>0</v>
      </c>
      <c r="M100" s="87" t="str">
        <f t="shared" si="3"/>
        <v>n/a</v>
      </c>
      <c r="N100" s="87" t="str">
        <f t="shared" si="5"/>
        <v>n/a</v>
      </c>
      <c r="O100" s="86" t="str">
        <f t="shared" si="4"/>
        <v>n/a</v>
      </c>
    </row>
    <row r="101" spans="1:15" s="17" customFormat="1" ht="13.2" x14ac:dyDescent="0.25">
      <c r="A101" s="16" t="s">
        <v>394</v>
      </c>
      <c r="B101" s="16" t="s">
        <v>128</v>
      </c>
      <c r="C101" s="17">
        <v>4</v>
      </c>
      <c r="D101" s="17">
        <v>0</v>
      </c>
      <c r="E101" s="17">
        <v>0</v>
      </c>
      <c r="F101" s="17">
        <v>2</v>
      </c>
      <c r="G101" s="17">
        <v>0</v>
      </c>
      <c r="H101" s="17">
        <v>0</v>
      </c>
      <c r="I101" s="17">
        <v>1</v>
      </c>
      <c r="J101" s="17">
        <v>3</v>
      </c>
      <c r="K101" s="17">
        <v>1</v>
      </c>
      <c r="L101" s="17">
        <v>0</v>
      </c>
      <c r="M101" s="87">
        <f t="shared" si="3"/>
        <v>33.333333333333329</v>
      </c>
      <c r="N101" s="87">
        <f t="shared" si="5"/>
        <v>66.666666666666657</v>
      </c>
      <c r="O101" s="86">
        <f t="shared" si="4"/>
        <v>0</v>
      </c>
    </row>
    <row r="102" spans="1:15" s="17" customFormat="1" ht="13.2" x14ac:dyDescent="0.25">
      <c r="A102" s="16" t="s">
        <v>395</v>
      </c>
      <c r="B102" s="16" t="s">
        <v>129</v>
      </c>
      <c r="C102" s="17">
        <v>3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1</v>
      </c>
      <c r="J102" s="17">
        <v>2</v>
      </c>
      <c r="K102" s="17">
        <v>2</v>
      </c>
      <c r="L102" s="17">
        <v>0</v>
      </c>
      <c r="M102" s="87">
        <f t="shared" si="3"/>
        <v>100</v>
      </c>
      <c r="N102" s="87">
        <f t="shared" si="5"/>
        <v>0</v>
      </c>
      <c r="O102" s="86">
        <f t="shared" si="4"/>
        <v>0</v>
      </c>
    </row>
    <row r="103" spans="1:15" s="17" customFormat="1" ht="13.2" x14ac:dyDescent="0.25">
      <c r="A103" s="16" t="s">
        <v>396</v>
      </c>
      <c r="B103" s="16" t="s">
        <v>296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87" t="str">
        <f t="shared" si="3"/>
        <v>n/a</v>
      </c>
      <c r="N103" s="87" t="str">
        <f t="shared" si="5"/>
        <v>n/a</v>
      </c>
      <c r="O103" s="86" t="str">
        <f t="shared" si="4"/>
        <v>n/a</v>
      </c>
    </row>
    <row r="104" spans="1:15" s="17" customFormat="1" ht="13.2" x14ac:dyDescent="0.25">
      <c r="A104" s="16" t="s">
        <v>397</v>
      </c>
      <c r="B104" s="16" t="s">
        <v>130</v>
      </c>
      <c r="C104" s="17">
        <v>8</v>
      </c>
      <c r="D104" s="17">
        <v>3</v>
      </c>
      <c r="E104" s="17">
        <v>0</v>
      </c>
      <c r="F104" s="17">
        <v>0</v>
      </c>
      <c r="G104" s="17">
        <v>0</v>
      </c>
      <c r="H104" s="17">
        <v>1</v>
      </c>
      <c r="I104" s="17">
        <v>2</v>
      </c>
      <c r="J104" s="17">
        <v>9</v>
      </c>
      <c r="K104" s="17">
        <v>6</v>
      </c>
      <c r="L104" s="17">
        <v>2</v>
      </c>
      <c r="M104" s="87">
        <f t="shared" si="3"/>
        <v>66.666666666666657</v>
      </c>
      <c r="N104" s="87">
        <f t="shared" si="5"/>
        <v>11.111111111111111</v>
      </c>
      <c r="O104" s="86">
        <f t="shared" si="4"/>
        <v>22.222222222222221</v>
      </c>
    </row>
    <row r="105" spans="1:15" s="17" customFormat="1" ht="13.2" x14ac:dyDescent="0.25">
      <c r="A105" s="16" t="s">
        <v>398</v>
      </c>
      <c r="B105" s="16" t="s">
        <v>131</v>
      </c>
      <c r="C105" s="17">
        <v>0</v>
      </c>
      <c r="D105" s="17">
        <v>1</v>
      </c>
      <c r="E105" s="17">
        <v>0</v>
      </c>
      <c r="F105" s="17">
        <v>0</v>
      </c>
      <c r="G105" s="17">
        <v>0</v>
      </c>
      <c r="H105" s="17">
        <v>1</v>
      </c>
      <c r="I105" s="17">
        <v>0</v>
      </c>
      <c r="J105" s="17">
        <v>1</v>
      </c>
      <c r="K105" s="17">
        <v>0</v>
      </c>
      <c r="L105" s="17">
        <v>0</v>
      </c>
      <c r="M105" s="87">
        <f t="shared" si="3"/>
        <v>0</v>
      </c>
      <c r="N105" s="87">
        <f t="shared" si="5"/>
        <v>100</v>
      </c>
      <c r="O105" s="86">
        <f t="shared" si="4"/>
        <v>0</v>
      </c>
    </row>
    <row r="106" spans="1:15" s="17" customFormat="1" ht="13.2" x14ac:dyDescent="0.25">
      <c r="A106" s="16" t="s">
        <v>399</v>
      </c>
      <c r="B106" s="16" t="s">
        <v>132</v>
      </c>
      <c r="C106" s="17">
        <v>1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1</v>
      </c>
      <c r="K106" s="17">
        <v>1</v>
      </c>
      <c r="L106" s="17">
        <v>0</v>
      </c>
      <c r="M106" s="87">
        <f t="shared" si="3"/>
        <v>100</v>
      </c>
      <c r="N106" s="87">
        <f t="shared" si="5"/>
        <v>0</v>
      </c>
      <c r="O106" s="86">
        <f t="shared" si="4"/>
        <v>0</v>
      </c>
    </row>
    <row r="107" spans="1:15" s="17" customFormat="1" ht="13.2" x14ac:dyDescent="0.25">
      <c r="A107" s="16" t="s">
        <v>133</v>
      </c>
      <c r="B107" s="16" t="s">
        <v>134</v>
      </c>
      <c r="M107" s="87" t="str">
        <f t="shared" si="3"/>
        <v>n/a</v>
      </c>
      <c r="N107" s="87" t="str">
        <f t="shared" si="5"/>
        <v>n/a</v>
      </c>
      <c r="O107" s="86" t="str">
        <f t="shared" si="4"/>
        <v>n/a</v>
      </c>
    </row>
    <row r="108" spans="1:15" s="17" customFormat="1" ht="13.2" x14ac:dyDescent="0.25">
      <c r="A108" s="16" t="s">
        <v>135</v>
      </c>
      <c r="B108" s="16" t="s">
        <v>136</v>
      </c>
      <c r="C108" s="17">
        <v>7</v>
      </c>
      <c r="D108" s="17">
        <v>0</v>
      </c>
      <c r="E108" s="17">
        <v>0</v>
      </c>
      <c r="F108" s="17">
        <v>0</v>
      </c>
      <c r="G108" s="17">
        <v>1</v>
      </c>
      <c r="H108" s="17">
        <v>2</v>
      </c>
      <c r="I108" s="17">
        <v>0</v>
      </c>
      <c r="J108" s="17">
        <v>7</v>
      </c>
      <c r="K108" s="17">
        <v>4</v>
      </c>
      <c r="L108" s="17">
        <v>0</v>
      </c>
      <c r="M108" s="87">
        <f t="shared" si="3"/>
        <v>57.142857142857139</v>
      </c>
      <c r="N108" s="87">
        <f t="shared" si="5"/>
        <v>42.857142857142854</v>
      </c>
      <c r="O108" s="86">
        <f t="shared" si="4"/>
        <v>0</v>
      </c>
    </row>
    <row r="109" spans="1:15" s="17" customFormat="1" ht="13.2" x14ac:dyDescent="0.25">
      <c r="A109" s="16" t="s">
        <v>400</v>
      </c>
      <c r="B109" s="16" t="s">
        <v>137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87" t="str">
        <f t="shared" si="3"/>
        <v>n/a</v>
      </c>
      <c r="N109" s="87" t="str">
        <f t="shared" si="5"/>
        <v>n/a</v>
      </c>
      <c r="O109" s="86" t="str">
        <f t="shared" si="4"/>
        <v>n/a</v>
      </c>
    </row>
    <row r="110" spans="1:15" s="17" customFormat="1" ht="13.2" x14ac:dyDescent="0.25">
      <c r="A110" s="16" t="s">
        <v>401</v>
      </c>
      <c r="B110" s="16" t="s">
        <v>138</v>
      </c>
      <c r="C110" s="17">
        <v>1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1</v>
      </c>
      <c r="J110" s="17">
        <v>0</v>
      </c>
      <c r="K110" s="17">
        <v>0</v>
      </c>
      <c r="L110" s="17">
        <v>0</v>
      </c>
      <c r="M110" s="87" t="str">
        <f t="shared" si="3"/>
        <v>n/a</v>
      </c>
      <c r="N110" s="87" t="str">
        <f t="shared" si="5"/>
        <v>n/a</v>
      </c>
      <c r="O110" s="86" t="str">
        <f t="shared" si="4"/>
        <v>n/a</v>
      </c>
    </row>
    <row r="111" spans="1:15" s="17" customFormat="1" ht="13.2" x14ac:dyDescent="0.25">
      <c r="A111" s="16" t="s">
        <v>402</v>
      </c>
      <c r="B111" s="16" t="s">
        <v>139</v>
      </c>
      <c r="C111" s="17">
        <v>2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2</v>
      </c>
      <c r="K111" s="17">
        <v>2</v>
      </c>
      <c r="L111" s="17">
        <v>0</v>
      </c>
      <c r="M111" s="87">
        <f t="shared" si="3"/>
        <v>100</v>
      </c>
      <c r="N111" s="87">
        <f t="shared" si="5"/>
        <v>0</v>
      </c>
      <c r="O111" s="86">
        <f t="shared" si="4"/>
        <v>0</v>
      </c>
    </row>
    <row r="112" spans="1:15" s="17" customFormat="1" ht="13.2" x14ac:dyDescent="0.25">
      <c r="A112" s="16" t="s">
        <v>403</v>
      </c>
      <c r="B112" s="16" t="s">
        <v>140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87" t="str">
        <f t="shared" si="3"/>
        <v>n/a</v>
      </c>
      <c r="N112" s="87" t="str">
        <f t="shared" si="5"/>
        <v>n/a</v>
      </c>
      <c r="O112" s="86" t="str">
        <f t="shared" si="4"/>
        <v>n/a</v>
      </c>
    </row>
    <row r="113" spans="1:15" s="17" customFormat="1" ht="13.2" x14ac:dyDescent="0.25">
      <c r="A113" s="16" t="s">
        <v>404</v>
      </c>
      <c r="B113" s="16" t="s">
        <v>531</v>
      </c>
      <c r="M113" s="87" t="str">
        <f t="shared" si="3"/>
        <v>n/a</v>
      </c>
      <c r="N113" s="87" t="str">
        <f t="shared" si="5"/>
        <v>n/a</v>
      </c>
      <c r="O113" s="86" t="str">
        <f t="shared" si="4"/>
        <v>n/a</v>
      </c>
    </row>
    <row r="114" spans="1:15" s="17" customFormat="1" ht="13.2" x14ac:dyDescent="0.25">
      <c r="A114" s="16" t="s">
        <v>141</v>
      </c>
      <c r="B114" s="16" t="s">
        <v>142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87" t="str">
        <f t="shared" si="3"/>
        <v>n/a</v>
      </c>
      <c r="N114" s="87" t="str">
        <f t="shared" si="5"/>
        <v>n/a</v>
      </c>
      <c r="O114" s="86" t="str">
        <f t="shared" si="4"/>
        <v>n/a</v>
      </c>
    </row>
    <row r="115" spans="1:15" s="17" customFormat="1" ht="13.2" x14ac:dyDescent="0.25">
      <c r="A115" s="16" t="s">
        <v>405</v>
      </c>
      <c r="B115" s="16" t="s">
        <v>143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87" t="str">
        <f t="shared" si="3"/>
        <v>n/a</v>
      </c>
      <c r="N115" s="87" t="str">
        <f t="shared" si="5"/>
        <v>n/a</v>
      </c>
      <c r="O115" s="86" t="str">
        <f t="shared" si="4"/>
        <v>n/a</v>
      </c>
    </row>
    <row r="116" spans="1:15" s="17" customFormat="1" ht="13.2" x14ac:dyDescent="0.25">
      <c r="A116" s="16" t="s">
        <v>406</v>
      </c>
      <c r="B116" s="16" t="s">
        <v>144</v>
      </c>
      <c r="C116" s="17">
        <v>3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3</v>
      </c>
      <c r="K116" s="17">
        <v>3</v>
      </c>
      <c r="L116" s="17">
        <v>0</v>
      </c>
      <c r="M116" s="87">
        <f t="shared" si="3"/>
        <v>100</v>
      </c>
      <c r="N116" s="87">
        <f t="shared" si="5"/>
        <v>0</v>
      </c>
      <c r="O116" s="86">
        <f t="shared" si="4"/>
        <v>0</v>
      </c>
    </row>
    <row r="117" spans="1:15" s="17" customFormat="1" ht="13.2" x14ac:dyDescent="0.25">
      <c r="A117" s="16" t="s">
        <v>407</v>
      </c>
      <c r="B117" s="16" t="s">
        <v>145</v>
      </c>
      <c r="C117" s="17">
        <v>47</v>
      </c>
      <c r="D117" s="17">
        <v>4</v>
      </c>
      <c r="E117" s="17">
        <v>0</v>
      </c>
      <c r="F117" s="17">
        <v>3</v>
      </c>
      <c r="G117" s="17">
        <v>8</v>
      </c>
      <c r="H117" s="17">
        <v>6</v>
      </c>
      <c r="I117" s="17">
        <v>7</v>
      </c>
      <c r="J117" s="17">
        <v>44</v>
      </c>
      <c r="K117" s="17">
        <v>16</v>
      </c>
      <c r="L117" s="17">
        <v>11</v>
      </c>
      <c r="M117" s="87">
        <f t="shared" si="3"/>
        <v>36.363636363636367</v>
      </c>
      <c r="N117" s="87">
        <f t="shared" si="5"/>
        <v>38.636363636363633</v>
      </c>
      <c r="O117" s="86">
        <f t="shared" si="4"/>
        <v>25</v>
      </c>
    </row>
    <row r="118" spans="1:15" s="17" customFormat="1" ht="13.2" x14ac:dyDescent="0.25">
      <c r="A118" s="16" t="s">
        <v>408</v>
      </c>
      <c r="B118" s="16" t="s">
        <v>146</v>
      </c>
      <c r="C118" s="17">
        <v>1</v>
      </c>
      <c r="D118" s="17">
        <v>0</v>
      </c>
      <c r="E118" s="17">
        <v>0</v>
      </c>
      <c r="F118" s="17">
        <v>1</v>
      </c>
      <c r="G118" s="17">
        <v>0</v>
      </c>
      <c r="H118" s="17">
        <v>0</v>
      </c>
      <c r="I118" s="17">
        <v>0</v>
      </c>
      <c r="J118" s="17">
        <v>1</v>
      </c>
      <c r="K118" s="17">
        <v>0</v>
      </c>
      <c r="L118" s="17">
        <v>0</v>
      </c>
      <c r="M118" s="87">
        <f t="shared" si="3"/>
        <v>0</v>
      </c>
      <c r="N118" s="87">
        <f t="shared" si="5"/>
        <v>100</v>
      </c>
      <c r="O118" s="86">
        <f t="shared" si="4"/>
        <v>0</v>
      </c>
    </row>
    <row r="119" spans="1:15" s="17" customFormat="1" ht="13.2" x14ac:dyDescent="0.25">
      <c r="A119" s="16" t="s">
        <v>409</v>
      </c>
      <c r="B119" s="16" t="s">
        <v>147</v>
      </c>
      <c r="C119" s="17">
        <v>1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1</v>
      </c>
      <c r="K119" s="17">
        <v>1</v>
      </c>
      <c r="L119" s="17">
        <v>0</v>
      </c>
      <c r="M119" s="87">
        <f t="shared" si="3"/>
        <v>100</v>
      </c>
      <c r="N119" s="87">
        <f t="shared" si="5"/>
        <v>0</v>
      </c>
      <c r="O119" s="86">
        <f t="shared" si="4"/>
        <v>0</v>
      </c>
    </row>
    <row r="120" spans="1:15" s="17" customFormat="1" ht="13.2" x14ac:dyDescent="0.25">
      <c r="A120" s="16" t="s">
        <v>410</v>
      </c>
      <c r="B120" s="16" t="s">
        <v>148</v>
      </c>
      <c r="C120" s="17">
        <v>2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2</v>
      </c>
      <c r="K120" s="17">
        <v>2</v>
      </c>
      <c r="L120" s="17">
        <v>0</v>
      </c>
      <c r="M120" s="87">
        <f t="shared" si="3"/>
        <v>100</v>
      </c>
      <c r="N120" s="87">
        <f t="shared" si="5"/>
        <v>0</v>
      </c>
      <c r="O120" s="86">
        <f t="shared" si="4"/>
        <v>0</v>
      </c>
    </row>
    <row r="121" spans="1:15" s="17" customFormat="1" ht="13.2" x14ac:dyDescent="0.25">
      <c r="A121" s="16" t="s">
        <v>411</v>
      </c>
      <c r="B121" s="16" t="s">
        <v>149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87" t="str">
        <f t="shared" si="3"/>
        <v>n/a</v>
      </c>
      <c r="N121" s="87" t="str">
        <f t="shared" si="5"/>
        <v>n/a</v>
      </c>
      <c r="O121" s="86" t="str">
        <f t="shared" si="4"/>
        <v>n/a</v>
      </c>
    </row>
    <row r="122" spans="1:15" s="17" customFormat="1" ht="13.2" x14ac:dyDescent="0.25">
      <c r="A122" s="16" t="s">
        <v>412</v>
      </c>
      <c r="B122" s="16" t="s">
        <v>150</v>
      </c>
      <c r="C122" s="17">
        <v>0</v>
      </c>
      <c r="D122" s="17">
        <v>1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1</v>
      </c>
      <c r="K122" s="17">
        <v>1</v>
      </c>
      <c r="L122" s="17">
        <v>0</v>
      </c>
      <c r="M122" s="87">
        <f t="shared" si="3"/>
        <v>100</v>
      </c>
      <c r="N122" s="87">
        <f t="shared" si="5"/>
        <v>0</v>
      </c>
      <c r="O122" s="86">
        <f t="shared" si="4"/>
        <v>0</v>
      </c>
    </row>
    <row r="123" spans="1:15" s="17" customFormat="1" ht="13.2" x14ac:dyDescent="0.25">
      <c r="A123" s="16" t="s">
        <v>413</v>
      </c>
      <c r="B123" s="16" t="s">
        <v>151</v>
      </c>
      <c r="C123" s="17">
        <v>6</v>
      </c>
      <c r="D123" s="17">
        <v>0</v>
      </c>
      <c r="E123" s="17">
        <v>0</v>
      </c>
      <c r="F123" s="17">
        <v>0</v>
      </c>
      <c r="G123" s="17">
        <v>0</v>
      </c>
      <c r="H123" s="17">
        <v>1</v>
      </c>
      <c r="I123" s="17">
        <v>1</v>
      </c>
      <c r="J123" s="17">
        <v>5</v>
      </c>
      <c r="K123" s="17">
        <v>1</v>
      </c>
      <c r="L123" s="17">
        <v>3</v>
      </c>
      <c r="M123" s="87">
        <f t="shared" si="3"/>
        <v>20</v>
      </c>
      <c r="N123" s="87">
        <f t="shared" si="5"/>
        <v>20</v>
      </c>
      <c r="O123" s="86">
        <f t="shared" si="4"/>
        <v>60</v>
      </c>
    </row>
    <row r="124" spans="1:15" s="17" customFormat="1" ht="13.2" x14ac:dyDescent="0.25">
      <c r="A124" s="16" t="s">
        <v>414</v>
      </c>
      <c r="B124" s="16" t="s">
        <v>152</v>
      </c>
      <c r="C124" s="17">
        <v>2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2</v>
      </c>
      <c r="K124" s="17">
        <v>2</v>
      </c>
      <c r="L124" s="17">
        <v>0</v>
      </c>
      <c r="M124" s="87">
        <f t="shared" si="3"/>
        <v>100</v>
      </c>
      <c r="N124" s="87">
        <f t="shared" si="5"/>
        <v>0</v>
      </c>
      <c r="O124" s="86">
        <f t="shared" si="4"/>
        <v>0</v>
      </c>
    </row>
    <row r="125" spans="1:15" s="17" customFormat="1" ht="13.2" x14ac:dyDescent="0.25">
      <c r="A125" s="16" t="s">
        <v>415</v>
      </c>
      <c r="B125" s="16" t="s">
        <v>153</v>
      </c>
      <c r="C125" s="17">
        <v>1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1</v>
      </c>
      <c r="K125" s="17">
        <v>1</v>
      </c>
      <c r="L125" s="17">
        <v>0</v>
      </c>
      <c r="M125" s="87">
        <f t="shared" si="3"/>
        <v>100</v>
      </c>
      <c r="N125" s="87">
        <f t="shared" si="5"/>
        <v>0</v>
      </c>
      <c r="O125" s="86">
        <f t="shared" si="4"/>
        <v>0</v>
      </c>
    </row>
    <row r="126" spans="1:15" s="17" customFormat="1" ht="13.2" x14ac:dyDescent="0.25">
      <c r="A126" s="16" t="s">
        <v>416</v>
      </c>
      <c r="B126" s="16" t="s">
        <v>154</v>
      </c>
      <c r="C126" s="17">
        <v>7</v>
      </c>
      <c r="D126" s="17">
        <v>1</v>
      </c>
      <c r="E126" s="17">
        <v>0</v>
      </c>
      <c r="F126" s="17">
        <v>0</v>
      </c>
      <c r="G126" s="17">
        <v>0</v>
      </c>
      <c r="H126" s="17">
        <v>2</v>
      </c>
      <c r="I126" s="17">
        <v>1</v>
      </c>
      <c r="J126" s="17">
        <v>7</v>
      </c>
      <c r="K126" s="17">
        <v>3</v>
      </c>
      <c r="L126" s="17">
        <v>2</v>
      </c>
      <c r="M126" s="87">
        <f t="shared" si="3"/>
        <v>42.857142857142854</v>
      </c>
      <c r="N126" s="87">
        <f t="shared" si="5"/>
        <v>28.571428571428569</v>
      </c>
      <c r="O126" s="86">
        <f t="shared" si="4"/>
        <v>28.571428571428569</v>
      </c>
    </row>
    <row r="127" spans="1:15" s="17" customFormat="1" ht="13.2" x14ac:dyDescent="0.25">
      <c r="A127" s="16" t="s">
        <v>417</v>
      </c>
      <c r="B127" s="16" t="s">
        <v>155</v>
      </c>
      <c r="C127" s="17">
        <v>1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1</v>
      </c>
      <c r="K127" s="17">
        <v>1</v>
      </c>
      <c r="L127" s="17">
        <v>0</v>
      </c>
      <c r="M127" s="87">
        <f t="shared" si="3"/>
        <v>100</v>
      </c>
      <c r="N127" s="87">
        <f t="shared" si="5"/>
        <v>0</v>
      </c>
      <c r="O127" s="86">
        <f t="shared" si="4"/>
        <v>0</v>
      </c>
    </row>
    <row r="128" spans="1:15" s="17" customFormat="1" ht="13.2" x14ac:dyDescent="0.25">
      <c r="A128" s="16" t="s">
        <v>418</v>
      </c>
      <c r="B128" s="16" t="s">
        <v>156</v>
      </c>
      <c r="C128" s="17">
        <v>45</v>
      </c>
      <c r="D128" s="17">
        <v>1</v>
      </c>
      <c r="E128" s="17">
        <v>3</v>
      </c>
      <c r="F128" s="17">
        <v>1</v>
      </c>
      <c r="G128" s="17">
        <v>1</v>
      </c>
      <c r="H128" s="17">
        <v>10</v>
      </c>
      <c r="I128" s="17">
        <v>2</v>
      </c>
      <c r="J128" s="17">
        <v>44</v>
      </c>
      <c r="K128" s="17">
        <v>21</v>
      </c>
      <c r="L128" s="17">
        <v>8</v>
      </c>
      <c r="M128" s="87">
        <f t="shared" si="3"/>
        <v>47.727272727272727</v>
      </c>
      <c r="N128" s="87">
        <f t="shared" si="5"/>
        <v>34.090909090909086</v>
      </c>
      <c r="O128" s="86">
        <f t="shared" si="4"/>
        <v>18.181818181818183</v>
      </c>
    </row>
    <row r="129" spans="1:15" s="17" customFormat="1" ht="13.2" x14ac:dyDescent="0.25">
      <c r="A129" s="16" t="s">
        <v>419</v>
      </c>
      <c r="B129" s="16" t="s">
        <v>157</v>
      </c>
      <c r="C129" s="17">
        <v>4</v>
      </c>
      <c r="D129" s="17">
        <v>0</v>
      </c>
      <c r="E129" s="17">
        <v>0</v>
      </c>
      <c r="F129" s="17">
        <v>0</v>
      </c>
      <c r="G129" s="17">
        <v>1</v>
      </c>
      <c r="H129" s="17">
        <v>1</v>
      </c>
      <c r="I129" s="17">
        <v>0</v>
      </c>
      <c r="J129" s="17">
        <v>4</v>
      </c>
      <c r="K129" s="17">
        <v>2</v>
      </c>
      <c r="L129" s="17">
        <v>0</v>
      </c>
      <c r="M129" s="87">
        <f t="shared" si="3"/>
        <v>50</v>
      </c>
      <c r="N129" s="87">
        <f t="shared" si="5"/>
        <v>50</v>
      </c>
      <c r="O129" s="86">
        <f t="shared" si="4"/>
        <v>0</v>
      </c>
    </row>
    <row r="130" spans="1:15" s="17" customFormat="1" ht="13.2" x14ac:dyDescent="0.25">
      <c r="A130" s="16" t="s">
        <v>420</v>
      </c>
      <c r="B130" s="16" t="s">
        <v>158</v>
      </c>
      <c r="C130" s="17">
        <v>4</v>
      </c>
      <c r="D130" s="17">
        <v>2</v>
      </c>
      <c r="E130" s="17">
        <v>0</v>
      </c>
      <c r="F130" s="17">
        <v>0</v>
      </c>
      <c r="G130" s="17">
        <v>0</v>
      </c>
      <c r="H130" s="17">
        <v>0</v>
      </c>
      <c r="I130" s="17">
        <v>2</v>
      </c>
      <c r="J130" s="17">
        <v>4</v>
      </c>
      <c r="K130" s="17">
        <v>4</v>
      </c>
      <c r="L130" s="17">
        <v>0</v>
      </c>
      <c r="M130" s="87">
        <f t="shared" si="3"/>
        <v>100</v>
      </c>
      <c r="N130" s="87">
        <f t="shared" si="5"/>
        <v>0</v>
      </c>
      <c r="O130" s="86">
        <f t="shared" si="4"/>
        <v>0</v>
      </c>
    </row>
    <row r="131" spans="1:15" s="17" customFormat="1" ht="13.2" x14ac:dyDescent="0.25">
      <c r="A131" s="16" t="s">
        <v>421</v>
      </c>
      <c r="B131" s="16" t="s">
        <v>159</v>
      </c>
      <c r="C131" s="17">
        <v>7</v>
      </c>
      <c r="D131" s="17">
        <v>4</v>
      </c>
      <c r="E131" s="17">
        <v>0</v>
      </c>
      <c r="F131" s="17">
        <v>0</v>
      </c>
      <c r="G131" s="17">
        <v>0</v>
      </c>
      <c r="H131" s="17">
        <v>0</v>
      </c>
      <c r="I131" s="17">
        <v>4</v>
      </c>
      <c r="J131" s="17">
        <v>7</v>
      </c>
      <c r="K131" s="17">
        <v>6</v>
      </c>
      <c r="L131" s="17">
        <v>1</v>
      </c>
      <c r="M131" s="87">
        <f t="shared" si="3"/>
        <v>85.714285714285708</v>
      </c>
      <c r="N131" s="87">
        <f t="shared" si="5"/>
        <v>0</v>
      </c>
      <c r="O131" s="86">
        <f t="shared" si="4"/>
        <v>14.285714285714285</v>
      </c>
    </row>
    <row r="132" spans="1:15" s="17" customFormat="1" ht="13.2" x14ac:dyDescent="0.25">
      <c r="A132" s="16" t="s">
        <v>422</v>
      </c>
      <c r="B132" s="16" t="s">
        <v>160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87" t="str">
        <f t="shared" si="3"/>
        <v>n/a</v>
      </c>
      <c r="N132" s="87" t="str">
        <f t="shared" si="5"/>
        <v>n/a</v>
      </c>
      <c r="O132" s="86" t="str">
        <f t="shared" si="4"/>
        <v>n/a</v>
      </c>
    </row>
    <row r="133" spans="1:15" s="17" customFormat="1" ht="13.2" x14ac:dyDescent="0.25">
      <c r="A133" s="16" t="s">
        <v>423</v>
      </c>
      <c r="B133" s="16" t="s">
        <v>161</v>
      </c>
      <c r="C133" s="17">
        <v>3</v>
      </c>
      <c r="D133" s="17">
        <v>0</v>
      </c>
      <c r="E133" s="17">
        <v>0</v>
      </c>
      <c r="F133" s="17">
        <v>0</v>
      </c>
      <c r="G133" s="17">
        <v>0</v>
      </c>
      <c r="H133" s="17">
        <v>1</v>
      </c>
      <c r="I133" s="17">
        <v>0</v>
      </c>
      <c r="J133" s="17">
        <v>3</v>
      </c>
      <c r="K133" s="17">
        <v>2</v>
      </c>
      <c r="L133" s="17">
        <v>0</v>
      </c>
      <c r="M133" s="87">
        <f t="shared" si="3"/>
        <v>66.666666666666657</v>
      </c>
      <c r="N133" s="87">
        <f t="shared" si="5"/>
        <v>33.333333333333329</v>
      </c>
      <c r="O133" s="86">
        <f t="shared" si="4"/>
        <v>0</v>
      </c>
    </row>
    <row r="134" spans="1:15" s="17" customFormat="1" ht="13.2" x14ac:dyDescent="0.25">
      <c r="A134" s="16" t="s">
        <v>424</v>
      </c>
      <c r="B134" s="16" t="s">
        <v>162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87" t="str">
        <f t="shared" ref="M134:M197" si="6">IF(J134=0,"n/a",K134/J134*100)</f>
        <v>n/a</v>
      </c>
      <c r="N134" s="87" t="str">
        <f t="shared" si="5"/>
        <v>n/a</v>
      </c>
      <c r="O134" s="86" t="str">
        <f t="shared" ref="O134:O197" si="7">IF(J134=0,"n/a",(L134/J134)*100)</f>
        <v>n/a</v>
      </c>
    </row>
    <row r="135" spans="1:15" s="17" customFormat="1" ht="13.2" x14ac:dyDescent="0.25">
      <c r="A135" s="16" t="s">
        <v>425</v>
      </c>
      <c r="B135" s="16" t="s">
        <v>163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87" t="str">
        <f t="shared" si="6"/>
        <v>n/a</v>
      </c>
      <c r="N135" s="87" t="str">
        <f t="shared" ref="N135:N198" si="8">IF(J135=0,"n/a",(E135+F135+G135+H135)/J135*100)</f>
        <v>n/a</v>
      </c>
      <c r="O135" s="86" t="str">
        <f t="shared" si="7"/>
        <v>n/a</v>
      </c>
    </row>
    <row r="136" spans="1:15" s="17" customFormat="1" ht="13.2" x14ac:dyDescent="0.25">
      <c r="A136" s="16" t="s">
        <v>426</v>
      </c>
      <c r="B136" s="16" t="s">
        <v>164</v>
      </c>
      <c r="C136" s="17">
        <v>3</v>
      </c>
      <c r="D136" s="17">
        <v>1</v>
      </c>
      <c r="E136" s="17">
        <v>0</v>
      </c>
      <c r="F136" s="17">
        <v>0</v>
      </c>
      <c r="G136" s="17">
        <v>0</v>
      </c>
      <c r="H136" s="17">
        <v>1</v>
      </c>
      <c r="I136" s="17">
        <v>0</v>
      </c>
      <c r="J136" s="17">
        <v>4</v>
      </c>
      <c r="K136" s="17">
        <v>3</v>
      </c>
      <c r="L136" s="17">
        <v>0</v>
      </c>
      <c r="M136" s="87">
        <f t="shared" si="6"/>
        <v>75</v>
      </c>
      <c r="N136" s="87">
        <f t="shared" si="8"/>
        <v>25</v>
      </c>
      <c r="O136" s="86">
        <f t="shared" si="7"/>
        <v>0</v>
      </c>
    </row>
    <row r="137" spans="1:15" s="17" customFormat="1" ht="13.2" x14ac:dyDescent="0.25">
      <c r="A137" s="16" t="s">
        <v>427</v>
      </c>
      <c r="B137" s="16" t="s">
        <v>165</v>
      </c>
      <c r="C137" s="17">
        <v>2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2</v>
      </c>
      <c r="K137" s="17">
        <v>1</v>
      </c>
      <c r="L137" s="17">
        <v>1</v>
      </c>
      <c r="M137" s="87">
        <f t="shared" si="6"/>
        <v>50</v>
      </c>
      <c r="N137" s="87">
        <f t="shared" si="8"/>
        <v>0</v>
      </c>
      <c r="O137" s="86">
        <f t="shared" si="7"/>
        <v>50</v>
      </c>
    </row>
    <row r="138" spans="1:15" s="17" customFormat="1" ht="13.2" x14ac:dyDescent="0.25">
      <c r="A138" s="16" t="s">
        <v>428</v>
      </c>
      <c r="B138" s="16" t="s">
        <v>166</v>
      </c>
      <c r="C138" s="17">
        <v>5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5</v>
      </c>
      <c r="K138" s="17">
        <v>4</v>
      </c>
      <c r="L138" s="17">
        <v>1</v>
      </c>
      <c r="M138" s="87">
        <f t="shared" si="6"/>
        <v>80</v>
      </c>
      <c r="N138" s="87">
        <f t="shared" si="8"/>
        <v>0</v>
      </c>
      <c r="O138" s="86">
        <f t="shared" si="7"/>
        <v>20</v>
      </c>
    </row>
    <row r="139" spans="1:15" s="17" customFormat="1" ht="13.2" x14ac:dyDescent="0.25">
      <c r="A139" s="16" t="s">
        <v>429</v>
      </c>
      <c r="B139" s="16" t="s">
        <v>167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87" t="str">
        <f t="shared" si="6"/>
        <v>n/a</v>
      </c>
      <c r="N139" s="87" t="str">
        <f t="shared" si="8"/>
        <v>n/a</v>
      </c>
      <c r="O139" s="86" t="str">
        <f t="shared" si="7"/>
        <v>n/a</v>
      </c>
    </row>
    <row r="140" spans="1:15" s="17" customFormat="1" ht="13.2" x14ac:dyDescent="0.25">
      <c r="A140" s="16" t="s">
        <v>430</v>
      </c>
      <c r="B140" s="16" t="s">
        <v>168</v>
      </c>
      <c r="C140" s="17">
        <v>17</v>
      </c>
      <c r="D140" s="17">
        <v>2</v>
      </c>
      <c r="E140" s="17">
        <v>0</v>
      </c>
      <c r="F140" s="17">
        <v>1</v>
      </c>
      <c r="G140" s="17">
        <v>2</v>
      </c>
      <c r="H140" s="17">
        <v>2</v>
      </c>
      <c r="I140" s="17">
        <v>2</v>
      </c>
      <c r="J140" s="17">
        <v>17</v>
      </c>
      <c r="K140" s="17">
        <v>11</v>
      </c>
      <c r="L140" s="17">
        <v>1</v>
      </c>
      <c r="M140" s="87">
        <f t="shared" si="6"/>
        <v>64.705882352941174</v>
      </c>
      <c r="N140" s="87">
        <f t="shared" si="8"/>
        <v>29.411764705882355</v>
      </c>
      <c r="O140" s="86">
        <f t="shared" si="7"/>
        <v>5.8823529411764701</v>
      </c>
    </row>
    <row r="141" spans="1:15" s="17" customFormat="1" ht="13.2" x14ac:dyDescent="0.25">
      <c r="A141" s="16" t="s">
        <v>431</v>
      </c>
      <c r="B141" s="16" t="s">
        <v>169</v>
      </c>
      <c r="C141" s="17">
        <v>3</v>
      </c>
      <c r="D141" s="17">
        <v>0</v>
      </c>
      <c r="E141" s="17">
        <v>0</v>
      </c>
      <c r="F141" s="17">
        <v>1</v>
      </c>
      <c r="G141" s="17">
        <v>0</v>
      </c>
      <c r="H141" s="17">
        <v>0</v>
      </c>
      <c r="I141" s="17">
        <v>0</v>
      </c>
      <c r="J141" s="17">
        <v>3</v>
      </c>
      <c r="K141" s="17">
        <v>2</v>
      </c>
      <c r="L141" s="17">
        <v>0</v>
      </c>
      <c r="M141" s="87">
        <f t="shared" si="6"/>
        <v>66.666666666666657</v>
      </c>
      <c r="N141" s="87">
        <f t="shared" si="8"/>
        <v>33.333333333333329</v>
      </c>
      <c r="O141" s="86">
        <f t="shared" si="7"/>
        <v>0</v>
      </c>
    </row>
    <row r="142" spans="1:15" s="17" customFormat="1" ht="13.2" x14ac:dyDescent="0.25">
      <c r="A142" s="16" t="s">
        <v>432</v>
      </c>
      <c r="B142" s="16" t="s">
        <v>532</v>
      </c>
      <c r="M142" s="87" t="str">
        <f t="shared" si="6"/>
        <v>n/a</v>
      </c>
      <c r="N142" s="87" t="str">
        <f t="shared" si="8"/>
        <v>n/a</v>
      </c>
      <c r="O142" s="86" t="str">
        <f t="shared" si="7"/>
        <v>n/a</v>
      </c>
    </row>
    <row r="143" spans="1:15" s="17" customFormat="1" ht="13.2" x14ac:dyDescent="0.25">
      <c r="A143" s="16" t="s">
        <v>433</v>
      </c>
      <c r="B143" s="16" t="s">
        <v>299</v>
      </c>
      <c r="C143" s="17">
        <v>13</v>
      </c>
      <c r="D143" s="17">
        <v>6</v>
      </c>
      <c r="E143" s="17">
        <v>0</v>
      </c>
      <c r="F143" s="17">
        <v>3</v>
      </c>
      <c r="G143" s="17">
        <v>3</v>
      </c>
      <c r="H143" s="17">
        <v>2</v>
      </c>
      <c r="I143" s="17">
        <v>2</v>
      </c>
      <c r="J143" s="17">
        <v>17</v>
      </c>
      <c r="K143" s="17">
        <v>6</v>
      </c>
      <c r="L143" s="17">
        <v>3</v>
      </c>
      <c r="M143" s="87">
        <f t="shared" si="6"/>
        <v>35.294117647058826</v>
      </c>
      <c r="N143" s="87">
        <f t="shared" si="8"/>
        <v>47.058823529411761</v>
      </c>
      <c r="O143" s="86">
        <f t="shared" si="7"/>
        <v>17.647058823529413</v>
      </c>
    </row>
    <row r="144" spans="1:15" s="17" customFormat="1" ht="13.2" x14ac:dyDescent="0.25">
      <c r="A144" s="16" t="s">
        <v>434</v>
      </c>
      <c r="B144" s="16" t="s">
        <v>170</v>
      </c>
      <c r="M144" s="87" t="str">
        <f t="shared" si="6"/>
        <v>n/a</v>
      </c>
      <c r="N144" s="87" t="str">
        <f t="shared" si="8"/>
        <v>n/a</v>
      </c>
      <c r="O144" s="86" t="str">
        <f t="shared" si="7"/>
        <v>n/a</v>
      </c>
    </row>
    <row r="145" spans="1:15" s="17" customFormat="1" ht="13.2" x14ac:dyDescent="0.25">
      <c r="A145" s="16" t="s">
        <v>435</v>
      </c>
      <c r="B145" s="16" t="s">
        <v>171</v>
      </c>
      <c r="C145" s="17">
        <v>8</v>
      </c>
      <c r="D145" s="17">
        <v>2</v>
      </c>
      <c r="E145" s="17">
        <v>0</v>
      </c>
      <c r="F145" s="17">
        <v>0</v>
      </c>
      <c r="G145" s="17">
        <v>0</v>
      </c>
      <c r="H145" s="17">
        <v>0</v>
      </c>
      <c r="I145" s="17">
        <v>1</v>
      </c>
      <c r="J145" s="17">
        <v>9</v>
      </c>
      <c r="K145" s="17">
        <v>7</v>
      </c>
      <c r="L145" s="17">
        <v>2</v>
      </c>
      <c r="M145" s="87">
        <f t="shared" si="6"/>
        <v>77.777777777777786</v>
      </c>
      <c r="N145" s="87">
        <f t="shared" si="8"/>
        <v>0</v>
      </c>
      <c r="O145" s="86">
        <f t="shared" si="7"/>
        <v>22.222222222222221</v>
      </c>
    </row>
    <row r="146" spans="1:15" s="17" customFormat="1" ht="13.2" x14ac:dyDescent="0.25">
      <c r="A146" s="16" t="s">
        <v>436</v>
      </c>
      <c r="B146" s="16" t="s">
        <v>172</v>
      </c>
      <c r="C146" s="17">
        <v>5</v>
      </c>
      <c r="D146" s="17">
        <v>2</v>
      </c>
      <c r="E146" s="17">
        <v>0</v>
      </c>
      <c r="F146" s="17">
        <v>0</v>
      </c>
      <c r="G146" s="17">
        <v>1</v>
      </c>
      <c r="H146" s="17">
        <v>1</v>
      </c>
      <c r="I146" s="17">
        <v>2</v>
      </c>
      <c r="J146" s="17">
        <v>5</v>
      </c>
      <c r="K146" s="17">
        <v>2</v>
      </c>
      <c r="L146" s="17">
        <v>1</v>
      </c>
      <c r="M146" s="87">
        <f t="shared" si="6"/>
        <v>40</v>
      </c>
      <c r="N146" s="87">
        <f t="shared" si="8"/>
        <v>40</v>
      </c>
      <c r="O146" s="86">
        <f t="shared" si="7"/>
        <v>20</v>
      </c>
    </row>
    <row r="147" spans="1:15" s="17" customFormat="1" ht="13.2" x14ac:dyDescent="0.25">
      <c r="A147" s="16" t="s">
        <v>437</v>
      </c>
      <c r="B147" s="16" t="s">
        <v>173</v>
      </c>
      <c r="M147" s="87" t="str">
        <f t="shared" si="6"/>
        <v>n/a</v>
      </c>
      <c r="N147" s="87" t="str">
        <f t="shared" si="8"/>
        <v>n/a</v>
      </c>
      <c r="O147" s="86" t="str">
        <f t="shared" si="7"/>
        <v>n/a</v>
      </c>
    </row>
    <row r="148" spans="1:15" s="17" customFormat="1" ht="13.2" x14ac:dyDescent="0.25">
      <c r="A148" s="16" t="s">
        <v>438</v>
      </c>
      <c r="B148" s="16" t="s">
        <v>174</v>
      </c>
      <c r="C148" s="17">
        <v>15</v>
      </c>
      <c r="D148" s="17">
        <v>1</v>
      </c>
      <c r="E148" s="17">
        <v>0</v>
      </c>
      <c r="F148" s="17">
        <v>0</v>
      </c>
      <c r="G148" s="17">
        <v>0</v>
      </c>
      <c r="H148" s="17">
        <v>3</v>
      </c>
      <c r="I148" s="17">
        <v>2</v>
      </c>
      <c r="J148" s="17">
        <v>14</v>
      </c>
      <c r="K148" s="17">
        <v>8</v>
      </c>
      <c r="L148" s="17">
        <v>3</v>
      </c>
      <c r="M148" s="87">
        <f t="shared" si="6"/>
        <v>57.142857142857139</v>
      </c>
      <c r="N148" s="87">
        <f t="shared" si="8"/>
        <v>21.428571428571427</v>
      </c>
      <c r="O148" s="86">
        <f t="shared" si="7"/>
        <v>21.428571428571427</v>
      </c>
    </row>
    <row r="149" spans="1:15" s="17" customFormat="1" ht="13.2" x14ac:dyDescent="0.25">
      <c r="A149" s="16" t="s">
        <v>439</v>
      </c>
      <c r="B149" s="16" t="s">
        <v>175</v>
      </c>
      <c r="C149" s="17">
        <v>1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1</v>
      </c>
      <c r="J149" s="17">
        <v>0</v>
      </c>
      <c r="K149" s="17">
        <v>0</v>
      </c>
      <c r="L149" s="17">
        <v>0</v>
      </c>
      <c r="M149" s="87" t="str">
        <f t="shared" si="6"/>
        <v>n/a</v>
      </c>
      <c r="N149" s="87" t="str">
        <f t="shared" si="8"/>
        <v>n/a</v>
      </c>
      <c r="O149" s="86" t="str">
        <f t="shared" si="7"/>
        <v>n/a</v>
      </c>
    </row>
    <row r="150" spans="1:15" s="17" customFormat="1" ht="13.2" x14ac:dyDescent="0.25">
      <c r="A150" s="16" t="s">
        <v>440</v>
      </c>
      <c r="B150" s="16" t="s">
        <v>176</v>
      </c>
      <c r="C150" s="17">
        <v>3</v>
      </c>
      <c r="D150" s="17">
        <v>0</v>
      </c>
      <c r="E150" s="17">
        <v>0</v>
      </c>
      <c r="F150" s="17">
        <v>0</v>
      </c>
      <c r="G150" s="17">
        <v>1</v>
      </c>
      <c r="H150" s="17">
        <v>0</v>
      </c>
      <c r="I150" s="17">
        <v>1</v>
      </c>
      <c r="J150" s="17">
        <v>2</v>
      </c>
      <c r="K150" s="17">
        <v>1</v>
      </c>
      <c r="L150" s="17">
        <v>0</v>
      </c>
      <c r="M150" s="87">
        <f t="shared" si="6"/>
        <v>50</v>
      </c>
      <c r="N150" s="87">
        <f t="shared" si="8"/>
        <v>50</v>
      </c>
      <c r="O150" s="86">
        <f t="shared" si="7"/>
        <v>0</v>
      </c>
    </row>
    <row r="151" spans="1:15" s="17" customFormat="1" ht="13.2" x14ac:dyDescent="0.25">
      <c r="A151" s="16" t="s">
        <v>441</v>
      </c>
      <c r="B151" s="16" t="s">
        <v>177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87" t="str">
        <f t="shared" si="6"/>
        <v>n/a</v>
      </c>
      <c r="N151" s="87" t="str">
        <f t="shared" si="8"/>
        <v>n/a</v>
      </c>
      <c r="O151" s="86" t="str">
        <f t="shared" si="7"/>
        <v>n/a</v>
      </c>
    </row>
    <row r="152" spans="1:15" s="17" customFormat="1" ht="13.2" x14ac:dyDescent="0.25">
      <c r="A152" s="16" t="s">
        <v>442</v>
      </c>
      <c r="B152" s="16" t="s">
        <v>178</v>
      </c>
      <c r="C152" s="17">
        <v>3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3</v>
      </c>
      <c r="K152" s="17">
        <v>3</v>
      </c>
      <c r="L152" s="17">
        <v>0</v>
      </c>
      <c r="M152" s="87">
        <f t="shared" si="6"/>
        <v>100</v>
      </c>
      <c r="N152" s="87">
        <f t="shared" si="8"/>
        <v>0</v>
      </c>
      <c r="O152" s="86">
        <f t="shared" si="7"/>
        <v>0</v>
      </c>
    </row>
    <row r="153" spans="1:15" s="17" customFormat="1" ht="13.2" x14ac:dyDescent="0.25">
      <c r="A153" s="16" t="s">
        <v>443</v>
      </c>
      <c r="B153" s="16" t="s">
        <v>179</v>
      </c>
      <c r="C153" s="17">
        <v>4</v>
      </c>
      <c r="D153" s="17">
        <v>3</v>
      </c>
      <c r="E153" s="17">
        <v>0</v>
      </c>
      <c r="F153" s="17">
        <v>0</v>
      </c>
      <c r="G153" s="17">
        <v>0</v>
      </c>
      <c r="H153" s="17">
        <v>1</v>
      </c>
      <c r="I153" s="17">
        <v>2</v>
      </c>
      <c r="J153" s="17">
        <v>5</v>
      </c>
      <c r="K153" s="17">
        <v>4</v>
      </c>
      <c r="L153" s="17">
        <v>0</v>
      </c>
      <c r="M153" s="87">
        <f t="shared" si="6"/>
        <v>80</v>
      </c>
      <c r="N153" s="87">
        <f t="shared" si="8"/>
        <v>20</v>
      </c>
      <c r="O153" s="86">
        <f t="shared" si="7"/>
        <v>0</v>
      </c>
    </row>
    <row r="154" spans="1:15" s="17" customFormat="1" ht="13.2" x14ac:dyDescent="0.25">
      <c r="A154" s="16" t="s">
        <v>444</v>
      </c>
      <c r="B154" s="16" t="s">
        <v>180</v>
      </c>
      <c r="C154" s="17">
        <v>20</v>
      </c>
      <c r="D154" s="17">
        <v>2</v>
      </c>
      <c r="E154" s="17">
        <v>0</v>
      </c>
      <c r="F154" s="17">
        <v>1</v>
      </c>
      <c r="G154" s="17">
        <v>1</v>
      </c>
      <c r="H154" s="17">
        <v>3</v>
      </c>
      <c r="I154" s="17">
        <v>1</v>
      </c>
      <c r="J154" s="17">
        <v>21</v>
      </c>
      <c r="K154" s="17">
        <v>13</v>
      </c>
      <c r="L154" s="17">
        <v>3</v>
      </c>
      <c r="M154" s="87">
        <f t="shared" si="6"/>
        <v>61.904761904761905</v>
      </c>
      <c r="N154" s="87">
        <f t="shared" si="8"/>
        <v>23.809523809523807</v>
      </c>
      <c r="O154" s="86">
        <f t="shared" si="7"/>
        <v>14.285714285714285</v>
      </c>
    </row>
    <row r="155" spans="1:15" s="17" customFormat="1" ht="13.2" x14ac:dyDescent="0.25">
      <c r="A155" s="16" t="s">
        <v>445</v>
      </c>
      <c r="B155" s="16" t="s">
        <v>181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87" t="str">
        <f t="shared" si="6"/>
        <v>n/a</v>
      </c>
      <c r="N155" s="87" t="str">
        <f t="shared" si="8"/>
        <v>n/a</v>
      </c>
      <c r="O155" s="86" t="str">
        <f t="shared" si="7"/>
        <v>n/a</v>
      </c>
    </row>
    <row r="156" spans="1:15" s="17" customFormat="1" ht="13.2" x14ac:dyDescent="0.25">
      <c r="A156" s="16" t="s">
        <v>446</v>
      </c>
      <c r="B156" s="16" t="s">
        <v>182</v>
      </c>
      <c r="C156" s="17">
        <v>0</v>
      </c>
      <c r="D156" s="17">
        <v>1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1</v>
      </c>
      <c r="K156" s="17">
        <v>1</v>
      </c>
      <c r="L156" s="17">
        <v>0</v>
      </c>
      <c r="M156" s="87">
        <f t="shared" si="6"/>
        <v>100</v>
      </c>
      <c r="N156" s="87">
        <f t="shared" si="8"/>
        <v>0</v>
      </c>
      <c r="O156" s="86">
        <f t="shared" si="7"/>
        <v>0</v>
      </c>
    </row>
    <row r="157" spans="1:15" s="17" customFormat="1" ht="13.2" x14ac:dyDescent="0.25">
      <c r="A157" s="16" t="s">
        <v>447</v>
      </c>
      <c r="B157" s="16" t="s">
        <v>183</v>
      </c>
      <c r="C157" s="17">
        <v>2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2</v>
      </c>
      <c r="K157" s="17">
        <v>2</v>
      </c>
      <c r="L157" s="17">
        <v>0</v>
      </c>
      <c r="M157" s="87">
        <f t="shared" si="6"/>
        <v>100</v>
      </c>
      <c r="N157" s="87">
        <f t="shared" si="8"/>
        <v>0</v>
      </c>
      <c r="O157" s="86">
        <f t="shared" si="7"/>
        <v>0</v>
      </c>
    </row>
    <row r="158" spans="1:15" s="17" customFormat="1" ht="13.2" x14ac:dyDescent="0.25">
      <c r="A158" s="16" t="s">
        <v>448</v>
      </c>
      <c r="B158" s="16" t="s">
        <v>184</v>
      </c>
      <c r="C158" s="17">
        <v>0</v>
      </c>
      <c r="D158" s="17">
        <v>1</v>
      </c>
      <c r="E158" s="17">
        <v>0</v>
      </c>
      <c r="F158" s="17">
        <v>0</v>
      </c>
      <c r="G158" s="17">
        <v>0</v>
      </c>
      <c r="H158" s="17">
        <v>0</v>
      </c>
      <c r="I158" s="17">
        <v>1</v>
      </c>
      <c r="J158" s="17">
        <v>0</v>
      </c>
      <c r="K158" s="17">
        <v>0</v>
      </c>
      <c r="L158" s="17">
        <v>0</v>
      </c>
      <c r="M158" s="87" t="str">
        <f t="shared" si="6"/>
        <v>n/a</v>
      </c>
      <c r="N158" s="87" t="str">
        <f t="shared" si="8"/>
        <v>n/a</v>
      </c>
      <c r="O158" s="86" t="str">
        <f t="shared" si="7"/>
        <v>n/a</v>
      </c>
    </row>
    <row r="159" spans="1:15" s="17" customFormat="1" ht="13.2" x14ac:dyDescent="0.25">
      <c r="A159" s="16" t="s">
        <v>185</v>
      </c>
      <c r="B159" s="16" t="s">
        <v>186</v>
      </c>
      <c r="C159" s="17">
        <v>1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1</v>
      </c>
      <c r="J159" s="17">
        <v>0</v>
      </c>
      <c r="K159" s="17">
        <v>0</v>
      </c>
      <c r="L159" s="17">
        <v>0</v>
      </c>
      <c r="M159" s="87" t="str">
        <f t="shared" si="6"/>
        <v>n/a</v>
      </c>
      <c r="N159" s="87" t="str">
        <f t="shared" si="8"/>
        <v>n/a</v>
      </c>
      <c r="O159" s="86" t="str">
        <f t="shared" si="7"/>
        <v>n/a</v>
      </c>
    </row>
    <row r="160" spans="1:15" s="17" customFormat="1" ht="13.2" x14ac:dyDescent="0.25">
      <c r="A160" s="16" t="s">
        <v>449</v>
      </c>
      <c r="B160" s="16" t="s">
        <v>187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87" t="str">
        <f t="shared" si="6"/>
        <v>n/a</v>
      </c>
      <c r="N160" s="87" t="str">
        <f t="shared" si="8"/>
        <v>n/a</v>
      </c>
      <c r="O160" s="86" t="str">
        <f t="shared" si="7"/>
        <v>n/a</v>
      </c>
    </row>
    <row r="161" spans="1:15" s="17" customFormat="1" ht="13.2" x14ac:dyDescent="0.25">
      <c r="A161" s="16" t="s">
        <v>450</v>
      </c>
      <c r="B161" s="16" t="s">
        <v>188</v>
      </c>
      <c r="C161" s="17">
        <v>5</v>
      </c>
      <c r="D161" s="17">
        <v>0</v>
      </c>
      <c r="E161" s="17">
        <v>0</v>
      </c>
      <c r="F161" s="17">
        <v>0</v>
      </c>
      <c r="G161" s="17">
        <v>0</v>
      </c>
      <c r="H161" s="17">
        <v>1</v>
      </c>
      <c r="I161" s="17">
        <v>1</v>
      </c>
      <c r="J161" s="17">
        <v>4</v>
      </c>
      <c r="K161" s="17">
        <v>3</v>
      </c>
      <c r="L161" s="17">
        <v>0</v>
      </c>
      <c r="M161" s="87">
        <f t="shared" si="6"/>
        <v>75</v>
      </c>
      <c r="N161" s="87">
        <f t="shared" si="8"/>
        <v>25</v>
      </c>
      <c r="O161" s="86">
        <f t="shared" si="7"/>
        <v>0</v>
      </c>
    </row>
    <row r="162" spans="1:15" s="17" customFormat="1" ht="13.2" x14ac:dyDescent="0.25">
      <c r="A162" s="16" t="s">
        <v>451</v>
      </c>
      <c r="B162" s="16" t="s">
        <v>189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87" t="str">
        <f t="shared" si="6"/>
        <v>n/a</v>
      </c>
      <c r="N162" s="87" t="str">
        <f t="shared" si="8"/>
        <v>n/a</v>
      </c>
      <c r="O162" s="86" t="str">
        <f t="shared" si="7"/>
        <v>n/a</v>
      </c>
    </row>
    <row r="163" spans="1:15" s="17" customFormat="1" ht="13.2" x14ac:dyDescent="0.25">
      <c r="A163" s="16" t="s">
        <v>452</v>
      </c>
      <c r="B163" s="16" t="s">
        <v>190</v>
      </c>
      <c r="C163" s="17">
        <v>1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1</v>
      </c>
      <c r="K163" s="17">
        <v>1</v>
      </c>
      <c r="L163" s="17">
        <v>0</v>
      </c>
      <c r="M163" s="87">
        <f t="shared" si="6"/>
        <v>100</v>
      </c>
      <c r="N163" s="87">
        <f t="shared" si="8"/>
        <v>0</v>
      </c>
      <c r="O163" s="86">
        <f t="shared" si="7"/>
        <v>0</v>
      </c>
    </row>
    <row r="164" spans="1:15" s="17" customFormat="1" ht="13.2" x14ac:dyDescent="0.25">
      <c r="A164" s="16" t="s">
        <v>453</v>
      </c>
      <c r="B164" s="16" t="s">
        <v>191</v>
      </c>
      <c r="C164" s="17">
        <v>4</v>
      </c>
      <c r="D164" s="17">
        <v>0</v>
      </c>
      <c r="E164" s="17">
        <v>0</v>
      </c>
      <c r="F164" s="17">
        <v>0</v>
      </c>
      <c r="G164" s="17">
        <v>1</v>
      </c>
      <c r="H164" s="17">
        <v>0</v>
      </c>
      <c r="I164" s="17">
        <v>0</v>
      </c>
      <c r="J164" s="17">
        <v>4</v>
      </c>
      <c r="K164" s="17">
        <v>2</v>
      </c>
      <c r="L164" s="17">
        <v>1</v>
      </c>
      <c r="M164" s="87">
        <f t="shared" si="6"/>
        <v>50</v>
      </c>
      <c r="N164" s="87">
        <f t="shared" si="8"/>
        <v>25</v>
      </c>
      <c r="O164" s="86">
        <f t="shared" si="7"/>
        <v>25</v>
      </c>
    </row>
    <row r="165" spans="1:15" s="17" customFormat="1" ht="13.2" x14ac:dyDescent="0.25">
      <c r="A165" s="16" t="s">
        <v>454</v>
      </c>
      <c r="B165" s="16" t="s">
        <v>192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87" t="str">
        <f t="shared" si="6"/>
        <v>n/a</v>
      </c>
      <c r="N165" s="87" t="str">
        <f t="shared" si="8"/>
        <v>n/a</v>
      </c>
      <c r="O165" s="86" t="str">
        <f t="shared" si="7"/>
        <v>n/a</v>
      </c>
    </row>
    <row r="166" spans="1:15" s="17" customFormat="1" ht="13.2" x14ac:dyDescent="0.25">
      <c r="A166" s="16" t="s">
        <v>193</v>
      </c>
      <c r="B166" s="16" t="s">
        <v>194</v>
      </c>
      <c r="C166" s="17">
        <v>17</v>
      </c>
      <c r="D166" s="17">
        <v>1</v>
      </c>
      <c r="E166" s="17">
        <v>0</v>
      </c>
      <c r="F166" s="17">
        <v>1</v>
      </c>
      <c r="G166" s="17">
        <v>2</v>
      </c>
      <c r="H166" s="17">
        <v>3</v>
      </c>
      <c r="I166" s="17">
        <v>2</v>
      </c>
      <c r="J166" s="17">
        <v>16</v>
      </c>
      <c r="K166" s="17">
        <v>10</v>
      </c>
      <c r="L166" s="17">
        <v>0</v>
      </c>
      <c r="M166" s="87">
        <f t="shared" si="6"/>
        <v>62.5</v>
      </c>
      <c r="N166" s="87">
        <f t="shared" si="8"/>
        <v>37.5</v>
      </c>
      <c r="O166" s="86">
        <f t="shared" si="7"/>
        <v>0</v>
      </c>
    </row>
    <row r="167" spans="1:15" s="17" customFormat="1" ht="13.2" x14ac:dyDescent="0.25">
      <c r="A167" s="16" t="s">
        <v>455</v>
      </c>
      <c r="B167" s="16" t="s">
        <v>195</v>
      </c>
      <c r="C167" s="17">
        <v>3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3</v>
      </c>
      <c r="K167" s="17">
        <v>3</v>
      </c>
      <c r="L167" s="17">
        <v>0</v>
      </c>
      <c r="M167" s="87">
        <f t="shared" si="6"/>
        <v>100</v>
      </c>
      <c r="N167" s="87">
        <f t="shared" si="8"/>
        <v>0</v>
      </c>
      <c r="O167" s="86">
        <f t="shared" si="7"/>
        <v>0</v>
      </c>
    </row>
    <row r="168" spans="1:15" s="17" customFormat="1" ht="13.2" x14ac:dyDescent="0.25">
      <c r="A168" s="16" t="s">
        <v>456</v>
      </c>
      <c r="B168" s="16" t="s">
        <v>196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87" t="str">
        <f t="shared" si="6"/>
        <v>n/a</v>
      </c>
      <c r="N168" s="87" t="str">
        <f t="shared" si="8"/>
        <v>n/a</v>
      </c>
      <c r="O168" s="86" t="str">
        <f t="shared" si="7"/>
        <v>n/a</v>
      </c>
    </row>
    <row r="169" spans="1:15" s="17" customFormat="1" ht="13.2" x14ac:dyDescent="0.25">
      <c r="A169" s="16" t="s">
        <v>197</v>
      </c>
      <c r="B169" s="16" t="s">
        <v>198</v>
      </c>
      <c r="C169" s="17">
        <v>2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2</v>
      </c>
      <c r="K169" s="17">
        <v>1</v>
      </c>
      <c r="L169" s="17">
        <v>1</v>
      </c>
      <c r="M169" s="87">
        <f t="shared" si="6"/>
        <v>50</v>
      </c>
      <c r="N169" s="87">
        <f t="shared" si="8"/>
        <v>0</v>
      </c>
      <c r="O169" s="86">
        <f t="shared" si="7"/>
        <v>50</v>
      </c>
    </row>
    <row r="170" spans="1:15" s="17" customFormat="1" ht="13.2" x14ac:dyDescent="0.25">
      <c r="A170" s="16" t="s">
        <v>457</v>
      </c>
      <c r="B170" s="16" t="s">
        <v>199</v>
      </c>
      <c r="C170" s="17">
        <v>2</v>
      </c>
      <c r="D170" s="17">
        <v>1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3</v>
      </c>
      <c r="K170" s="17">
        <v>3</v>
      </c>
      <c r="L170" s="17">
        <v>0</v>
      </c>
      <c r="M170" s="87">
        <f t="shared" si="6"/>
        <v>100</v>
      </c>
      <c r="N170" s="87">
        <f t="shared" si="8"/>
        <v>0</v>
      </c>
      <c r="O170" s="86">
        <f t="shared" si="7"/>
        <v>0</v>
      </c>
    </row>
    <row r="171" spans="1:15" s="17" customFormat="1" ht="13.2" x14ac:dyDescent="0.25">
      <c r="A171" s="16" t="s">
        <v>458</v>
      </c>
      <c r="B171" s="16" t="s">
        <v>200</v>
      </c>
      <c r="C171" s="17">
        <v>19</v>
      </c>
      <c r="D171" s="17">
        <v>2</v>
      </c>
      <c r="E171" s="17">
        <v>0</v>
      </c>
      <c r="F171" s="17">
        <v>3</v>
      </c>
      <c r="G171" s="17">
        <v>4</v>
      </c>
      <c r="H171" s="17">
        <v>2</v>
      </c>
      <c r="I171" s="17">
        <v>1</v>
      </c>
      <c r="J171" s="17">
        <v>20</v>
      </c>
      <c r="K171" s="17">
        <v>9</v>
      </c>
      <c r="L171" s="17">
        <v>2</v>
      </c>
      <c r="M171" s="87">
        <f t="shared" si="6"/>
        <v>45</v>
      </c>
      <c r="N171" s="87">
        <f t="shared" si="8"/>
        <v>45</v>
      </c>
      <c r="O171" s="86">
        <f t="shared" si="7"/>
        <v>10</v>
      </c>
    </row>
    <row r="172" spans="1:15" s="17" customFormat="1" ht="13.2" x14ac:dyDescent="0.25">
      <c r="A172" s="16" t="s">
        <v>459</v>
      </c>
      <c r="B172" s="16" t="s">
        <v>201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87" t="str">
        <f t="shared" si="6"/>
        <v>n/a</v>
      </c>
      <c r="N172" s="87" t="str">
        <f t="shared" si="8"/>
        <v>n/a</v>
      </c>
      <c r="O172" s="86" t="str">
        <f t="shared" si="7"/>
        <v>n/a</v>
      </c>
    </row>
    <row r="173" spans="1:15" s="17" customFormat="1" ht="13.2" x14ac:dyDescent="0.25">
      <c r="A173" s="16" t="s">
        <v>202</v>
      </c>
      <c r="B173" s="16" t="s">
        <v>203</v>
      </c>
      <c r="C173" s="17">
        <v>5</v>
      </c>
      <c r="D173" s="17">
        <v>1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6</v>
      </c>
      <c r="K173" s="17">
        <v>3</v>
      </c>
      <c r="L173" s="17">
        <v>3</v>
      </c>
      <c r="M173" s="87">
        <f t="shared" si="6"/>
        <v>50</v>
      </c>
      <c r="N173" s="87">
        <f t="shared" si="8"/>
        <v>0</v>
      </c>
      <c r="O173" s="86">
        <f t="shared" si="7"/>
        <v>50</v>
      </c>
    </row>
    <row r="174" spans="1:15" s="17" customFormat="1" ht="13.2" x14ac:dyDescent="0.25">
      <c r="A174" s="16" t="s">
        <v>460</v>
      </c>
      <c r="B174" s="16" t="s">
        <v>204</v>
      </c>
      <c r="C174" s="17">
        <v>0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87" t="str">
        <f t="shared" si="6"/>
        <v>n/a</v>
      </c>
      <c r="N174" s="87" t="str">
        <f t="shared" si="8"/>
        <v>n/a</v>
      </c>
      <c r="O174" s="86" t="str">
        <f t="shared" si="7"/>
        <v>n/a</v>
      </c>
    </row>
    <row r="175" spans="1:15" s="17" customFormat="1" ht="13.2" x14ac:dyDescent="0.25">
      <c r="A175" s="16" t="s">
        <v>461</v>
      </c>
      <c r="B175" s="16" t="s">
        <v>205</v>
      </c>
      <c r="C175" s="17">
        <v>1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1</v>
      </c>
      <c r="K175" s="17">
        <v>1</v>
      </c>
      <c r="L175" s="17">
        <v>0</v>
      </c>
      <c r="M175" s="87">
        <f t="shared" si="6"/>
        <v>100</v>
      </c>
      <c r="N175" s="87">
        <f t="shared" si="8"/>
        <v>0</v>
      </c>
      <c r="O175" s="86">
        <f t="shared" si="7"/>
        <v>0</v>
      </c>
    </row>
    <row r="176" spans="1:15" s="17" customFormat="1" ht="13.2" x14ac:dyDescent="0.25">
      <c r="A176" s="16" t="s">
        <v>462</v>
      </c>
      <c r="B176" s="16" t="s">
        <v>206</v>
      </c>
      <c r="C176" s="17">
        <v>3</v>
      </c>
      <c r="D176" s="17">
        <v>1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4</v>
      </c>
      <c r="K176" s="17">
        <v>3</v>
      </c>
      <c r="L176" s="17">
        <v>1</v>
      </c>
      <c r="M176" s="87">
        <f t="shared" si="6"/>
        <v>75</v>
      </c>
      <c r="N176" s="87">
        <f t="shared" si="8"/>
        <v>0</v>
      </c>
      <c r="O176" s="86">
        <f t="shared" si="7"/>
        <v>25</v>
      </c>
    </row>
    <row r="177" spans="1:15" s="17" customFormat="1" ht="13.2" x14ac:dyDescent="0.25">
      <c r="A177" s="16" t="s">
        <v>463</v>
      </c>
      <c r="B177" s="16" t="s">
        <v>207</v>
      </c>
      <c r="C177" s="17">
        <v>1</v>
      </c>
      <c r="D177" s="17">
        <v>1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2</v>
      </c>
      <c r="K177" s="17">
        <v>2</v>
      </c>
      <c r="L177" s="17">
        <v>0</v>
      </c>
      <c r="M177" s="87">
        <f t="shared" si="6"/>
        <v>100</v>
      </c>
      <c r="N177" s="87">
        <f t="shared" si="8"/>
        <v>0</v>
      </c>
      <c r="O177" s="86">
        <f t="shared" si="7"/>
        <v>0</v>
      </c>
    </row>
    <row r="178" spans="1:15" s="17" customFormat="1" ht="13.2" x14ac:dyDescent="0.25">
      <c r="A178" s="16" t="s">
        <v>464</v>
      </c>
      <c r="B178" s="16" t="s">
        <v>208</v>
      </c>
      <c r="C178" s="17">
        <v>7</v>
      </c>
      <c r="D178" s="17">
        <v>1</v>
      </c>
      <c r="E178" s="17">
        <v>0</v>
      </c>
      <c r="F178" s="17">
        <v>0</v>
      </c>
      <c r="G178" s="17">
        <v>1</v>
      </c>
      <c r="H178" s="17">
        <v>0</v>
      </c>
      <c r="I178" s="17">
        <v>0</v>
      </c>
      <c r="J178" s="17">
        <v>8</v>
      </c>
      <c r="K178" s="17">
        <v>6</v>
      </c>
      <c r="L178" s="17">
        <v>1</v>
      </c>
      <c r="M178" s="87">
        <f t="shared" si="6"/>
        <v>75</v>
      </c>
      <c r="N178" s="87">
        <f t="shared" si="8"/>
        <v>12.5</v>
      </c>
      <c r="O178" s="86">
        <f t="shared" si="7"/>
        <v>12.5</v>
      </c>
    </row>
    <row r="179" spans="1:15" s="17" customFormat="1" ht="13.2" x14ac:dyDescent="0.25">
      <c r="A179" s="16" t="s">
        <v>465</v>
      </c>
      <c r="B179" s="16" t="s">
        <v>209</v>
      </c>
      <c r="C179" s="17">
        <v>1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1</v>
      </c>
      <c r="K179" s="17">
        <v>0</v>
      </c>
      <c r="L179" s="17">
        <v>1</v>
      </c>
      <c r="M179" s="87">
        <f t="shared" si="6"/>
        <v>0</v>
      </c>
      <c r="N179" s="87">
        <f t="shared" si="8"/>
        <v>0</v>
      </c>
      <c r="O179" s="86">
        <f t="shared" si="7"/>
        <v>100</v>
      </c>
    </row>
    <row r="180" spans="1:15" s="17" customFormat="1" ht="13.2" x14ac:dyDescent="0.25">
      <c r="A180" s="16" t="s">
        <v>210</v>
      </c>
      <c r="B180" s="16" t="s">
        <v>211</v>
      </c>
      <c r="C180" s="17">
        <v>12</v>
      </c>
      <c r="D180" s="17">
        <v>4</v>
      </c>
      <c r="E180" s="17">
        <v>1</v>
      </c>
      <c r="F180" s="17">
        <v>1</v>
      </c>
      <c r="G180" s="17">
        <v>1</v>
      </c>
      <c r="H180" s="17">
        <v>0</v>
      </c>
      <c r="I180" s="17">
        <v>2</v>
      </c>
      <c r="J180" s="17">
        <v>14</v>
      </c>
      <c r="K180" s="17">
        <v>10</v>
      </c>
      <c r="L180" s="17">
        <v>1</v>
      </c>
      <c r="M180" s="87">
        <f t="shared" si="6"/>
        <v>71.428571428571431</v>
      </c>
      <c r="N180" s="87">
        <f t="shared" si="8"/>
        <v>21.428571428571427</v>
      </c>
      <c r="O180" s="86">
        <f t="shared" si="7"/>
        <v>7.1428571428571423</v>
      </c>
    </row>
    <row r="181" spans="1:15" s="17" customFormat="1" ht="13.2" x14ac:dyDescent="0.25">
      <c r="A181" s="16" t="s">
        <v>212</v>
      </c>
      <c r="B181" s="16" t="s">
        <v>213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87" t="str">
        <f t="shared" si="6"/>
        <v>n/a</v>
      </c>
      <c r="N181" s="87" t="str">
        <f t="shared" si="8"/>
        <v>n/a</v>
      </c>
      <c r="O181" s="86" t="str">
        <f t="shared" si="7"/>
        <v>n/a</v>
      </c>
    </row>
    <row r="182" spans="1:15" s="17" customFormat="1" ht="13.2" x14ac:dyDescent="0.25">
      <c r="A182" s="16" t="s">
        <v>214</v>
      </c>
      <c r="B182" s="16" t="s">
        <v>215</v>
      </c>
      <c r="C182" s="17">
        <v>2</v>
      </c>
      <c r="D182" s="17">
        <v>0</v>
      </c>
      <c r="E182" s="17">
        <v>0</v>
      </c>
      <c r="F182" s="17">
        <v>0</v>
      </c>
      <c r="G182" s="17">
        <v>0</v>
      </c>
      <c r="H182" s="17">
        <v>1</v>
      </c>
      <c r="I182" s="17">
        <v>0</v>
      </c>
      <c r="J182" s="17">
        <v>2</v>
      </c>
      <c r="K182" s="17">
        <v>1</v>
      </c>
      <c r="L182" s="17">
        <v>0</v>
      </c>
      <c r="M182" s="87">
        <f t="shared" si="6"/>
        <v>50</v>
      </c>
      <c r="N182" s="87">
        <f t="shared" si="8"/>
        <v>50</v>
      </c>
      <c r="O182" s="86">
        <f t="shared" si="7"/>
        <v>0</v>
      </c>
    </row>
    <row r="183" spans="1:15" s="17" customFormat="1" ht="13.2" x14ac:dyDescent="0.25">
      <c r="A183" s="16" t="s">
        <v>466</v>
      </c>
      <c r="B183" s="16" t="s">
        <v>216</v>
      </c>
      <c r="C183" s="17">
        <v>0</v>
      </c>
      <c r="D183" s="17">
        <v>1</v>
      </c>
      <c r="E183" s="17">
        <v>0</v>
      </c>
      <c r="F183" s="17">
        <v>0</v>
      </c>
      <c r="G183" s="17">
        <v>1</v>
      </c>
      <c r="H183" s="17">
        <v>0</v>
      </c>
      <c r="I183" s="17">
        <v>0</v>
      </c>
      <c r="J183" s="17">
        <v>1</v>
      </c>
      <c r="K183" s="17">
        <v>0</v>
      </c>
      <c r="L183" s="17">
        <v>0</v>
      </c>
      <c r="M183" s="87">
        <f t="shared" si="6"/>
        <v>0</v>
      </c>
      <c r="N183" s="87">
        <f t="shared" si="8"/>
        <v>100</v>
      </c>
      <c r="O183" s="86">
        <f t="shared" si="7"/>
        <v>0</v>
      </c>
    </row>
    <row r="184" spans="1:15" s="17" customFormat="1" ht="13.2" x14ac:dyDescent="0.25">
      <c r="A184" s="16" t="s">
        <v>467</v>
      </c>
      <c r="B184" s="16" t="s">
        <v>217</v>
      </c>
      <c r="C184" s="17">
        <v>4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4</v>
      </c>
      <c r="K184" s="17">
        <v>3</v>
      </c>
      <c r="L184" s="17">
        <v>1</v>
      </c>
      <c r="M184" s="87">
        <f t="shared" si="6"/>
        <v>75</v>
      </c>
      <c r="N184" s="87">
        <f t="shared" si="8"/>
        <v>0</v>
      </c>
      <c r="O184" s="86">
        <f t="shared" si="7"/>
        <v>25</v>
      </c>
    </row>
    <row r="185" spans="1:15" s="17" customFormat="1" ht="13.2" x14ac:dyDescent="0.25">
      <c r="A185" s="16" t="s">
        <v>468</v>
      </c>
      <c r="B185" s="16" t="s">
        <v>218</v>
      </c>
      <c r="C185" s="17">
        <v>3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1</v>
      </c>
      <c r="J185" s="17">
        <v>2</v>
      </c>
      <c r="K185" s="17">
        <v>1</v>
      </c>
      <c r="L185" s="17">
        <v>1</v>
      </c>
      <c r="M185" s="87">
        <f t="shared" si="6"/>
        <v>50</v>
      </c>
      <c r="N185" s="87">
        <f t="shared" si="8"/>
        <v>0</v>
      </c>
      <c r="O185" s="86">
        <f t="shared" si="7"/>
        <v>50</v>
      </c>
    </row>
    <row r="186" spans="1:15" s="17" customFormat="1" ht="13.2" x14ac:dyDescent="0.25">
      <c r="A186" s="16" t="s">
        <v>469</v>
      </c>
      <c r="B186" s="16" t="s">
        <v>219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87" t="str">
        <f t="shared" si="6"/>
        <v>n/a</v>
      </c>
      <c r="N186" s="87" t="str">
        <f t="shared" si="8"/>
        <v>n/a</v>
      </c>
      <c r="O186" s="86" t="str">
        <f t="shared" si="7"/>
        <v>n/a</v>
      </c>
    </row>
    <row r="187" spans="1:15" s="17" customFormat="1" ht="13.2" x14ac:dyDescent="0.25">
      <c r="A187" s="16" t="s">
        <v>470</v>
      </c>
      <c r="B187" s="16" t="s">
        <v>220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87" t="str">
        <f t="shared" si="6"/>
        <v>n/a</v>
      </c>
      <c r="N187" s="87" t="str">
        <f t="shared" si="8"/>
        <v>n/a</v>
      </c>
      <c r="O187" s="86" t="str">
        <f t="shared" si="7"/>
        <v>n/a</v>
      </c>
    </row>
    <row r="188" spans="1:15" s="17" customFormat="1" ht="13.2" x14ac:dyDescent="0.25">
      <c r="A188" s="16" t="s">
        <v>471</v>
      </c>
      <c r="B188" s="16" t="s">
        <v>221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87" t="str">
        <f t="shared" si="6"/>
        <v>n/a</v>
      </c>
      <c r="N188" s="87" t="str">
        <f t="shared" si="8"/>
        <v>n/a</v>
      </c>
      <c r="O188" s="86" t="str">
        <f t="shared" si="7"/>
        <v>n/a</v>
      </c>
    </row>
    <row r="189" spans="1:15" s="17" customFormat="1" ht="13.2" x14ac:dyDescent="0.25">
      <c r="A189" s="16" t="s">
        <v>472</v>
      </c>
      <c r="B189" s="16" t="s">
        <v>300</v>
      </c>
      <c r="C189" s="17">
        <v>54</v>
      </c>
      <c r="D189" s="17">
        <v>11</v>
      </c>
      <c r="E189" s="17">
        <v>1</v>
      </c>
      <c r="F189" s="17">
        <v>1</v>
      </c>
      <c r="G189" s="17">
        <v>4</v>
      </c>
      <c r="H189" s="17">
        <v>5</v>
      </c>
      <c r="I189" s="17">
        <v>12</v>
      </c>
      <c r="J189" s="17">
        <v>53</v>
      </c>
      <c r="K189" s="17">
        <v>27</v>
      </c>
      <c r="L189" s="17">
        <v>15</v>
      </c>
      <c r="M189" s="87">
        <f t="shared" si="6"/>
        <v>50.943396226415096</v>
      </c>
      <c r="N189" s="87">
        <f t="shared" si="8"/>
        <v>20.754716981132077</v>
      </c>
      <c r="O189" s="86">
        <f t="shared" si="7"/>
        <v>28.30188679245283</v>
      </c>
    </row>
    <row r="190" spans="1:15" s="17" customFormat="1" ht="13.2" x14ac:dyDescent="0.25">
      <c r="A190" s="16" t="s">
        <v>473</v>
      </c>
      <c r="B190" s="16" t="s">
        <v>222</v>
      </c>
      <c r="C190" s="17">
        <v>6</v>
      </c>
      <c r="D190" s="17">
        <v>0</v>
      </c>
      <c r="E190" s="17">
        <v>0</v>
      </c>
      <c r="F190" s="17">
        <v>0</v>
      </c>
      <c r="G190" s="17">
        <v>1</v>
      </c>
      <c r="H190" s="17">
        <v>1</v>
      </c>
      <c r="I190" s="17">
        <v>0</v>
      </c>
      <c r="J190" s="17">
        <v>6</v>
      </c>
      <c r="K190" s="17">
        <v>2</v>
      </c>
      <c r="L190" s="17">
        <v>2</v>
      </c>
      <c r="M190" s="87">
        <f t="shared" si="6"/>
        <v>33.333333333333329</v>
      </c>
      <c r="N190" s="87">
        <f t="shared" si="8"/>
        <v>33.333333333333329</v>
      </c>
      <c r="O190" s="86">
        <f t="shared" si="7"/>
        <v>33.333333333333329</v>
      </c>
    </row>
    <row r="191" spans="1:15" s="17" customFormat="1" ht="13.2" x14ac:dyDescent="0.25">
      <c r="A191" s="16" t="s">
        <v>474</v>
      </c>
      <c r="B191" s="16" t="s">
        <v>223</v>
      </c>
      <c r="C191" s="17">
        <v>6</v>
      </c>
      <c r="D191" s="17">
        <v>0</v>
      </c>
      <c r="E191" s="17">
        <v>0</v>
      </c>
      <c r="F191" s="17">
        <v>0</v>
      </c>
      <c r="G191" s="17">
        <v>1</v>
      </c>
      <c r="H191" s="17">
        <v>0</v>
      </c>
      <c r="I191" s="17">
        <v>1</v>
      </c>
      <c r="J191" s="17">
        <v>5</v>
      </c>
      <c r="K191" s="17">
        <v>3</v>
      </c>
      <c r="L191" s="17">
        <v>1</v>
      </c>
      <c r="M191" s="87">
        <f t="shared" si="6"/>
        <v>60</v>
      </c>
      <c r="N191" s="87">
        <f t="shared" si="8"/>
        <v>20</v>
      </c>
      <c r="O191" s="86">
        <f t="shared" si="7"/>
        <v>20</v>
      </c>
    </row>
    <row r="192" spans="1:15" s="17" customFormat="1" ht="13.2" x14ac:dyDescent="0.25">
      <c r="A192" s="16" t="s">
        <v>475</v>
      </c>
      <c r="B192" s="16" t="s">
        <v>224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87" t="str">
        <f t="shared" si="6"/>
        <v>n/a</v>
      </c>
      <c r="N192" s="87" t="str">
        <f t="shared" si="8"/>
        <v>n/a</v>
      </c>
      <c r="O192" s="86" t="str">
        <f t="shared" si="7"/>
        <v>n/a</v>
      </c>
    </row>
    <row r="193" spans="1:15" s="17" customFormat="1" ht="13.2" x14ac:dyDescent="0.25">
      <c r="A193" s="16" t="s">
        <v>225</v>
      </c>
      <c r="B193" s="16" t="s">
        <v>226</v>
      </c>
      <c r="C193" s="17">
        <v>4</v>
      </c>
      <c r="D193" s="17">
        <v>0</v>
      </c>
      <c r="E193" s="17">
        <v>0</v>
      </c>
      <c r="F193" s="17">
        <v>0</v>
      </c>
      <c r="G193" s="17">
        <v>0</v>
      </c>
      <c r="H193" s="17">
        <v>1</v>
      </c>
      <c r="I193" s="17">
        <v>0</v>
      </c>
      <c r="J193" s="17">
        <v>4</v>
      </c>
      <c r="K193" s="17">
        <v>2</v>
      </c>
      <c r="L193" s="17">
        <v>1</v>
      </c>
      <c r="M193" s="87">
        <f t="shared" si="6"/>
        <v>50</v>
      </c>
      <c r="N193" s="87">
        <f t="shared" si="8"/>
        <v>25</v>
      </c>
      <c r="O193" s="86">
        <f t="shared" si="7"/>
        <v>25</v>
      </c>
    </row>
    <row r="194" spans="1:15" s="17" customFormat="1" ht="13.2" x14ac:dyDescent="0.25">
      <c r="A194" s="16" t="s">
        <v>476</v>
      </c>
      <c r="B194" s="16" t="s">
        <v>227</v>
      </c>
      <c r="C194" s="17">
        <v>20</v>
      </c>
      <c r="D194" s="17">
        <v>1</v>
      </c>
      <c r="E194" s="17">
        <v>0</v>
      </c>
      <c r="F194" s="17">
        <v>0</v>
      </c>
      <c r="G194" s="17">
        <v>1</v>
      </c>
      <c r="H194" s="17">
        <v>3</v>
      </c>
      <c r="I194" s="17">
        <v>1</v>
      </c>
      <c r="J194" s="17">
        <v>20</v>
      </c>
      <c r="K194" s="17">
        <v>12</v>
      </c>
      <c r="L194" s="17">
        <v>4</v>
      </c>
      <c r="M194" s="87">
        <f t="shared" si="6"/>
        <v>60</v>
      </c>
      <c r="N194" s="87">
        <f t="shared" si="8"/>
        <v>20</v>
      </c>
      <c r="O194" s="86">
        <f t="shared" si="7"/>
        <v>20</v>
      </c>
    </row>
    <row r="195" spans="1:15" s="17" customFormat="1" ht="13.2" x14ac:dyDescent="0.25">
      <c r="A195" s="16" t="s">
        <v>477</v>
      </c>
      <c r="B195" s="16" t="s">
        <v>228</v>
      </c>
      <c r="C195" s="17">
        <v>6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6</v>
      </c>
      <c r="K195" s="17">
        <v>5</v>
      </c>
      <c r="L195" s="17">
        <v>1</v>
      </c>
      <c r="M195" s="87">
        <f t="shared" si="6"/>
        <v>83.333333333333343</v>
      </c>
      <c r="N195" s="87">
        <f t="shared" si="8"/>
        <v>0</v>
      </c>
      <c r="O195" s="86">
        <f t="shared" si="7"/>
        <v>16.666666666666664</v>
      </c>
    </row>
    <row r="196" spans="1:15" s="17" customFormat="1" ht="13.2" x14ac:dyDescent="0.25">
      <c r="A196" s="16" t="s">
        <v>478</v>
      </c>
      <c r="B196" s="16" t="s">
        <v>229</v>
      </c>
      <c r="M196" s="87" t="str">
        <f t="shared" si="6"/>
        <v>n/a</v>
      </c>
      <c r="N196" s="87" t="str">
        <f t="shared" si="8"/>
        <v>n/a</v>
      </c>
      <c r="O196" s="86" t="str">
        <f t="shared" si="7"/>
        <v>n/a</v>
      </c>
    </row>
    <row r="197" spans="1:15" s="17" customFormat="1" ht="13.2" x14ac:dyDescent="0.25">
      <c r="A197" s="16" t="s">
        <v>479</v>
      </c>
      <c r="B197" s="16" t="s">
        <v>230</v>
      </c>
      <c r="C197" s="17">
        <v>5</v>
      </c>
      <c r="D197" s="17">
        <v>1</v>
      </c>
      <c r="E197" s="17">
        <v>0</v>
      </c>
      <c r="F197" s="17">
        <v>0</v>
      </c>
      <c r="G197" s="17">
        <v>0</v>
      </c>
      <c r="H197" s="17">
        <v>1</v>
      </c>
      <c r="I197" s="17">
        <v>2</v>
      </c>
      <c r="J197" s="17">
        <v>4</v>
      </c>
      <c r="K197" s="17">
        <v>2</v>
      </c>
      <c r="L197" s="17">
        <v>1</v>
      </c>
      <c r="M197" s="87">
        <f t="shared" si="6"/>
        <v>50</v>
      </c>
      <c r="N197" s="87">
        <f t="shared" si="8"/>
        <v>25</v>
      </c>
      <c r="O197" s="86">
        <f t="shared" si="7"/>
        <v>25</v>
      </c>
    </row>
    <row r="198" spans="1:15" s="17" customFormat="1" ht="13.2" x14ac:dyDescent="0.25">
      <c r="A198" s="16" t="s">
        <v>480</v>
      </c>
      <c r="B198" s="16" t="s">
        <v>231</v>
      </c>
      <c r="C198" s="17">
        <v>5</v>
      </c>
      <c r="D198" s="17">
        <v>1</v>
      </c>
      <c r="E198" s="17">
        <v>0</v>
      </c>
      <c r="F198" s="17">
        <v>0</v>
      </c>
      <c r="G198" s="17">
        <v>0</v>
      </c>
      <c r="H198" s="17">
        <v>1</v>
      </c>
      <c r="I198" s="17">
        <v>0</v>
      </c>
      <c r="J198" s="17">
        <v>6</v>
      </c>
      <c r="K198" s="17">
        <v>4</v>
      </c>
      <c r="L198" s="17">
        <v>1</v>
      </c>
      <c r="M198" s="87">
        <f t="shared" ref="M198:M255" si="9">IF(J198=0,"n/a",K198/J198*100)</f>
        <v>66.666666666666657</v>
      </c>
      <c r="N198" s="87">
        <f t="shared" si="8"/>
        <v>16.666666666666664</v>
      </c>
      <c r="O198" s="86">
        <f t="shared" ref="O198:O255" si="10">IF(J198=0,"n/a",(L198/J198)*100)</f>
        <v>16.666666666666664</v>
      </c>
    </row>
    <row r="199" spans="1:15" s="17" customFormat="1" ht="13.2" x14ac:dyDescent="0.25">
      <c r="A199" s="16" t="s">
        <v>481</v>
      </c>
      <c r="B199" s="16" t="s">
        <v>232</v>
      </c>
      <c r="M199" s="87" t="str">
        <f t="shared" si="9"/>
        <v>n/a</v>
      </c>
      <c r="N199" s="87" t="str">
        <f t="shared" ref="N199:N255" si="11">IF(J199=0,"n/a",(E199+F199+G199+H199)/J199*100)</f>
        <v>n/a</v>
      </c>
      <c r="O199" s="86" t="str">
        <f t="shared" si="10"/>
        <v>n/a</v>
      </c>
    </row>
    <row r="200" spans="1:15" s="17" customFormat="1" ht="13.2" x14ac:dyDescent="0.25">
      <c r="A200" s="16" t="s">
        <v>482</v>
      </c>
      <c r="B200" s="16" t="s">
        <v>233</v>
      </c>
      <c r="C200" s="17">
        <v>5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5</v>
      </c>
      <c r="K200" s="17">
        <v>4</v>
      </c>
      <c r="L200" s="17">
        <v>1</v>
      </c>
      <c r="M200" s="87">
        <f t="shared" si="9"/>
        <v>80</v>
      </c>
      <c r="N200" s="87">
        <f t="shared" si="11"/>
        <v>0</v>
      </c>
      <c r="O200" s="86">
        <f t="shared" si="10"/>
        <v>20</v>
      </c>
    </row>
    <row r="201" spans="1:15" s="17" customFormat="1" ht="13.2" x14ac:dyDescent="0.25">
      <c r="A201" s="16" t="s">
        <v>483</v>
      </c>
      <c r="B201" s="16" t="s">
        <v>234</v>
      </c>
      <c r="C201" s="17">
        <v>8</v>
      </c>
      <c r="D201" s="17">
        <v>2</v>
      </c>
      <c r="E201" s="17">
        <v>0</v>
      </c>
      <c r="F201" s="17">
        <v>0</v>
      </c>
      <c r="G201" s="17">
        <v>1</v>
      </c>
      <c r="H201" s="17">
        <v>0</v>
      </c>
      <c r="I201" s="17">
        <v>2</v>
      </c>
      <c r="J201" s="17">
        <v>8</v>
      </c>
      <c r="K201" s="17">
        <v>5</v>
      </c>
      <c r="L201" s="17">
        <v>2</v>
      </c>
      <c r="M201" s="87">
        <f t="shared" si="9"/>
        <v>62.5</v>
      </c>
      <c r="N201" s="87">
        <f t="shared" si="11"/>
        <v>12.5</v>
      </c>
      <c r="O201" s="86">
        <f t="shared" si="10"/>
        <v>25</v>
      </c>
    </row>
    <row r="202" spans="1:15" s="17" customFormat="1" ht="13.2" x14ac:dyDescent="0.25">
      <c r="A202" s="16" t="s">
        <v>484</v>
      </c>
      <c r="B202" s="16" t="s">
        <v>235</v>
      </c>
      <c r="C202" s="17">
        <v>1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1</v>
      </c>
      <c r="K202" s="17">
        <v>0</v>
      </c>
      <c r="L202" s="17">
        <v>1</v>
      </c>
      <c r="M202" s="87">
        <f t="shared" si="9"/>
        <v>0</v>
      </c>
      <c r="N202" s="87">
        <f t="shared" si="11"/>
        <v>0</v>
      </c>
      <c r="O202" s="86">
        <f t="shared" si="10"/>
        <v>100</v>
      </c>
    </row>
    <row r="203" spans="1:15" s="17" customFormat="1" ht="13.2" x14ac:dyDescent="0.25">
      <c r="A203" s="16" t="s">
        <v>485</v>
      </c>
      <c r="B203" s="16" t="s">
        <v>236</v>
      </c>
      <c r="C203" s="17">
        <v>39</v>
      </c>
      <c r="D203" s="17">
        <v>2</v>
      </c>
      <c r="E203" s="17">
        <v>1</v>
      </c>
      <c r="F203" s="17">
        <v>0</v>
      </c>
      <c r="G203" s="17">
        <v>2</v>
      </c>
      <c r="H203" s="17">
        <v>8</v>
      </c>
      <c r="I203" s="17">
        <v>6</v>
      </c>
      <c r="J203" s="17">
        <v>35</v>
      </c>
      <c r="K203" s="17">
        <v>21</v>
      </c>
      <c r="L203" s="17">
        <v>3</v>
      </c>
      <c r="M203" s="87">
        <f t="shared" si="9"/>
        <v>60</v>
      </c>
      <c r="N203" s="87">
        <f t="shared" si="11"/>
        <v>31.428571428571427</v>
      </c>
      <c r="O203" s="86">
        <f t="shared" si="10"/>
        <v>8.5714285714285712</v>
      </c>
    </row>
    <row r="204" spans="1:15" s="17" customFormat="1" ht="13.2" x14ac:dyDescent="0.25">
      <c r="A204" s="16" t="s">
        <v>486</v>
      </c>
      <c r="B204" s="16" t="s">
        <v>237</v>
      </c>
      <c r="M204" s="87" t="str">
        <f t="shared" si="9"/>
        <v>n/a</v>
      </c>
      <c r="N204" s="87" t="str">
        <f t="shared" si="11"/>
        <v>n/a</v>
      </c>
      <c r="O204" s="86" t="str">
        <f t="shared" si="10"/>
        <v>n/a</v>
      </c>
    </row>
    <row r="205" spans="1:15" s="17" customFormat="1" ht="13.2" x14ac:dyDescent="0.25">
      <c r="A205" s="16" t="s">
        <v>487</v>
      </c>
      <c r="B205" s="16" t="s">
        <v>238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87" t="str">
        <f t="shared" si="9"/>
        <v>n/a</v>
      </c>
      <c r="N205" s="87" t="str">
        <f t="shared" si="11"/>
        <v>n/a</v>
      </c>
      <c r="O205" s="86" t="str">
        <f t="shared" si="10"/>
        <v>n/a</v>
      </c>
    </row>
    <row r="206" spans="1:15" s="17" customFormat="1" ht="13.2" x14ac:dyDescent="0.25">
      <c r="A206" s="16" t="s">
        <v>488</v>
      </c>
      <c r="B206" s="16" t="s">
        <v>239</v>
      </c>
      <c r="C206" s="17">
        <v>3</v>
      </c>
      <c r="D206" s="17">
        <v>1</v>
      </c>
      <c r="E206" s="17">
        <v>0</v>
      </c>
      <c r="F206" s="17">
        <v>0</v>
      </c>
      <c r="G206" s="17">
        <v>0</v>
      </c>
      <c r="H206" s="17">
        <v>1</v>
      </c>
      <c r="I206" s="17">
        <v>0</v>
      </c>
      <c r="J206" s="17">
        <v>4</v>
      </c>
      <c r="K206" s="17">
        <v>2</v>
      </c>
      <c r="L206" s="17">
        <v>1</v>
      </c>
      <c r="M206" s="87">
        <f t="shared" si="9"/>
        <v>50</v>
      </c>
      <c r="N206" s="87">
        <f t="shared" si="11"/>
        <v>25</v>
      </c>
      <c r="O206" s="86">
        <f t="shared" si="10"/>
        <v>25</v>
      </c>
    </row>
    <row r="207" spans="1:15" s="17" customFormat="1" ht="13.2" x14ac:dyDescent="0.25">
      <c r="A207" s="16" t="s">
        <v>489</v>
      </c>
      <c r="B207" s="16" t="s">
        <v>302</v>
      </c>
      <c r="C207" s="17">
        <v>1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1</v>
      </c>
      <c r="K207" s="17">
        <v>1</v>
      </c>
      <c r="L207" s="17">
        <v>0</v>
      </c>
      <c r="M207" s="87">
        <f t="shared" si="9"/>
        <v>100</v>
      </c>
      <c r="N207" s="87">
        <f t="shared" si="11"/>
        <v>0</v>
      </c>
      <c r="O207" s="86">
        <f t="shared" si="10"/>
        <v>0</v>
      </c>
    </row>
    <row r="208" spans="1:15" s="17" customFormat="1" ht="13.2" x14ac:dyDescent="0.25">
      <c r="A208" s="16" t="s">
        <v>490</v>
      </c>
      <c r="B208" s="16" t="s">
        <v>240</v>
      </c>
      <c r="C208" s="17">
        <v>5</v>
      </c>
      <c r="D208" s="17">
        <v>0</v>
      </c>
      <c r="E208" s="17">
        <v>0</v>
      </c>
      <c r="F208" s="17">
        <v>0</v>
      </c>
      <c r="G208" s="17">
        <v>0</v>
      </c>
      <c r="H208" s="17">
        <v>2</v>
      </c>
      <c r="I208" s="17">
        <v>1</v>
      </c>
      <c r="J208" s="17">
        <v>4</v>
      </c>
      <c r="K208" s="17">
        <v>0</v>
      </c>
      <c r="L208" s="17">
        <v>2</v>
      </c>
      <c r="M208" s="87">
        <f t="shared" si="9"/>
        <v>0</v>
      </c>
      <c r="N208" s="87">
        <f t="shared" si="11"/>
        <v>50</v>
      </c>
      <c r="O208" s="86">
        <f t="shared" si="10"/>
        <v>50</v>
      </c>
    </row>
    <row r="209" spans="1:15" s="17" customFormat="1" ht="13.2" x14ac:dyDescent="0.25">
      <c r="A209" s="16" t="s">
        <v>491</v>
      </c>
      <c r="B209" s="16" t="s">
        <v>241</v>
      </c>
      <c r="C209" s="17">
        <v>1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1</v>
      </c>
      <c r="J209" s="17">
        <v>0</v>
      </c>
      <c r="K209" s="17">
        <v>0</v>
      </c>
      <c r="L209" s="17">
        <v>0</v>
      </c>
      <c r="M209" s="87" t="str">
        <f t="shared" si="9"/>
        <v>n/a</v>
      </c>
      <c r="N209" s="87" t="str">
        <f t="shared" si="11"/>
        <v>n/a</v>
      </c>
      <c r="O209" s="86" t="str">
        <f t="shared" si="10"/>
        <v>n/a</v>
      </c>
    </row>
    <row r="210" spans="1:15" s="17" customFormat="1" ht="13.2" x14ac:dyDescent="0.25">
      <c r="A210" s="16" t="s">
        <v>492</v>
      </c>
      <c r="B210" s="16" t="s">
        <v>242</v>
      </c>
      <c r="C210" s="17">
        <v>9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2</v>
      </c>
      <c r="J210" s="17">
        <v>7</v>
      </c>
      <c r="K210" s="17">
        <v>6</v>
      </c>
      <c r="L210" s="17">
        <v>1</v>
      </c>
      <c r="M210" s="87">
        <f t="shared" si="9"/>
        <v>85.714285714285708</v>
      </c>
      <c r="N210" s="87">
        <f t="shared" si="11"/>
        <v>0</v>
      </c>
      <c r="O210" s="86">
        <f t="shared" si="10"/>
        <v>14.285714285714285</v>
      </c>
    </row>
    <row r="211" spans="1:15" s="17" customFormat="1" ht="13.2" x14ac:dyDescent="0.25">
      <c r="A211" s="16" t="s">
        <v>493</v>
      </c>
      <c r="B211" s="16" t="s">
        <v>243</v>
      </c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87" t="str">
        <f t="shared" si="9"/>
        <v>n/a</v>
      </c>
      <c r="N211" s="87" t="str">
        <f t="shared" si="11"/>
        <v>n/a</v>
      </c>
      <c r="O211" s="86" t="str">
        <f t="shared" si="10"/>
        <v>n/a</v>
      </c>
    </row>
    <row r="212" spans="1:15" s="17" customFormat="1" ht="13.2" x14ac:dyDescent="0.25">
      <c r="A212" s="16" t="s">
        <v>494</v>
      </c>
      <c r="B212" s="16" t="s">
        <v>244</v>
      </c>
      <c r="C212" s="17">
        <v>22</v>
      </c>
      <c r="D212" s="17">
        <v>6</v>
      </c>
      <c r="E212" s="17">
        <v>0</v>
      </c>
      <c r="F212" s="17">
        <v>2</v>
      </c>
      <c r="G212" s="17">
        <v>1</v>
      </c>
      <c r="H212" s="17">
        <v>1</v>
      </c>
      <c r="I212" s="17">
        <v>6</v>
      </c>
      <c r="J212" s="17">
        <v>22</v>
      </c>
      <c r="K212" s="17">
        <v>15</v>
      </c>
      <c r="L212" s="17">
        <v>3</v>
      </c>
      <c r="M212" s="87">
        <f t="shared" si="9"/>
        <v>68.181818181818173</v>
      </c>
      <c r="N212" s="87">
        <f t="shared" si="11"/>
        <v>18.181818181818183</v>
      </c>
      <c r="O212" s="86">
        <f t="shared" si="10"/>
        <v>13.636363636363635</v>
      </c>
    </row>
    <row r="213" spans="1:15" s="17" customFormat="1" ht="13.2" x14ac:dyDescent="0.25">
      <c r="A213" s="16" t="s">
        <v>495</v>
      </c>
      <c r="B213" s="16" t="s">
        <v>245</v>
      </c>
      <c r="C213" s="17">
        <v>6</v>
      </c>
      <c r="D213" s="17">
        <v>2</v>
      </c>
      <c r="E213" s="17">
        <v>0</v>
      </c>
      <c r="F213" s="17">
        <v>0</v>
      </c>
      <c r="G213" s="17">
        <v>0</v>
      </c>
      <c r="H213" s="17">
        <v>2</v>
      </c>
      <c r="I213" s="17">
        <v>0</v>
      </c>
      <c r="J213" s="17">
        <v>8</v>
      </c>
      <c r="K213" s="17">
        <v>3</v>
      </c>
      <c r="L213" s="17">
        <v>3</v>
      </c>
      <c r="M213" s="87">
        <f t="shared" si="9"/>
        <v>37.5</v>
      </c>
      <c r="N213" s="87">
        <f t="shared" si="11"/>
        <v>25</v>
      </c>
      <c r="O213" s="86">
        <f t="shared" si="10"/>
        <v>37.5</v>
      </c>
    </row>
    <row r="214" spans="1:15" s="17" customFormat="1" ht="13.2" x14ac:dyDescent="0.25">
      <c r="A214" s="16" t="s">
        <v>496</v>
      </c>
      <c r="B214" s="16" t="s">
        <v>246</v>
      </c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87" t="str">
        <f t="shared" si="9"/>
        <v>n/a</v>
      </c>
      <c r="N214" s="87" t="str">
        <f t="shared" si="11"/>
        <v>n/a</v>
      </c>
      <c r="O214" s="86" t="str">
        <f t="shared" si="10"/>
        <v>n/a</v>
      </c>
    </row>
    <row r="215" spans="1:15" s="17" customFormat="1" ht="13.2" x14ac:dyDescent="0.25">
      <c r="A215" s="16" t="s">
        <v>497</v>
      </c>
      <c r="B215" s="16" t="s">
        <v>247</v>
      </c>
      <c r="C215" s="17">
        <v>3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3</v>
      </c>
      <c r="J215" s="17">
        <v>0</v>
      </c>
      <c r="K215" s="17">
        <v>0</v>
      </c>
      <c r="L215" s="17">
        <v>0</v>
      </c>
      <c r="M215" s="87" t="str">
        <f t="shared" si="9"/>
        <v>n/a</v>
      </c>
      <c r="N215" s="87" t="str">
        <f t="shared" si="11"/>
        <v>n/a</v>
      </c>
      <c r="O215" s="86" t="str">
        <f t="shared" si="10"/>
        <v>n/a</v>
      </c>
    </row>
    <row r="216" spans="1:15" s="17" customFormat="1" ht="13.2" x14ac:dyDescent="0.25">
      <c r="A216" s="16" t="s">
        <v>498</v>
      </c>
      <c r="B216" s="16" t="s">
        <v>248</v>
      </c>
      <c r="C216" s="17">
        <v>1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1</v>
      </c>
      <c r="K216" s="17">
        <v>1</v>
      </c>
      <c r="L216" s="17">
        <v>0</v>
      </c>
      <c r="M216" s="87">
        <f t="shared" si="9"/>
        <v>100</v>
      </c>
      <c r="N216" s="87">
        <f t="shared" si="11"/>
        <v>0</v>
      </c>
      <c r="O216" s="86">
        <f t="shared" si="10"/>
        <v>0</v>
      </c>
    </row>
    <row r="217" spans="1:15" s="17" customFormat="1" ht="13.2" x14ac:dyDescent="0.25">
      <c r="A217" s="16" t="s">
        <v>499</v>
      </c>
      <c r="B217" s="16" t="s">
        <v>249</v>
      </c>
      <c r="M217" s="87" t="str">
        <f t="shared" si="9"/>
        <v>n/a</v>
      </c>
      <c r="N217" s="87" t="str">
        <f t="shared" si="11"/>
        <v>n/a</v>
      </c>
      <c r="O217" s="86" t="str">
        <f t="shared" si="10"/>
        <v>n/a</v>
      </c>
    </row>
    <row r="218" spans="1:15" s="17" customFormat="1" ht="13.2" x14ac:dyDescent="0.25">
      <c r="A218" s="16" t="s">
        <v>500</v>
      </c>
      <c r="B218" s="16" t="s">
        <v>250</v>
      </c>
      <c r="C218" s="17">
        <v>2</v>
      </c>
      <c r="D218" s="17">
        <v>0</v>
      </c>
      <c r="E218" s="17">
        <v>0</v>
      </c>
      <c r="F218" s="17">
        <v>0</v>
      </c>
      <c r="G218" s="17">
        <v>1</v>
      </c>
      <c r="H218" s="17">
        <v>0</v>
      </c>
      <c r="I218" s="17">
        <v>0</v>
      </c>
      <c r="J218" s="17">
        <v>2</v>
      </c>
      <c r="K218" s="17">
        <v>0</v>
      </c>
      <c r="L218" s="17">
        <v>1</v>
      </c>
      <c r="M218" s="87">
        <f t="shared" si="9"/>
        <v>0</v>
      </c>
      <c r="N218" s="87">
        <f t="shared" si="11"/>
        <v>50</v>
      </c>
      <c r="O218" s="86">
        <f t="shared" si="10"/>
        <v>50</v>
      </c>
    </row>
    <row r="219" spans="1:15" s="17" customFormat="1" ht="13.2" x14ac:dyDescent="0.25">
      <c r="A219" s="16" t="s">
        <v>501</v>
      </c>
      <c r="B219" s="16" t="s">
        <v>251</v>
      </c>
      <c r="C219" s="17">
        <v>1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1</v>
      </c>
      <c r="K219" s="17">
        <v>0</v>
      </c>
      <c r="L219" s="17">
        <v>1</v>
      </c>
      <c r="M219" s="87">
        <f t="shared" si="9"/>
        <v>0</v>
      </c>
      <c r="N219" s="87">
        <f t="shared" si="11"/>
        <v>0</v>
      </c>
      <c r="O219" s="86">
        <f t="shared" si="10"/>
        <v>100</v>
      </c>
    </row>
    <row r="220" spans="1:15" s="17" customFormat="1" ht="13.2" x14ac:dyDescent="0.25">
      <c r="A220" s="16" t="s">
        <v>502</v>
      </c>
      <c r="B220" s="16" t="s">
        <v>252</v>
      </c>
      <c r="C220" s="17">
        <v>30</v>
      </c>
      <c r="D220" s="17">
        <v>1</v>
      </c>
      <c r="E220" s="17">
        <v>0</v>
      </c>
      <c r="F220" s="17">
        <v>1</v>
      </c>
      <c r="G220" s="17">
        <v>1</v>
      </c>
      <c r="H220" s="17">
        <v>7</v>
      </c>
      <c r="I220" s="17">
        <v>4</v>
      </c>
      <c r="J220" s="17">
        <v>27</v>
      </c>
      <c r="K220" s="17">
        <v>11</v>
      </c>
      <c r="L220" s="17">
        <v>7</v>
      </c>
      <c r="M220" s="87">
        <f t="shared" si="9"/>
        <v>40.74074074074074</v>
      </c>
      <c r="N220" s="87">
        <f t="shared" si="11"/>
        <v>33.333333333333329</v>
      </c>
      <c r="O220" s="86">
        <f t="shared" si="10"/>
        <v>25.925925925925924</v>
      </c>
    </row>
    <row r="221" spans="1:15" s="17" customFormat="1" ht="13.2" x14ac:dyDescent="0.25">
      <c r="A221" s="16" t="s">
        <v>503</v>
      </c>
      <c r="B221" s="16" t="s">
        <v>253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87" t="str">
        <f t="shared" si="9"/>
        <v>n/a</v>
      </c>
      <c r="N221" s="87" t="str">
        <f t="shared" si="11"/>
        <v>n/a</v>
      </c>
      <c r="O221" s="86" t="str">
        <f t="shared" si="10"/>
        <v>n/a</v>
      </c>
    </row>
    <row r="222" spans="1:15" s="17" customFormat="1" ht="13.2" x14ac:dyDescent="0.25">
      <c r="A222" s="16" t="s">
        <v>254</v>
      </c>
      <c r="B222" s="16" t="s">
        <v>255</v>
      </c>
      <c r="C222" s="17">
        <v>3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3</v>
      </c>
      <c r="K222" s="17">
        <v>3</v>
      </c>
      <c r="L222" s="17">
        <v>0</v>
      </c>
      <c r="M222" s="87">
        <f t="shared" si="9"/>
        <v>100</v>
      </c>
      <c r="N222" s="87">
        <f t="shared" si="11"/>
        <v>0</v>
      </c>
      <c r="O222" s="86">
        <f t="shared" si="10"/>
        <v>0</v>
      </c>
    </row>
    <row r="223" spans="1:15" s="17" customFormat="1" ht="13.2" x14ac:dyDescent="0.25">
      <c r="A223" s="16" t="s">
        <v>504</v>
      </c>
      <c r="B223" s="16" t="s">
        <v>256</v>
      </c>
      <c r="M223" s="87" t="str">
        <f t="shared" si="9"/>
        <v>n/a</v>
      </c>
      <c r="N223" s="87" t="str">
        <f t="shared" si="11"/>
        <v>n/a</v>
      </c>
      <c r="O223" s="86" t="str">
        <f t="shared" si="10"/>
        <v>n/a</v>
      </c>
    </row>
    <row r="224" spans="1:15" s="17" customFormat="1" ht="13.2" x14ac:dyDescent="0.25">
      <c r="A224" s="16" t="s">
        <v>505</v>
      </c>
      <c r="B224" s="16" t="s">
        <v>257</v>
      </c>
      <c r="C224" s="17">
        <v>1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1</v>
      </c>
      <c r="K224" s="17">
        <v>1</v>
      </c>
      <c r="L224" s="17">
        <v>0</v>
      </c>
      <c r="M224" s="87">
        <f t="shared" si="9"/>
        <v>100</v>
      </c>
      <c r="N224" s="87">
        <f t="shared" si="11"/>
        <v>0</v>
      </c>
      <c r="O224" s="86">
        <f t="shared" si="10"/>
        <v>0</v>
      </c>
    </row>
    <row r="225" spans="1:15" s="17" customFormat="1" ht="13.2" x14ac:dyDescent="0.25">
      <c r="A225" s="16" t="s">
        <v>506</v>
      </c>
      <c r="B225" s="16" t="s">
        <v>258</v>
      </c>
      <c r="C225" s="17">
        <v>3</v>
      </c>
      <c r="D225" s="17">
        <v>0</v>
      </c>
      <c r="E225" s="17">
        <v>0</v>
      </c>
      <c r="F225" s="17">
        <v>0</v>
      </c>
      <c r="G225" s="17">
        <v>2</v>
      </c>
      <c r="H225" s="17">
        <v>0</v>
      </c>
      <c r="I225" s="17">
        <v>0</v>
      </c>
      <c r="J225" s="17">
        <v>3</v>
      </c>
      <c r="K225" s="17">
        <v>1</v>
      </c>
      <c r="L225" s="17">
        <v>0</v>
      </c>
      <c r="M225" s="87">
        <f t="shared" si="9"/>
        <v>33.333333333333329</v>
      </c>
      <c r="N225" s="87">
        <f t="shared" si="11"/>
        <v>66.666666666666657</v>
      </c>
      <c r="O225" s="86">
        <f t="shared" si="10"/>
        <v>0</v>
      </c>
    </row>
    <row r="226" spans="1:15" s="17" customFormat="1" ht="13.2" x14ac:dyDescent="0.25">
      <c r="A226" s="16" t="s">
        <v>507</v>
      </c>
      <c r="B226" s="16" t="s">
        <v>259</v>
      </c>
      <c r="C226" s="17">
        <v>3</v>
      </c>
      <c r="D226" s="17">
        <v>0</v>
      </c>
      <c r="E226" s="17">
        <v>0</v>
      </c>
      <c r="F226" s="17">
        <v>0</v>
      </c>
      <c r="G226" s="17">
        <v>0</v>
      </c>
      <c r="H226" s="17">
        <v>0</v>
      </c>
      <c r="I226" s="17">
        <v>0</v>
      </c>
      <c r="J226" s="17">
        <v>3</v>
      </c>
      <c r="K226" s="17">
        <v>2</v>
      </c>
      <c r="L226" s="17">
        <v>1</v>
      </c>
      <c r="M226" s="87">
        <f t="shared" si="9"/>
        <v>66.666666666666657</v>
      </c>
      <c r="N226" s="87">
        <f t="shared" si="11"/>
        <v>0</v>
      </c>
      <c r="O226" s="86">
        <f t="shared" si="10"/>
        <v>33.333333333333329</v>
      </c>
    </row>
    <row r="227" spans="1:15" s="17" customFormat="1" ht="13.2" x14ac:dyDescent="0.25">
      <c r="A227" s="16" t="s">
        <v>508</v>
      </c>
      <c r="B227" s="16" t="s">
        <v>260</v>
      </c>
      <c r="M227" s="87" t="str">
        <f t="shared" si="9"/>
        <v>n/a</v>
      </c>
      <c r="N227" s="87" t="str">
        <f t="shared" si="11"/>
        <v>n/a</v>
      </c>
      <c r="O227" s="86" t="str">
        <f t="shared" si="10"/>
        <v>n/a</v>
      </c>
    </row>
    <row r="228" spans="1:15" s="17" customFormat="1" ht="13.2" x14ac:dyDescent="0.25">
      <c r="A228" s="16" t="s">
        <v>261</v>
      </c>
      <c r="B228" s="16" t="s">
        <v>262</v>
      </c>
      <c r="C228" s="17">
        <v>28</v>
      </c>
      <c r="D228" s="17">
        <v>3</v>
      </c>
      <c r="E228" s="17">
        <v>0</v>
      </c>
      <c r="F228" s="17">
        <v>1</v>
      </c>
      <c r="G228" s="17">
        <v>4</v>
      </c>
      <c r="H228" s="17">
        <v>3</v>
      </c>
      <c r="I228" s="17">
        <v>5</v>
      </c>
      <c r="J228" s="17">
        <v>26</v>
      </c>
      <c r="K228" s="17">
        <v>11</v>
      </c>
      <c r="L228" s="17">
        <v>7</v>
      </c>
      <c r="M228" s="87">
        <f t="shared" si="9"/>
        <v>42.307692307692307</v>
      </c>
      <c r="N228" s="87">
        <f t="shared" si="11"/>
        <v>30.76923076923077</v>
      </c>
      <c r="O228" s="86">
        <f t="shared" si="10"/>
        <v>26.923076923076923</v>
      </c>
    </row>
    <row r="229" spans="1:15" s="17" customFormat="1" ht="13.2" x14ac:dyDescent="0.25">
      <c r="A229" s="16" t="s">
        <v>509</v>
      </c>
      <c r="B229" s="16" t="s">
        <v>263</v>
      </c>
      <c r="C229" s="17">
        <v>1</v>
      </c>
      <c r="D229" s="17">
        <v>0</v>
      </c>
      <c r="E229" s="17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1</v>
      </c>
      <c r="K229" s="17">
        <v>0</v>
      </c>
      <c r="L229" s="17">
        <v>1</v>
      </c>
      <c r="M229" s="87">
        <f t="shared" si="9"/>
        <v>0</v>
      </c>
      <c r="N229" s="87">
        <f t="shared" si="11"/>
        <v>0</v>
      </c>
      <c r="O229" s="86">
        <f t="shared" si="10"/>
        <v>100</v>
      </c>
    </row>
    <row r="230" spans="1:15" s="17" customFormat="1" ht="13.2" x14ac:dyDescent="0.25">
      <c r="A230" s="16" t="s">
        <v>510</v>
      </c>
      <c r="B230" s="16" t="s">
        <v>264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87" t="str">
        <f t="shared" si="9"/>
        <v>n/a</v>
      </c>
      <c r="N230" s="87" t="str">
        <f t="shared" si="11"/>
        <v>n/a</v>
      </c>
      <c r="O230" s="86" t="str">
        <f t="shared" si="10"/>
        <v>n/a</v>
      </c>
    </row>
    <row r="231" spans="1:15" s="17" customFormat="1" ht="13.2" x14ac:dyDescent="0.25">
      <c r="A231" s="16" t="s">
        <v>511</v>
      </c>
      <c r="B231" s="16" t="s">
        <v>265</v>
      </c>
      <c r="C231" s="17">
        <v>2</v>
      </c>
      <c r="D231" s="17">
        <v>0</v>
      </c>
      <c r="E231" s="17">
        <v>0</v>
      </c>
      <c r="F231" s="17">
        <v>0</v>
      </c>
      <c r="G231" s="17">
        <v>0</v>
      </c>
      <c r="H231" s="17">
        <v>0</v>
      </c>
      <c r="I231" s="17">
        <v>0</v>
      </c>
      <c r="J231" s="17">
        <v>2</v>
      </c>
      <c r="K231" s="17">
        <v>1</v>
      </c>
      <c r="L231" s="17">
        <v>1</v>
      </c>
      <c r="M231" s="87">
        <f t="shared" si="9"/>
        <v>50</v>
      </c>
      <c r="N231" s="87">
        <f t="shared" si="11"/>
        <v>0</v>
      </c>
      <c r="O231" s="86">
        <f t="shared" si="10"/>
        <v>50</v>
      </c>
    </row>
    <row r="232" spans="1:15" s="17" customFormat="1" ht="13.2" x14ac:dyDescent="0.25">
      <c r="A232" s="16" t="s">
        <v>512</v>
      </c>
      <c r="B232" s="16" t="s">
        <v>266</v>
      </c>
      <c r="C232" s="17">
        <v>0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87" t="str">
        <f t="shared" si="9"/>
        <v>n/a</v>
      </c>
      <c r="N232" s="87" t="str">
        <f t="shared" si="11"/>
        <v>n/a</v>
      </c>
      <c r="O232" s="86" t="str">
        <f t="shared" si="10"/>
        <v>n/a</v>
      </c>
    </row>
    <row r="233" spans="1:15" s="17" customFormat="1" ht="13.2" x14ac:dyDescent="0.25">
      <c r="A233" s="16" t="s">
        <v>513</v>
      </c>
      <c r="B233" s="16" t="s">
        <v>301</v>
      </c>
      <c r="C233" s="17">
        <v>3</v>
      </c>
      <c r="D233" s="17">
        <v>0</v>
      </c>
      <c r="E233" s="17">
        <v>0</v>
      </c>
      <c r="F233" s="17">
        <v>0</v>
      </c>
      <c r="G233" s="17">
        <v>0</v>
      </c>
      <c r="H233" s="17">
        <v>0</v>
      </c>
      <c r="I233" s="17">
        <v>0</v>
      </c>
      <c r="J233" s="17">
        <v>3</v>
      </c>
      <c r="K233" s="17">
        <v>2</v>
      </c>
      <c r="L233" s="17">
        <v>1</v>
      </c>
      <c r="M233" s="87">
        <f t="shared" si="9"/>
        <v>66.666666666666657</v>
      </c>
      <c r="N233" s="87">
        <f t="shared" si="11"/>
        <v>0</v>
      </c>
      <c r="O233" s="86">
        <f t="shared" si="10"/>
        <v>33.333333333333329</v>
      </c>
    </row>
    <row r="234" spans="1:15" s="17" customFormat="1" ht="13.2" x14ac:dyDescent="0.25">
      <c r="A234" s="16" t="s">
        <v>514</v>
      </c>
      <c r="B234" s="16" t="s">
        <v>267</v>
      </c>
      <c r="C234" s="17">
        <v>15</v>
      </c>
      <c r="D234" s="17">
        <v>7</v>
      </c>
      <c r="E234" s="17">
        <v>0</v>
      </c>
      <c r="F234" s="17">
        <v>0</v>
      </c>
      <c r="G234" s="17">
        <v>4</v>
      </c>
      <c r="H234" s="17">
        <v>4</v>
      </c>
      <c r="I234" s="17">
        <v>4</v>
      </c>
      <c r="J234" s="17">
        <v>18</v>
      </c>
      <c r="K234" s="17">
        <v>7</v>
      </c>
      <c r="L234" s="17">
        <v>3</v>
      </c>
      <c r="M234" s="87">
        <f t="shared" si="9"/>
        <v>38.888888888888893</v>
      </c>
      <c r="N234" s="87">
        <f t="shared" si="11"/>
        <v>44.444444444444443</v>
      </c>
      <c r="O234" s="86">
        <f t="shared" si="10"/>
        <v>16.666666666666664</v>
      </c>
    </row>
    <row r="235" spans="1:15" s="17" customFormat="1" ht="13.2" x14ac:dyDescent="0.25">
      <c r="A235" s="16" t="s">
        <v>515</v>
      </c>
      <c r="B235" s="16" t="s">
        <v>268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7">
        <v>0</v>
      </c>
      <c r="L235" s="17">
        <v>0</v>
      </c>
      <c r="M235" s="87" t="str">
        <f t="shared" si="9"/>
        <v>n/a</v>
      </c>
      <c r="N235" s="87" t="str">
        <f t="shared" si="11"/>
        <v>n/a</v>
      </c>
      <c r="O235" s="86" t="str">
        <f t="shared" si="10"/>
        <v>n/a</v>
      </c>
    </row>
    <row r="236" spans="1:15" s="17" customFormat="1" ht="13.2" x14ac:dyDescent="0.25">
      <c r="A236" s="16" t="s">
        <v>269</v>
      </c>
      <c r="B236" s="16" t="s">
        <v>270</v>
      </c>
      <c r="C236" s="17">
        <v>3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3</v>
      </c>
      <c r="K236" s="17">
        <v>3</v>
      </c>
      <c r="L236" s="17">
        <v>0</v>
      </c>
      <c r="M236" s="87">
        <f t="shared" si="9"/>
        <v>100</v>
      </c>
      <c r="N236" s="87">
        <f t="shared" si="11"/>
        <v>0</v>
      </c>
      <c r="O236" s="86">
        <f t="shared" si="10"/>
        <v>0</v>
      </c>
    </row>
    <row r="237" spans="1:15" s="17" customFormat="1" ht="13.2" x14ac:dyDescent="0.25">
      <c r="A237" s="16" t="s">
        <v>271</v>
      </c>
      <c r="B237" s="16" t="s">
        <v>272</v>
      </c>
      <c r="M237" s="87" t="str">
        <f t="shared" si="9"/>
        <v>n/a</v>
      </c>
      <c r="N237" s="87" t="str">
        <f t="shared" si="11"/>
        <v>n/a</v>
      </c>
      <c r="O237" s="86" t="str">
        <f t="shared" si="10"/>
        <v>n/a</v>
      </c>
    </row>
    <row r="238" spans="1:15" s="17" customFormat="1" ht="13.2" x14ac:dyDescent="0.25">
      <c r="A238" s="16" t="s">
        <v>273</v>
      </c>
      <c r="B238" s="16" t="s">
        <v>274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87" t="str">
        <f t="shared" si="9"/>
        <v>n/a</v>
      </c>
      <c r="N238" s="87" t="str">
        <f t="shared" si="11"/>
        <v>n/a</v>
      </c>
      <c r="O238" s="86" t="str">
        <f t="shared" si="10"/>
        <v>n/a</v>
      </c>
    </row>
    <row r="239" spans="1:15" s="17" customFormat="1" ht="13.2" x14ac:dyDescent="0.25">
      <c r="A239" s="16" t="s">
        <v>516</v>
      </c>
      <c r="B239" s="16" t="s">
        <v>275</v>
      </c>
      <c r="C239" s="17">
        <v>10</v>
      </c>
      <c r="D239" s="17">
        <v>1</v>
      </c>
      <c r="E239" s="17">
        <v>0</v>
      </c>
      <c r="F239" s="17">
        <v>0</v>
      </c>
      <c r="G239" s="17">
        <v>1</v>
      </c>
      <c r="H239" s="17">
        <v>0</v>
      </c>
      <c r="I239" s="17">
        <v>1</v>
      </c>
      <c r="J239" s="17">
        <v>10</v>
      </c>
      <c r="K239" s="17">
        <v>8</v>
      </c>
      <c r="L239" s="17">
        <v>1</v>
      </c>
      <c r="M239" s="87">
        <f t="shared" si="9"/>
        <v>80</v>
      </c>
      <c r="N239" s="87">
        <f t="shared" si="11"/>
        <v>10</v>
      </c>
      <c r="O239" s="86">
        <f t="shared" si="10"/>
        <v>10</v>
      </c>
    </row>
    <row r="240" spans="1:15" s="17" customFormat="1" ht="13.2" x14ac:dyDescent="0.25">
      <c r="A240" s="16" t="s">
        <v>276</v>
      </c>
      <c r="B240" s="16" t="s">
        <v>277</v>
      </c>
      <c r="C240" s="17">
        <v>2</v>
      </c>
      <c r="D240" s="17">
        <v>1</v>
      </c>
      <c r="E240" s="17">
        <v>0</v>
      </c>
      <c r="F240" s="17">
        <v>0</v>
      </c>
      <c r="G240" s="17">
        <v>1</v>
      </c>
      <c r="H240" s="17">
        <v>0</v>
      </c>
      <c r="I240" s="17">
        <v>0</v>
      </c>
      <c r="J240" s="17">
        <v>3</v>
      </c>
      <c r="K240" s="17">
        <v>0</v>
      </c>
      <c r="L240" s="17">
        <v>2</v>
      </c>
      <c r="M240" s="87">
        <f t="shared" si="9"/>
        <v>0</v>
      </c>
      <c r="N240" s="87">
        <f t="shared" si="11"/>
        <v>33.333333333333329</v>
      </c>
      <c r="O240" s="86">
        <f t="shared" si="10"/>
        <v>66.666666666666657</v>
      </c>
    </row>
    <row r="241" spans="1:15" s="17" customFormat="1" ht="13.2" x14ac:dyDescent="0.25">
      <c r="A241" s="16" t="s">
        <v>517</v>
      </c>
      <c r="B241" s="16" t="s">
        <v>278</v>
      </c>
      <c r="C241" s="17">
        <v>1</v>
      </c>
      <c r="D241" s="17">
        <v>1</v>
      </c>
      <c r="E241" s="17">
        <v>0</v>
      </c>
      <c r="F241" s="17">
        <v>0</v>
      </c>
      <c r="G241" s="17">
        <v>0</v>
      </c>
      <c r="H241" s="17">
        <v>0</v>
      </c>
      <c r="I241" s="17">
        <v>1</v>
      </c>
      <c r="J241" s="17">
        <v>1</v>
      </c>
      <c r="K241" s="17">
        <v>0</v>
      </c>
      <c r="L241" s="17">
        <v>1</v>
      </c>
      <c r="M241" s="87">
        <f t="shared" si="9"/>
        <v>0</v>
      </c>
      <c r="N241" s="87">
        <f t="shared" si="11"/>
        <v>0</v>
      </c>
      <c r="O241" s="86">
        <f t="shared" si="10"/>
        <v>100</v>
      </c>
    </row>
    <row r="242" spans="1:15" s="17" customFormat="1" ht="13.2" x14ac:dyDescent="0.25">
      <c r="A242" s="16" t="s">
        <v>518</v>
      </c>
      <c r="B242" s="16" t="s">
        <v>279</v>
      </c>
      <c r="C242" s="17">
        <v>6</v>
      </c>
      <c r="D242" s="17">
        <v>1</v>
      </c>
      <c r="E242" s="17">
        <v>0</v>
      </c>
      <c r="F242" s="17">
        <v>0</v>
      </c>
      <c r="G242" s="17">
        <v>0</v>
      </c>
      <c r="H242" s="17">
        <v>1</v>
      </c>
      <c r="I242" s="17">
        <v>2</v>
      </c>
      <c r="J242" s="17">
        <v>5</v>
      </c>
      <c r="K242" s="17">
        <v>4</v>
      </c>
      <c r="L242" s="17">
        <v>0</v>
      </c>
      <c r="M242" s="87">
        <f t="shared" si="9"/>
        <v>80</v>
      </c>
      <c r="N242" s="87">
        <f t="shared" si="11"/>
        <v>20</v>
      </c>
      <c r="O242" s="86">
        <f t="shared" si="10"/>
        <v>0</v>
      </c>
    </row>
    <row r="243" spans="1:15" s="17" customFormat="1" ht="13.2" x14ac:dyDescent="0.25">
      <c r="A243" s="16" t="s">
        <v>519</v>
      </c>
      <c r="B243" s="16" t="s">
        <v>280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87" t="str">
        <f t="shared" si="9"/>
        <v>n/a</v>
      </c>
      <c r="N243" s="87" t="str">
        <f t="shared" si="11"/>
        <v>n/a</v>
      </c>
      <c r="O243" s="86" t="str">
        <f t="shared" si="10"/>
        <v>n/a</v>
      </c>
    </row>
    <row r="244" spans="1:15" s="17" customFormat="1" ht="13.2" x14ac:dyDescent="0.25">
      <c r="A244" s="16" t="s">
        <v>520</v>
      </c>
      <c r="B244" s="16" t="s">
        <v>281</v>
      </c>
      <c r="C244" s="17">
        <v>6</v>
      </c>
      <c r="D244" s="17">
        <v>0</v>
      </c>
      <c r="E244" s="17">
        <v>0</v>
      </c>
      <c r="F244" s="17">
        <v>1</v>
      </c>
      <c r="G244" s="17">
        <v>0</v>
      </c>
      <c r="H244" s="17">
        <v>0</v>
      </c>
      <c r="I244" s="17">
        <v>0</v>
      </c>
      <c r="J244" s="17">
        <v>6</v>
      </c>
      <c r="K244" s="17">
        <v>5</v>
      </c>
      <c r="L244" s="17">
        <v>0</v>
      </c>
      <c r="M244" s="87">
        <f t="shared" si="9"/>
        <v>83.333333333333343</v>
      </c>
      <c r="N244" s="87">
        <f t="shared" si="11"/>
        <v>16.666666666666664</v>
      </c>
      <c r="O244" s="86">
        <f t="shared" si="10"/>
        <v>0</v>
      </c>
    </row>
    <row r="245" spans="1:15" s="17" customFormat="1" ht="13.2" x14ac:dyDescent="0.25">
      <c r="A245" s="16" t="s">
        <v>521</v>
      </c>
      <c r="B245" s="16" t="s">
        <v>282</v>
      </c>
      <c r="C245" s="17">
        <v>0</v>
      </c>
      <c r="D245" s="17">
        <v>0</v>
      </c>
      <c r="E245" s="17">
        <v>0</v>
      </c>
      <c r="F245" s="17">
        <v>0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87" t="str">
        <f t="shared" si="9"/>
        <v>n/a</v>
      </c>
      <c r="N245" s="87" t="str">
        <f t="shared" si="11"/>
        <v>n/a</v>
      </c>
      <c r="O245" s="86" t="str">
        <f t="shared" si="10"/>
        <v>n/a</v>
      </c>
    </row>
    <row r="246" spans="1:15" s="17" customFormat="1" ht="13.2" x14ac:dyDescent="0.25">
      <c r="A246" s="16" t="s">
        <v>522</v>
      </c>
      <c r="B246" s="16" t="s">
        <v>283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87" t="str">
        <f t="shared" si="9"/>
        <v>n/a</v>
      </c>
      <c r="N246" s="87" t="str">
        <f t="shared" si="11"/>
        <v>n/a</v>
      </c>
      <c r="O246" s="86" t="str">
        <f t="shared" si="10"/>
        <v>n/a</v>
      </c>
    </row>
    <row r="247" spans="1:15" s="17" customFormat="1" ht="13.2" x14ac:dyDescent="0.25">
      <c r="A247" s="16" t="s">
        <v>523</v>
      </c>
      <c r="B247" s="16" t="s">
        <v>284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87" t="str">
        <f t="shared" si="9"/>
        <v>n/a</v>
      </c>
      <c r="N247" s="87" t="str">
        <f t="shared" si="11"/>
        <v>n/a</v>
      </c>
      <c r="O247" s="86" t="str">
        <f t="shared" si="10"/>
        <v>n/a</v>
      </c>
    </row>
    <row r="248" spans="1:15" s="17" customFormat="1" ht="13.2" x14ac:dyDescent="0.25">
      <c r="A248" s="16" t="s">
        <v>524</v>
      </c>
      <c r="B248" s="16" t="s">
        <v>285</v>
      </c>
      <c r="M248" s="87" t="str">
        <f t="shared" si="9"/>
        <v>n/a</v>
      </c>
      <c r="N248" s="87" t="str">
        <f t="shared" si="11"/>
        <v>n/a</v>
      </c>
      <c r="O248" s="86" t="str">
        <f t="shared" si="10"/>
        <v>n/a</v>
      </c>
    </row>
    <row r="249" spans="1:15" s="17" customFormat="1" ht="13.2" x14ac:dyDescent="0.25">
      <c r="A249" s="16" t="s">
        <v>525</v>
      </c>
      <c r="B249" s="16" t="s">
        <v>286</v>
      </c>
      <c r="C249" s="17">
        <v>1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1</v>
      </c>
      <c r="J249" s="17">
        <v>0</v>
      </c>
      <c r="K249" s="17">
        <v>0</v>
      </c>
      <c r="L249" s="17">
        <v>0</v>
      </c>
      <c r="M249" s="87" t="str">
        <f t="shared" si="9"/>
        <v>n/a</v>
      </c>
      <c r="N249" s="87" t="str">
        <f t="shared" si="11"/>
        <v>n/a</v>
      </c>
      <c r="O249" s="86" t="str">
        <f t="shared" si="10"/>
        <v>n/a</v>
      </c>
    </row>
    <row r="250" spans="1:15" s="17" customFormat="1" ht="13.2" x14ac:dyDescent="0.25">
      <c r="A250" s="16" t="s">
        <v>526</v>
      </c>
      <c r="B250" s="16" t="s">
        <v>287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87" t="str">
        <f t="shared" si="9"/>
        <v>n/a</v>
      </c>
      <c r="N250" s="87" t="str">
        <f t="shared" si="11"/>
        <v>n/a</v>
      </c>
      <c r="O250" s="86" t="str">
        <f t="shared" si="10"/>
        <v>n/a</v>
      </c>
    </row>
    <row r="251" spans="1:15" s="17" customFormat="1" ht="13.2" x14ac:dyDescent="0.25">
      <c r="A251" s="16" t="s">
        <v>527</v>
      </c>
      <c r="B251" s="16" t="s">
        <v>288</v>
      </c>
      <c r="M251" s="87" t="str">
        <f t="shared" si="9"/>
        <v>n/a</v>
      </c>
      <c r="N251" s="87" t="str">
        <f t="shared" si="11"/>
        <v>n/a</v>
      </c>
      <c r="O251" s="86" t="str">
        <f t="shared" si="10"/>
        <v>n/a</v>
      </c>
    </row>
    <row r="252" spans="1:15" s="17" customFormat="1" ht="13.2" x14ac:dyDescent="0.25">
      <c r="A252" s="16" t="s">
        <v>289</v>
      </c>
      <c r="B252" s="16" t="s">
        <v>290</v>
      </c>
      <c r="C252" s="17">
        <v>1</v>
      </c>
      <c r="D252" s="17">
        <v>0</v>
      </c>
      <c r="E252" s="17">
        <v>0</v>
      </c>
      <c r="F252" s="17">
        <v>0</v>
      </c>
      <c r="G252" s="17">
        <v>0</v>
      </c>
      <c r="H252" s="17">
        <v>0</v>
      </c>
      <c r="I252" s="17">
        <v>1</v>
      </c>
      <c r="J252" s="17">
        <v>0</v>
      </c>
      <c r="K252" s="17">
        <v>0</v>
      </c>
      <c r="L252" s="17">
        <v>0</v>
      </c>
      <c r="M252" s="87" t="str">
        <f t="shared" si="9"/>
        <v>n/a</v>
      </c>
      <c r="N252" s="87" t="str">
        <f t="shared" si="11"/>
        <v>n/a</v>
      </c>
      <c r="O252" s="86" t="str">
        <f t="shared" si="10"/>
        <v>n/a</v>
      </c>
    </row>
    <row r="253" spans="1:15" s="17" customFormat="1" ht="13.2" x14ac:dyDescent="0.25">
      <c r="A253" s="16" t="s">
        <v>528</v>
      </c>
      <c r="B253" s="16" t="s">
        <v>291</v>
      </c>
      <c r="C253" s="17">
        <v>16</v>
      </c>
      <c r="D253" s="17">
        <v>1</v>
      </c>
      <c r="E253" s="17">
        <v>0</v>
      </c>
      <c r="F253" s="17">
        <v>0</v>
      </c>
      <c r="G253" s="17">
        <v>0</v>
      </c>
      <c r="H253" s="17">
        <v>4</v>
      </c>
      <c r="I253" s="17">
        <v>3</v>
      </c>
      <c r="J253" s="17">
        <v>14</v>
      </c>
      <c r="K253" s="17">
        <v>7</v>
      </c>
      <c r="L253" s="17">
        <v>3</v>
      </c>
      <c r="M253" s="87">
        <f t="shared" si="9"/>
        <v>50</v>
      </c>
      <c r="N253" s="87">
        <f t="shared" si="11"/>
        <v>28.571428571428569</v>
      </c>
      <c r="O253" s="86">
        <f t="shared" si="10"/>
        <v>21.428571428571427</v>
      </c>
    </row>
    <row r="254" spans="1:15" s="17" customFormat="1" ht="13.2" x14ac:dyDescent="0.25">
      <c r="A254" s="16" t="s">
        <v>529</v>
      </c>
      <c r="B254" s="16" t="s">
        <v>292</v>
      </c>
      <c r="C254" s="17">
        <v>5</v>
      </c>
      <c r="D254" s="17">
        <v>1</v>
      </c>
      <c r="E254" s="17">
        <v>0</v>
      </c>
      <c r="F254" s="17">
        <v>0</v>
      </c>
      <c r="G254" s="17">
        <v>0</v>
      </c>
      <c r="H254" s="17">
        <v>0</v>
      </c>
      <c r="I254" s="17">
        <v>1</v>
      </c>
      <c r="J254" s="17">
        <v>5</v>
      </c>
      <c r="K254" s="17">
        <v>5</v>
      </c>
      <c r="L254" s="17">
        <v>0</v>
      </c>
      <c r="M254" s="87">
        <f t="shared" si="9"/>
        <v>100</v>
      </c>
      <c r="N254" s="87">
        <f t="shared" si="11"/>
        <v>0</v>
      </c>
      <c r="O254" s="86">
        <f t="shared" si="10"/>
        <v>0</v>
      </c>
    </row>
    <row r="255" spans="1:15" s="85" customFormat="1" x14ac:dyDescent="0.25">
      <c r="A255" s="16" t="s">
        <v>530</v>
      </c>
      <c r="B255" s="16" t="s">
        <v>293</v>
      </c>
      <c r="C255" s="17">
        <v>4</v>
      </c>
      <c r="D255" s="17">
        <v>0</v>
      </c>
      <c r="E255" s="17">
        <v>0</v>
      </c>
      <c r="F255" s="17">
        <v>1</v>
      </c>
      <c r="G255" s="17">
        <v>0</v>
      </c>
      <c r="H255" s="17">
        <v>0</v>
      </c>
      <c r="I255" s="17">
        <v>0</v>
      </c>
      <c r="J255" s="17">
        <v>4</v>
      </c>
      <c r="K255" s="17">
        <v>3</v>
      </c>
      <c r="L255" s="17">
        <v>0</v>
      </c>
      <c r="M255" s="87">
        <f t="shared" si="9"/>
        <v>75</v>
      </c>
      <c r="N255" s="87">
        <f t="shared" si="11"/>
        <v>25</v>
      </c>
      <c r="O255" s="86">
        <f t="shared" si="10"/>
        <v>0</v>
      </c>
    </row>
    <row r="256" spans="1:15" x14ac:dyDescent="0.25">
      <c r="A256" s="16"/>
      <c r="B256" s="16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2"/>
      <c r="N256" s="2"/>
      <c r="O256" s="1"/>
    </row>
    <row r="257" spans="1:15" x14ac:dyDescent="0.25">
      <c r="A257" s="16"/>
      <c r="B257" s="16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2"/>
      <c r="N257" s="2"/>
      <c r="O257" s="1"/>
    </row>
    <row r="258" spans="1:15" x14ac:dyDescent="0.25">
      <c r="A258" s="16"/>
      <c r="B258" s="16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2"/>
      <c r="N258" s="2"/>
      <c r="O258" s="1"/>
    </row>
    <row r="259" spans="1:15" x14ac:dyDescent="0.25">
      <c r="A259" s="16"/>
      <c r="B259" s="16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2"/>
      <c r="N259" s="2"/>
      <c r="O259" s="1"/>
    </row>
    <row r="260" spans="1:15" x14ac:dyDescent="0.25">
      <c r="A260" s="16"/>
      <c r="B260" s="16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2"/>
      <c r="N260" s="2"/>
      <c r="O260" s="1"/>
    </row>
    <row r="261" spans="1:15" x14ac:dyDescent="0.25">
      <c r="A261" s="16"/>
      <c r="B261" s="16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2"/>
      <c r="N261" s="2"/>
      <c r="O261" s="1"/>
    </row>
    <row r="262" spans="1:15" x14ac:dyDescent="0.25">
      <c r="A262" s="16"/>
      <c r="B262" s="16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2"/>
      <c r="N262" s="2"/>
      <c r="O262" s="1"/>
    </row>
    <row r="263" spans="1:15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2"/>
      <c r="N263" s="2"/>
      <c r="O263" s="1"/>
    </row>
    <row r="264" spans="1:15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2"/>
      <c r="N264" s="2"/>
      <c r="O264" s="1"/>
    </row>
    <row r="265" spans="1:15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2"/>
      <c r="N265" s="2"/>
      <c r="O265" s="1"/>
    </row>
    <row r="266" spans="1:15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2"/>
      <c r="N266" s="2"/>
      <c r="O266" s="1"/>
    </row>
    <row r="267" spans="1:15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2"/>
      <c r="N267" s="2"/>
      <c r="O267" s="1"/>
    </row>
    <row r="268" spans="1:15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2"/>
      <c r="N268" s="2"/>
      <c r="O268" s="1"/>
    </row>
    <row r="269" spans="1:15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2"/>
      <c r="N269" s="2"/>
      <c r="O269" s="1"/>
    </row>
    <row r="270" spans="1:15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2"/>
      <c r="N270" s="2"/>
      <c r="O270" s="1"/>
    </row>
    <row r="271" spans="1:15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2"/>
      <c r="N271" s="2"/>
      <c r="O271" s="1"/>
    </row>
    <row r="272" spans="1:15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2"/>
      <c r="N272" s="2"/>
      <c r="O272" s="1"/>
    </row>
    <row r="273" spans="1:15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2"/>
      <c r="N273" s="2"/>
      <c r="O273" s="1"/>
    </row>
    <row r="274" spans="1:15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2"/>
      <c r="N274" s="2"/>
      <c r="O274" s="1"/>
    </row>
    <row r="275" spans="1:15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2"/>
      <c r="N275" s="2"/>
      <c r="O275" s="1"/>
    </row>
    <row r="276" spans="1:15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2"/>
      <c r="N276" s="2"/>
      <c r="O276" s="1"/>
    </row>
    <row r="277" spans="1:15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"/>
      <c r="N277" s="2"/>
      <c r="O277" s="1"/>
    </row>
    <row r="278" spans="1:15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2"/>
      <c r="N278" s="2"/>
      <c r="O278" s="1"/>
    </row>
    <row r="279" spans="1:15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2"/>
      <c r="N279" s="2"/>
      <c r="O279" s="1"/>
    </row>
    <row r="280" spans="1:15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2"/>
      <c r="N280" s="2"/>
      <c r="O280" s="1"/>
    </row>
    <row r="281" spans="1:15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2"/>
      <c r="N281" s="2"/>
      <c r="O281" s="1"/>
    </row>
    <row r="282" spans="1:15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2"/>
      <c r="N282" s="2"/>
      <c r="O282" s="1"/>
    </row>
    <row r="283" spans="1:15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2"/>
      <c r="N283" s="2"/>
      <c r="O283" s="1"/>
    </row>
    <row r="284" spans="1:15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2"/>
      <c r="N284" s="2"/>
      <c r="O284" s="1"/>
    </row>
    <row r="285" spans="1:15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2"/>
      <c r="N285" s="2"/>
      <c r="O285" s="1"/>
    </row>
    <row r="286" spans="1:15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2"/>
      <c r="N286" s="2"/>
      <c r="O286" s="1"/>
    </row>
    <row r="287" spans="1:15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2"/>
      <c r="N287" s="2"/>
      <c r="O287" s="1"/>
    </row>
    <row r="288" spans="1:15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2"/>
      <c r="N288" s="2"/>
      <c r="O288" s="1"/>
    </row>
    <row r="289" spans="1:15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2"/>
      <c r="N289" s="2"/>
      <c r="O289" s="1"/>
    </row>
    <row r="290" spans="1:15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2"/>
      <c r="N290" s="2"/>
      <c r="O290" s="1"/>
    </row>
    <row r="291" spans="1:15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2"/>
      <c r="N291" s="2"/>
      <c r="O291" s="1"/>
    </row>
    <row r="292" spans="1:15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2"/>
      <c r="N292" s="2"/>
      <c r="O292" s="1"/>
    </row>
    <row r="293" spans="1:15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2"/>
      <c r="N293" s="2"/>
      <c r="O293" s="1"/>
    </row>
    <row r="294" spans="1:15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2"/>
      <c r="N294" s="2"/>
      <c r="O294" s="1"/>
    </row>
    <row r="295" spans="1:15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2"/>
      <c r="N295" s="2"/>
      <c r="O295" s="1"/>
    </row>
    <row r="296" spans="1:15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2"/>
      <c r="N296" s="2"/>
      <c r="O296" s="1"/>
    </row>
    <row r="297" spans="1:15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2"/>
      <c r="N297" s="2"/>
      <c r="O297" s="1"/>
    </row>
    <row r="298" spans="1:15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2"/>
      <c r="N298" s="2"/>
      <c r="O298" s="1"/>
    </row>
    <row r="299" spans="1:15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2"/>
      <c r="N299" s="2"/>
      <c r="O299" s="1"/>
    </row>
    <row r="300" spans="1:15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2"/>
      <c r="N300" s="2"/>
      <c r="O300" s="1"/>
    </row>
    <row r="301" spans="1:15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2"/>
      <c r="N301" s="2"/>
      <c r="O301" s="1"/>
    </row>
    <row r="302" spans="1:15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2"/>
      <c r="N302" s="2"/>
      <c r="O302" s="1"/>
    </row>
    <row r="303" spans="1:15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2"/>
      <c r="N303" s="2"/>
      <c r="O303" s="1"/>
    </row>
    <row r="304" spans="1:15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2"/>
      <c r="N304" s="2"/>
      <c r="O304" s="1"/>
    </row>
    <row r="305" spans="1:15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2"/>
      <c r="N305" s="2"/>
      <c r="O305" s="1"/>
    </row>
    <row r="306" spans="1:15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2"/>
      <c r="N306" s="2"/>
      <c r="O306" s="1"/>
    </row>
    <row r="307" spans="1:15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2"/>
      <c r="N307" s="2"/>
      <c r="O307" s="1"/>
    </row>
    <row r="308" spans="1:15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"/>
      <c r="N308" s="2"/>
      <c r="O308" s="1"/>
    </row>
    <row r="309" spans="1:15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2"/>
      <c r="N309" s="2"/>
      <c r="O309" s="1"/>
    </row>
    <row r="310" spans="1:15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2"/>
      <c r="N310" s="2"/>
      <c r="O310" s="1"/>
    </row>
    <row r="311" spans="1:15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2"/>
      <c r="N311" s="2"/>
      <c r="O311" s="1"/>
    </row>
    <row r="312" spans="1:15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2"/>
      <c r="N312" s="2"/>
      <c r="O312" s="1"/>
    </row>
    <row r="313" spans="1:15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2"/>
      <c r="N313" s="2"/>
      <c r="O313" s="1"/>
    </row>
    <row r="314" spans="1:15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2"/>
      <c r="N314" s="2"/>
      <c r="O314" s="1"/>
    </row>
    <row r="315" spans="1:15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2"/>
      <c r="N315" s="2"/>
      <c r="O315" s="1"/>
    </row>
    <row r="316" spans="1:15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2"/>
      <c r="N316" s="2"/>
      <c r="O316" s="1"/>
    </row>
    <row r="317" spans="1:15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2"/>
      <c r="N317" s="2"/>
      <c r="O317" s="1"/>
    </row>
    <row r="318" spans="1:15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2"/>
      <c r="N318" s="2"/>
      <c r="O318" s="1"/>
    </row>
    <row r="319" spans="1:15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2"/>
      <c r="N319" s="2"/>
      <c r="O319" s="1"/>
    </row>
    <row r="320" spans="1:15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2"/>
      <c r="N320" s="2"/>
      <c r="O320" s="1"/>
    </row>
    <row r="321" spans="1:15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2"/>
      <c r="N321" s="2"/>
      <c r="O321" s="1"/>
    </row>
    <row r="322" spans="1:15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"/>
      <c r="N322" s="2"/>
      <c r="O322" s="1"/>
    </row>
    <row r="323" spans="1:15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2"/>
      <c r="N323" s="2"/>
      <c r="O323" s="1"/>
    </row>
    <row r="324" spans="1:15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2"/>
      <c r="N324" s="2"/>
      <c r="O324" s="1"/>
    </row>
    <row r="325" spans="1:15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2"/>
      <c r="N325" s="2"/>
      <c r="O325" s="1"/>
    </row>
    <row r="326" spans="1:15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2"/>
      <c r="N326" s="2"/>
      <c r="O326" s="1"/>
    </row>
    <row r="327" spans="1:15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2"/>
      <c r="N327" s="2"/>
      <c r="O327" s="1"/>
    </row>
    <row r="328" spans="1:15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2"/>
      <c r="N328" s="2"/>
      <c r="O328" s="1"/>
    </row>
    <row r="329" spans="1:15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2"/>
      <c r="N329" s="2"/>
      <c r="O329" s="1"/>
    </row>
    <row r="330" spans="1:15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2"/>
      <c r="N330" s="2"/>
      <c r="O330" s="1"/>
    </row>
    <row r="331" spans="1:15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2"/>
      <c r="N331" s="2"/>
      <c r="O331" s="1"/>
    </row>
    <row r="332" spans="1:15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2"/>
      <c r="N332" s="2"/>
      <c r="O332" s="1"/>
    </row>
    <row r="333" spans="1:15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2"/>
      <c r="N333" s="2"/>
      <c r="O333" s="1"/>
    </row>
    <row r="334" spans="1:15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2"/>
      <c r="N334" s="2"/>
      <c r="O334" s="1"/>
    </row>
    <row r="335" spans="1:15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2"/>
      <c r="N335" s="2"/>
      <c r="O335" s="1"/>
    </row>
    <row r="336" spans="1:15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2"/>
      <c r="N336" s="2"/>
      <c r="O336" s="1"/>
    </row>
    <row r="337" spans="1:15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2"/>
      <c r="N337" s="2"/>
      <c r="O337" s="1"/>
    </row>
    <row r="338" spans="1:15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2"/>
      <c r="N338" s="2"/>
      <c r="O338" s="1"/>
    </row>
    <row r="339" spans="1:15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2"/>
      <c r="N339" s="2"/>
      <c r="O339" s="1"/>
    </row>
    <row r="340" spans="1:15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"/>
      <c r="N340" s="2"/>
      <c r="O340" s="1"/>
    </row>
    <row r="341" spans="1:15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2"/>
      <c r="N341" s="2"/>
      <c r="O341" s="1"/>
    </row>
    <row r="342" spans="1:15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2"/>
      <c r="N342" s="2"/>
      <c r="O342" s="1"/>
    </row>
    <row r="343" spans="1:15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2"/>
      <c r="N343" s="2"/>
      <c r="O343" s="1"/>
    </row>
    <row r="344" spans="1:15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2"/>
      <c r="N344" s="2"/>
      <c r="O344" s="1"/>
    </row>
    <row r="345" spans="1:15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2"/>
      <c r="N345" s="2"/>
      <c r="O345" s="1"/>
    </row>
    <row r="346" spans="1:15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2"/>
      <c r="N346" s="2"/>
      <c r="O346" s="1"/>
    </row>
    <row r="347" spans="1:15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2"/>
      <c r="N347" s="2"/>
      <c r="O347" s="1"/>
    </row>
    <row r="348" spans="1:15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2"/>
      <c r="N348" s="2"/>
      <c r="O348" s="1"/>
    </row>
    <row r="349" spans="1:15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2"/>
      <c r="N349" s="2"/>
      <c r="O349" s="1"/>
    </row>
    <row r="350" spans="1:15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2"/>
      <c r="N350" s="2"/>
      <c r="O350" s="1"/>
    </row>
    <row r="351" spans="1:15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2"/>
      <c r="N351" s="2"/>
      <c r="O351" s="1"/>
    </row>
    <row r="352" spans="1:15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2"/>
      <c r="N352" s="2"/>
      <c r="O352" s="1"/>
    </row>
    <row r="353" spans="1:15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2"/>
      <c r="N353" s="2"/>
      <c r="O353" s="1"/>
    </row>
    <row r="354" spans="1:15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2"/>
      <c r="N354" s="2"/>
      <c r="O354" s="1"/>
    </row>
    <row r="355" spans="1:15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2"/>
      <c r="N355" s="2"/>
      <c r="O355" s="1"/>
    </row>
    <row r="356" spans="1:15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2"/>
      <c r="N356" s="2"/>
      <c r="O356" s="1"/>
    </row>
    <row r="357" spans="1:15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2"/>
      <c r="N357" s="2"/>
      <c r="O357" s="1"/>
    </row>
    <row r="358" spans="1:15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2"/>
      <c r="N358" s="2"/>
      <c r="O358" s="1"/>
    </row>
    <row r="359" spans="1:15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2"/>
      <c r="N359" s="2"/>
      <c r="O359" s="1"/>
    </row>
    <row r="360" spans="1:15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2"/>
      <c r="N360" s="2"/>
      <c r="O360" s="1"/>
    </row>
    <row r="361" spans="1:15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2"/>
      <c r="N361" s="2"/>
      <c r="O361" s="1"/>
    </row>
    <row r="362" spans="1:15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2"/>
      <c r="N362" s="2"/>
      <c r="O362" s="1"/>
    </row>
    <row r="363" spans="1:15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2"/>
      <c r="N363" s="2"/>
      <c r="O363" s="1"/>
    </row>
    <row r="364" spans="1:15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2"/>
      <c r="N364" s="2"/>
      <c r="O364" s="1"/>
    </row>
    <row r="365" spans="1:15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2"/>
      <c r="N365" s="2"/>
      <c r="O365" s="1"/>
    </row>
    <row r="366" spans="1:15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2"/>
      <c r="N366" s="2"/>
      <c r="O366" s="1"/>
    </row>
    <row r="367" spans="1:15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2"/>
      <c r="N367" s="2"/>
      <c r="O367" s="1"/>
    </row>
    <row r="368" spans="1:15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2"/>
      <c r="N368" s="2"/>
      <c r="O368" s="1"/>
    </row>
    <row r="369" spans="1:15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2"/>
      <c r="N369" s="2"/>
      <c r="O369" s="1"/>
    </row>
    <row r="370" spans="1:15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2"/>
      <c r="N370" s="2"/>
      <c r="O370" s="1"/>
    </row>
    <row r="371" spans="1:15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2"/>
      <c r="N371" s="2"/>
      <c r="O371" s="1"/>
    </row>
    <row r="372" spans="1:15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2"/>
      <c r="N372" s="2"/>
      <c r="O372" s="1"/>
    </row>
    <row r="373" spans="1:15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2"/>
      <c r="N373" s="2"/>
      <c r="O373" s="1"/>
    </row>
    <row r="374" spans="1:15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2"/>
      <c r="N374" s="2"/>
      <c r="O374" s="1"/>
    </row>
    <row r="375" spans="1:15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2"/>
      <c r="N375" s="2"/>
      <c r="O375" s="1"/>
    </row>
    <row r="376" spans="1:15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2"/>
      <c r="N376" s="2"/>
      <c r="O376" s="1"/>
    </row>
    <row r="377" spans="1:15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2"/>
      <c r="N377" s="2"/>
      <c r="O377" s="1"/>
    </row>
    <row r="378" spans="1:15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2"/>
      <c r="N378" s="2"/>
      <c r="O378" s="1"/>
    </row>
    <row r="379" spans="1:15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2"/>
      <c r="N379" s="2"/>
      <c r="O379" s="1"/>
    </row>
    <row r="380" spans="1:15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2"/>
      <c r="N380" s="2"/>
      <c r="O380" s="1"/>
    </row>
    <row r="381" spans="1:15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2"/>
      <c r="N381" s="2"/>
      <c r="O381" s="1"/>
    </row>
    <row r="382" spans="1:15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2"/>
      <c r="N382" s="2"/>
      <c r="O382" s="1"/>
    </row>
    <row r="383" spans="1:15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2"/>
      <c r="N383" s="2"/>
      <c r="O383" s="1"/>
    </row>
    <row r="384" spans="1:15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2"/>
      <c r="N384" s="2"/>
      <c r="O384" s="1"/>
    </row>
    <row r="385" spans="1:15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2"/>
      <c r="N385" s="2"/>
      <c r="O385" s="1"/>
    </row>
    <row r="386" spans="1:15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2"/>
      <c r="N386" s="2"/>
      <c r="O386" s="1"/>
    </row>
    <row r="387" spans="1:15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2"/>
      <c r="N387" s="2"/>
      <c r="O387" s="1"/>
    </row>
    <row r="388" spans="1:15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2"/>
      <c r="N388" s="2"/>
      <c r="O388" s="1"/>
    </row>
    <row r="389" spans="1:15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2"/>
      <c r="N389" s="2"/>
      <c r="O389" s="1"/>
    </row>
    <row r="390" spans="1:15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2"/>
      <c r="N390" s="2"/>
      <c r="O390" s="1"/>
    </row>
    <row r="391" spans="1:15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2"/>
      <c r="N391" s="2"/>
      <c r="O391" s="1"/>
    </row>
    <row r="392" spans="1:15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2"/>
      <c r="N392" s="2"/>
      <c r="O392" s="1"/>
    </row>
    <row r="393" spans="1:15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2"/>
      <c r="N393" s="2"/>
      <c r="O393" s="1"/>
    </row>
    <row r="394" spans="1:15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2"/>
      <c r="N394" s="2"/>
      <c r="O394" s="1"/>
    </row>
    <row r="395" spans="1:15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2"/>
      <c r="N395" s="2"/>
      <c r="O395" s="1"/>
    </row>
    <row r="396" spans="1:15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2"/>
      <c r="N396" s="2"/>
      <c r="O396" s="1"/>
    </row>
    <row r="397" spans="1:15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2"/>
      <c r="N397" s="2"/>
      <c r="O397" s="1"/>
    </row>
    <row r="398" spans="1:15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2"/>
      <c r="N398" s="2"/>
      <c r="O398" s="1"/>
    </row>
    <row r="399" spans="1:15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2"/>
      <c r="N399" s="2"/>
      <c r="O399" s="1"/>
    </row>
    <row r="400" spans="1:15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2"/>
      <c r="N400" s="2"/>
      <c r="O400" s="1"/>
    </row>
    <row r="401" spans="1:15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2"/>
      <c r="N401" s="2"/>
      <c r="O401" s="1"/>
    </row>
    <row r="402" spans="1:15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2"/>
      <c r="N402" s="2"/>
      <c r="O402" s="1"/>
    </row>
    <row r="403" spans="1:15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2"/>
      <c r="N403" s="2"/>
      <c r="O403" s="1"/>
    </row>
    <row r="404" spans="1:15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2"/>
      <c r="N404" s="2"/>
      <c r="O404" s="1"/>
    </row>
    <row r="405" spans="1:15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2"/>
      <c r="N405" s="2"/>
      <c r="O405" s="1"/>
    </row>
    <row r="406" spans="1:15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2"/>
      <c r="N406" s="2"/>
      <c r="O406" s="1"/>
    </row>
    <row r="407" spans="1:15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2"/>
      <c r="N407" s="2"/>
      <c r="O407" s="1"/>
    </row>
    <row r="408" spans="1:15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2"/>
      <c r="N408" s="2"/>
      <c r="O408" s="1"/>
    </row>
    <row r="409" spans="1:15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2"/>
      <c r="N409" s="2"/>
      <c r="O409" s="1"/>
    </row>
    <row r="410" spans="1:15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2"/>
      <c r="N410" s="2"/>
      <c r="O410" s="1"/>
    </row>
    <row r="411" spans="1:15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2"/>
      <c r="N411" s="2"/>
      <c r="O411" s="1"/>
    </row>
    <row r="412" spans="1:15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2"/>
      <c r="N412" s="2"/>
      <c r="O412" s="1"/>
    </row>
    <row r="413" spans="1:15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2"/>
      <c r="N413" s="2"/>
      <c r="O413" s="1"/>
    </row>
    <row r="414" spans="1:15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2"/>
      <c r="N414" s="2"/>
      <c r="O414" s="1"/>
    </row>
    <row r="415" spans="1:15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2"/>
      <c r="N415" s="2"/>
      <c r="O415" s="1"/>
    </row>
    <row r="416" spans="1:15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2"/>
      <c r="N416" s="2"/>
      <c r="O416" s="1"/>
    </row>
    <row r="417" spans="1:15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2"/>
      <c r="N417" s="2"/>
      <c r="O417" s="1"/>
    </row>
    <row r="418" spans="1:15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2"/>
      <c r="N418" s="2"/>
      <c r="O418" s="1"/>
    </row>
    <row r="419" spans="1:15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2"/>
      <c r="N419" s="2"/>
      <c r="O419" s="1"/>
    </row>
    <row r="420" spans="1:15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2"/>
      <c r="N420" s="2"/>
      <c r="O420" s="1"/>
    </row>
    <row r="421" spans="1:15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2"/>
      <c r="N421" s="2"/>
      <c r="O421" s="1"/>
    </row>
    <row r="422" spans="1:15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2"/>
      <c r="N422" s="2"/>
      <c r="O422" s="1"/>
    </row>
    <row r="423" spans="1:15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2"/>
      <c r="N423" s="2"/>
      <c r="O423" s="1"/>
    </row>
    <row r="424" spans="1:15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2"/>
      <c r="N424" s="2"/>
      <c r="O424" s="1"/>
    </row>
    <row r="425" spans="1:15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2"/>
      <c r="N425" s="2"/>
      <c r="O425" s="1"/>
    </row>
    <row r="426" spans="1:15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2"/>
      <c r="N426" s="2"/>
      <c r="O426" s="1"/>
    </row>
    <row r="427" spans="1:15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2"/>
      <c r="N427" s="2"/>
      <c r="O427" s="1"/>
    </row>
    <row r="428" spans="1:15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2"/>
      <c r="N428" s="2"/>
      <c r="O428" s="1"/>
    </row>
    <row r="429" spans="1:15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2"/>
      <c r="N429" s="2"/>
      <c r="O429" s="1"/>
    </row>
    <row r="430" spans="1:15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2"/>
      <c r="N430" s="2"/>
      <c r="O430" s="1"/>
    </row>
    <row r="431" spans="1:15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2"/>
      <c r="N431" s="2"/>
      <c r="O431" s="1"/>
    </row>
    <row r="432" spans="1:15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2"/>
      <c r="N432" s="2"/>
      <c r="O432" s="1"/>
    </row>
    <row r="433" spans="1:15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2"/>
      <c r="N433" s="2"/>
      <c r="O433" s="1"/>
    </row>
    <row r="434" spans="1:15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2"/>
      <c r="N434" s="2"/>
      <c r="O434" s="1"/>
    </row>
    <row r="435" spans="1:15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2"/>
      <c r="N435" s="2"/>
      <c r="O435" s="1"/>
    </row>
    <row r="436" spans="1:15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2"/>
      <c r="N436" s="2"/>
      <c r="O436" s="1"/>
    </row>
    <row r="437" spans="1:15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2"/>
      <c r="N437" s="2"/>
      <c r="O437" s="1"/>
    </row>
    <row r="438" spans="1:15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2"/>
      <c r="N438" s="2"/>
      <c r="O438" s="1"/>
    </row>
    <row r="439" spans="1:15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2"/>
      <c r="N439" s="2"/>
      <c r="O439" s="1"/>
    </row>
    <row r="440" spans="1:15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2"/>
      <c r="N440" s="2"/>
      <c r="O440" s="1"/>
    </row>
    <row r="441" spans="1:15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2"/>
      <c r="N441" s="2"/>
      <c r="O441" s="1"/>
    </row>
    <row r="442" spans="1:15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2"/>
      <c r="N442" s="2"/>
      <c r="O442" s="1"/>
    </row>
    <row r="443" spans="1:15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2"/>
      <c r="N443" s="2"/>
      <c r="O443" s="1"/>
    </row>
    <row r="444" spans="1:15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2"/>
      <c r="N444" s="2"/>
      <c r="O444" s="1"/>
    </row>
    <row r="445" spans="1:15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2"/>
      <c r="N445" s="2"/>
      <c r="O445" s="1"/>
    </row>
    <row r="446" spans="1:15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2"/>
      <c r="N446" s="2"/>
      <c r="O446" s="1"/>
    </row>
    <row r="447" spans="1:15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2"/>
      <c r="N447" s="2"/>
      <c r="O447" s="1"/>
    </row>
    <row r="448" spans="1:15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2"/>
      <c r="N448" s="2"/>
      <c r="O448" s="1"/>
    </row>
    <row r="449" spans="1:15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2"/>
      <c r="N449" s="2"/>
      <c r="O449" s="1"/>
    </row>
    <row r="450" spans="1:15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2"/>
      <c r="N450" s="2"/>
      <c r="O450" s="1"/>
    </row>
    <row r="451" spans="1:15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2"/>
      <c r="N451" s="2"/>
      <c r="O451" s="1"/>
    </row>
    <row r="452" spans="1:15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2"/>
      <c r="N452" s="2"/>
      <c r="O452" s="1"/>
    </row>
    <row r="453" spans="1:15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2"/>
      <c r="N453" s="2"/>
      <c r="O453" s="1"/>
    </row>
    <row r="454" spans="1:15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2"/>
      <c r="N454" s="2"/>
      <c r="O454" s="1"/>
    </row>
    <row r="455" spans="1:15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2"/>
      <c r="N455" s="2"/>
      <c r="O455" s="1"/>
    </row>
    <row r="456" spans="1:15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2"/>
      <c r="N456" s="2"/>
      <c r="O456" s="1"/>
    </row>
    <row r="457" spans="1:15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2"/>
      <c r="N457" s="2"/>
      <c r="O457" s="1"/>
    </row>
    <row r="458" spans="1:15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2"/>
      <c r="N458" s="2"/>
      <c r="O458" s="1"/>
    </row>
    <row r="459" spans="1:15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2"/>
      <c r="N459" s="2"/>
      <c r="O459" s="1"/>
    </row>
    <row r="460" spans="1:15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2"/>
      <c r="N460" s="2"/>
      <c r="O460" s="1"/>
    </row>
    <row r="461" spans="1:15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2"/>
      <c r="N461" s="2"/>
      <c r="O461" s="1"/>
    </row>
    <row r="462" spans="1:15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2"/>
      <c r="N462" s="2"/>
      <c r="O462" s="1"/>
    </row>
    <row r="463" spans="1:15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2"/>
      <c r="N463" s="2"/>
      <c r="O463" s="1"/>
    </row>
    <row r="464" spans="1:15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2"/>
      <c r="N464" s="2"/>
      <c r="O464" s="1"/>
    </row>
    <row r="465" spans="1:15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2"/>
      <c r="N465" s="2"/>
      <c r="O465" s="1"/>
    </row>
    <row r="466" spans="1:15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2"/>
      <c r="N466" s="2"/>
      <c r="O466" s="1"/>
    </row>
    <row r="467" spans="1:15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2"/>
      <c r="N467" s="2"/>
      <c r="O467" s="1"/>
    </row>
    <row r="468" spans="1:15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2"/>
      <c r="N468" s="2"/>
      <c r="O468" s="1"/>
    </row>
    <row r="469" spans="1:15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2"/>
      <c r="N469" s="2"/>
      <c r="O469" s="1"/>
    </row>
    <row r="470" spans="1:15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2"/>
      <c r="N470" s="2"/>
      <c r="O470" s="1"/>
    </row>
    <row r="471" spans="1:15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2"/>
      <c r="N471" s="2"/>
      <c r="O471" s="1"/>
    </row>
    <row r="472" spans="1:15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2"/>
      <c r="N472" s="2"/>
      <c r="O472" s="1"/>
    </row>
    <row r="473" spans="1:15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2"/>
      <c r="N473" s="2"/>
      <c r="O473" s="1"/>
    </row>
    <row r="474" spans="1:15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2"/>
      <c r="N474" s="2"/>
      <c r="O474" s="1"/>
    </row>
    <row r="475" spans="1:15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2"/>
      <c r="N475" s="2"/>
      <c r="O475" s="1"/>
    </row>
    <row r="476" spans="1:15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2"/>
      <c r="N476" s="2"/>
      <c r="O476" s="1"/>
    </row>
    <row r="477" spans="1:15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2"/>
      <c r="N477" s="2"/>
      <c r="O477" s="1"/>
    </row>
    <row r="478" spans="1:15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2"/>
      <c r="N478" s="2"/>
      <c r="O478" s="1"/>
    </row>
    <row r="479" spans="1:15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2"/>
      <c r="N479" s="2"/>
      <c r="O479" s="1"/>
    </row>
    <row r="480" spans="1:15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2"/>
      <c r="N480" s="2"/>
      <c r="O480" s="1"/>
    </row>
    <row r="481" spans="1:15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2"/>
      <c r="N481" s="2"/>
      <c r="O481" s="1"/>
    </row>
    <row r="482" spans="1:15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2"/>
      <c r="N482" s="2"/>
      <c r="O482" s="1"/>
    </row>
    <row r="483" spans="1:15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2"/>
      <c r="N483" s="2"/>
      <c r="O483" s="1"/>
    </row>
    <row r="484" spans="1:15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2"/>
      <c r="N484" s="2"/>
      <c r="O484" s="1"/>
    </row>
    <row r="485" spans="1:15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2"/>
      <c r="N485" s="2"/>
      <c r="O485" s="1"/>
    </row>
    <row r="486" spans="1:15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2"/>
      <c r="N486" s="2"/>
      <c r="O486" s="1"/>
    </row>
    <row r="487" spans="1:15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2"/>
      <c r="N487" s="2"/>
      <c r="O487" s="1"/>
    </row>
    <row r="488" spans="1:15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2"/>
      <c r="N488" s="2"/>
      <c r="O488" s="1"/>
    </row>
    <row r="489" spans="1:15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2"/>
      <c r="N489" s="2"/>
      <c r="O489" s="1"/>
    </row>
    <row r="490" spans="1:15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2"/>
      <c r="N490" s="2"/>
      <c r="O490" s="1"/>
    </row>
    <row r="491" spans="1:15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2"/>
      <c r="N491" s="2"/>
      <c r="O491" s="1"/>
    </row>
    <row r="492" spans="1:15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2"/>
      <c r="N492" s="2"/>
      <c r="O492" s="1"/>
    </row>
    <row r="493" spans="1:15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2"/>
      <c r="N493" s="2"/>
      <c r="O493" s="1"/>
    </row>
    <row r="494" spans="1:15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2"/>
      <c r="N494" s="2"/>
      <c r="O494" s="1"/>
    </row>
    <row r="495" spans="1:15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2"/>
      <c r="N495" s="2"/>
      <c r="O495" s="1"/>
    </row>
    <row r="496" spans="1:15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2"/>
      <c r="N496" s="2"/>
      <c r="O496" s="1"/>
    </row>
    <row r="497" spans="1:15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2"/>
      <c r="N497" s="2"/>
      <c r="O497" s="1"/>
    </row>
    <row r="498" spans="1:15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2"/>
      <c r="N498" s="2"/>
      <c r="O498" s="1"/>
    </row>
    <row r="499" spans="1:15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2"/>
      <c r="N499" s="2"/>
      <c r="O499" s="1"/>
    </row>
    <row r="500" spans="1:15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2"/>
      <c r="N500" s="2"/>
      <c r="O500" s="1"/>
    </row>
    <row r="501" spans="1:15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2"/>
      <c r="N501" s="2"/>
      <c r="O501" s="1"/>
    </row>
    <row r="502" spans="1:15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2"/>
      <c r="N502" s="2"/>
      <c r="O502" s="1"/>
    </row>
    <row r="503" spans="1:15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2"/>
      <c r="N503" s="2"/>
      <c r="O503" s="1"/>
    </row>
    <row r="504" spans="1:15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2"/>
      <c r="N504" s="2"/>
      <c r="O504" s="1"/>
    </row>
    <row r="505" spans="1:15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2"/>
      <c r="N505" s="2"/>
      <c r="O505" s="1"/>
    </row>
    <row r="506" spans="1:15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2"/>
      <c r="N506" s="2"/>
      <c r="O506" s="1"/>
    </row>
    <row r="507" spans="1:15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2"/>
      <c r="N507" s="2"/>
      <c r="O507" s="1"/>
    </row>
    <row r="508" spans="1:15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2"/>
      <c r="N508" s="2"/>
      <c r="O508" s="1"/>
    </row>
    <row r="509" spans="1:15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2"/>
      <c r="N509" s="2"/>
      <c r="O509" s="1"/>
    </row>
    <row r="510" spans="1:15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2"/>
      <c r="N510" s="2"/>
      <c r="O510" s="1"/>
    </row>
    <row r="511" spans="1:15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2"/>
      <c r="N511" s="2"/>
      <c r="O511" s="1"/>
    </row>
    <row r="512" spans="1:15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2"/>
      <c r="N512" s="2"/>
      <c r="O512" s="1"/>
    </row>
    <row r="513" spans="1:15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2"/>
      <c r="N513" s="2"/>
      <c r="O513" s="1"/>
    </row>
    <row r="514" spans="1:15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2"/>
      <c r="N514" s="2"/>
      <c r="O514" s="1"/>
    </row>
    <row r="515" spans="1:15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2"/>
      <c r="N515" s="2"/>
      <c r="O515" s="1"/>
    </row>
    <row r="516" spans="1:15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2"/>
      <c r="N516" s="2"/>
      <c r="O516" s="1"/>
    </row>
    <row r="517" spans="1:15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2"/>
      <c r="N517" s="2"/>
      <c r="O517" s="1"/>
    </row>
    <row r="518" spans="1:15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2"/>
      <c r="N518" s="2"/>
      <c r="O518" s="1"/>
    </row>
    <row r="519" spans="1:15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2"/>
      <c r="N519" s="2"/>
      <c r="O519" s="1"/>
    </row>
    <row r="520" spans="1:15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2"/>
      <c r="N520" s="2"/>
      <c r="O520" s="1"/>
    </row>
    <row r="521" spans="1:15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2"/>
      <c r="N521" s="2"/>
      <c r="O521" s="1"/>
    </row>
    <row r="522" spans="1:15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2"/>
      <c r="N522" s="2"/>
      <c r="O522" s="1"/>
    </row>
    <row r="523" spans="1:15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2"/>
      <c r="N523" s="2"/>
      <c r="O523" s="1"/>
    </row>
    <row r="524" spans="1:15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2"/>
      <c r="N524" s="2"/>
      <c r="O524" s="1"/>
    </row>
    <row r="525" spans="1:15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2"/>
      <c r="N525" s="2"/>
      <c r="O525" s="1"/>
    </row>
    <row r="526" spans="1:15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2"/>
      <c r="N526" s="2"/>
      <c r="O526" s="1"/>
    </row>
    <row r="527" spans="1:15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2"/>
      <c r="N527" s="2"/>
      <c r="O527" s="1"/>
    </row>
    <row r="528" spans="1:15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2"/>
      <c r="N528" s="2"/>
      <c r="O528" s="1"/>
    </row>
    <row r="529" spans="1:15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2"/>
      <c r="N529" s="2"/>
      <c r="O529" s="1"/>
    </row>
    <row r="530" spans="1:15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2"/>
      <c r="N530" s="2"/>
      <c r="O530" s="1"/>
    </row>
    <row r="531" spans="1:15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2"/>
      <c r="N531" s="2"/>
      <c r="O531" s="1"/>
    </row>
    <row r="532" spans="1:15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2"/>
      <c r="N532" s="2"/>
      <c r="O532" s="1"/>
    </row>
    <row r="533" spans="1:15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2"/>
      <c r="N533" s="2"/>
      <c r="O533" s="1"/>
    </row>
    <row r="534" spans="1:15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2"/>
      <c r="N534" s="2"/>
      <c r="O534" s="1"/>
    </row>
    <row r="535" spans="1:15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2"/>
      <c r="N535" s="2"/>
      <c r="O535" s="1"/>
    </row>
    <row r="536" spans="1:15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2"/>
      <c r="N536" s="2"/>
      <c r="O536" s="1"/>
    </row>
    <row r="537" spans="1:15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2"/>
      <c r="N537" s="2"/>
      <c r="O537" s="1"/>
    </row>
    <row r="538" spans="1:15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2"/>
      <c r="N538" s="2"/>
      <c r="O538" s="1"/>
    </row>
    <row r="539" spans="1:15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2"/>
      <c r="N539" s="2"/>
      <c r="O539" s="1"/>
    </row>
    <row r="540" spans="1:15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2"/>
      <c r="N540" s="2"/>
      <c r="O540" s="1"/>
    </row>
    <row r="541" spans="1:15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2"/>
      <c r="N541" s="2"/>
      <c r="O541" s="1"/>
    </row>
    <row r="542" spans="1:15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2"/>
      <c r="N542" s="2"/>
      <c r="O542" s="1"/>
    </row>
    <row r="543" spans="1:15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2"/>
      <c r="N543" s="2"/>
      <c r="O543" s="1"/>
    </row>
    <row r="544" spans="1:15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2"/>
      <c r="N544" s="2"/>
      <c r="O544" s="1"/>
    </row>
    <row r="545" spans="1:15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2"/>
      <c r="N545" s="2"/>
      <c r="O545" s="1"/>
    </row>
    <row r="546" spans="1:15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2"/>
      <c r="N546" s="2"/>
      <c r="O546" s="1"/>
    </row>
    <row r="547" spans="1:15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2"/>
      <c r="N547" s="2"/>
      <c r="O547" s="1"/>
    </row>
    <row r="548" spans="1:15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2"/>
      <c r="N548" s="2"/>
      <c r="O548" s="1"/>
    </row>
    <row r="549" spans="1:15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2"/>
      <c r="N549" s="2"/>
      <c r="O549" s="1"/>
    </row>
    <row r="550" spans="1:15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2"/>
      <c r="N550" s="2"/>
      <c r="O550" s="1"/>
    </row>
    <row r="551" spans="1:15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2"/>
      <c r="N551" s="2"/>
      <c r="O551" s="1"/>
    </row>
    <row r="552" spans="1:15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2"/>
      <c r="N552" s="2"/>
      <c r="O552" s="1"/>
    </row>
    <row r="553" spans="1:15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2"/>
      <c r="N553" s="2"/>
      <c r="O553" s="1"/>
    </row>
    <row r="554" spans="1:15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2"/>
      <c r="N554" s="2"/>
      <c r="O554" s="1"/>
    </row>
    <row r="555" spans="1:15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2"/>
      <c r="N555" s="2"/>
      <c r="O555" s="1"/>
    </row>
    <row r="556" spans="1:15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2"/>
      <c r="N556" s="2"/>
      <c r="O556" s="1"/>
    </row>
    <row r="557" spans="1:15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2"/>
      <c r="N557" s="2"/>
      <c r="O557" s="1"/>
    </row>
    <row r="558" spans="1:15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2"/>
      <c r="N558" s="2"/>
      <c r="O558" s="1"/>
    </row>
    <row r="559" spans="1:15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2"/>
      <c r="N559" s="2"/>
      <c r="O559" s="1"/>
    </row>
    <row r="560" spans="1:15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2"/>
      <c r="N560" s="2"/>
      <c r="O560" s="1"/>
    </row>
    <row r="561" spans="1:15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2"/>
      <c r="N561" s="2"/>
      <c r="O561" s="1"/>
    </row>
    <row r="562" spans="1:15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2"/>
      <c r="N562" s="2"/>
      <c r="O562" s="1"/>
    </row>
    <row r="563" spans="1:15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2"/>
      <c r="N563" s="2"/>
      <c r="O563" s="1"/>
    </row>
    <row r="564" spans="1:15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2"/>
      <c r="N564" s="2"/>
      <c r="O564" s="1"/>
    </row>
    <row r="565" spans="1:15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2"/>
      <c r="N565" s="2"/>
      <c r="O565" s="1"/>
    </row>
    <row r="566" spans="1:15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2"/>
      <c r="N566" s="2"/>
      <c r="O566" s="1"/>
    </row>
    <row r="567" spans="1:15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2"/>
      <c r="N567" s="2"/>
      <c r="O567" s="1"/>
    </row>
    <row r="568" spans="1:15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2"/>
      <c r="N568" s="2"/>
      <c r="O568" s="1"/>
    </row>
    <row r="569" spans="1:15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2"/>
      <c r="N569" s="2"/>
      <c r="O569" s="1"/>
    </row>
    <row r="570" spans="1:15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2"/>
      <c r="N570" s="2"/>
      <c r="O570" s="1"/>
    </row>
    <row r="571" spans="1:15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2"/>
      <c r="N571" s="2"/>
      <c r="O571" s="1"/>
    </row>
    <row r="572" spans="1:15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2"/>
      <c r="N572" s="2"/>
      <c r="O572" s="1"/>
    </row>
    <row r="573" spans="1:15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2"/>
      <c r="N573" s="2"/>
      <c r="O573" s="1"/>
    </row>
    <row r="574" spans="1:15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2"/>
      <c r="N574" s="2"/>
      <c r="O574" s="1"/>
    </row>
    <row r="575" spans="1:15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2"/>
      <c r="N575" s="2"/>
      <c r="O575" s="1"/>
    </row>
    <row r="576" spans="1:15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2"/>
      <c r="N576" s="2"/>
      <c r="O576" s="1"/>
    </row>
    <row r="577" spans="1:15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2"/>
      <c r="N577" s="2"/>
      <c r="O577" s="1"/>
    </row>
    <row r="578" spans="1:15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2"/>
      <c r="N578" s="2"/>
      <c r="O578" s="1"/>
    </row>
    <row r="579" spans="1:15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2"/>
      <c r="N579" s="2"/>
      <c r="O579" s="1"/>
    </row>
    <row r="580" spans="1:15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2"/>
      <c r="N580" s="2"/>
      <c r="O580" s="1"/>
    </row>
    <row r="581" spans="1:15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2"/>
      <c r="N581" s="2"/>
      <c r="O581" s="1"/>
    </row>
    <row r="582" spans="1:15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2"/>
      <c r="N582" s="2"/>
      <c r="O582" s="1"/>
    </row>
    <row r="583" spans="1:15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2"/>
      <c r="N583" s="2"/>
      <c r="O583" s="1"/>
    </row>
    <row r="584" spans="1:15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2"/>
      <c r="N584" s="2"/>
      <c r="O584" s="1"/>
    </row>
    <row r="585" spans="1:15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2"/>
      <c r="N585" s="2"/>
      <c r="O585" s="1"/>
    </row>
    <row r="586" spans="1:15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2"/>
      <c r="N586" s="2"/>
      <c r="O586" s="1"/>
    </row>
    <row r="587" spans="1:15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2"/>
      <c r="N587" s="2"/>
      <c r="O587" s="1"/>
    </row>
    <row r="588" spans="1:15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2"/>
      <c r="N588" s="2"/>
      <c r="O588" s="1"/>
    </row>
    <row r="589" spans="1:15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2"/>
      <c r="N589" s="2"/>
      <c r="O589" s="1"/>
    </row>
    <row r="590" spans="1:15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2"/>
      <c r="N590" s="2"/>
      <c r="O590" s="1"/>
    </row>
    <row r="591" spans="1:15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2"/>
      <c r="N591" s="2"/>
      <c r="O591" s="1"/>
    </row>
    <row r="592" spans="1:15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2"/>
      <c r="N592" s="2"/>
      <c r="O592" s="1"/>
    </row>
    <row r="593" spans="1:15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2"/>
      <c r="N593" s="2"/>
      <c r="O593" s="1"/>
    </row>
    <row r="594" spans="1:15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2"/>
      <c r="N594" s="2"/>
      <c r="O594" s="1"/>
    </row>
    <row r="595" spans="1:15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2"/>
      <c r="N595" s="2"/>
      <c r="O595" s="1"/>
    </row>
    <row r="596" spans="1:15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2"/>
      <c r="N596" s="2"/>
      <c r="O596" s="1"/>
    </row>
    <row r="597" spans="1:15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2"/>
      <c r="N597" s="2"/>
      <c r="O597" s="1"/>
    </row>
    <row r="598" spans="1:15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2"/>
      <c r="N598" s="2"/>
      <c r="O598" s="1"/>
    </row>
    <row r="599" spans="1:15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2"/>
      <c r="N599" s="2"/>
      <c r="O599" s="1"/>
    </row>
    <row r="600" spans="1:15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2"/>
      <c r="N600" s="2"/>
      <c r="O600" s="1"/>
    </row>
    <row r="601" spans="1:15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2"/>
      <c r="N601" s="2"/>
      <c r="O601" s="1"/>
    </row>
    <row r="602" spans="1:15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2"/>
      <c r="N602" s="2"/>
      <c r="O602" s="1"/>
    </row>
    <row r="603" spans="1:15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2"/>
      <c r="N603" s="2"/>
      <c r="O603" s="1"/>
    </row>
    <row r="604" spans="1:15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2"/>
      <c r="N604" s="2"/>
      <c r="O604" s="1"/>
    </row>
    <row r="605" spans="1:15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2"/>
      <c r="N605" s="2"/>
      <c r="O605" s="1"/>
    </row>
    <row r="606" spans="1:15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2"/>
      <c r="N606" s="2"/>
      <c r="O606" s="1"/>
    </row>
    <row r="607" spans="1:15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2"/>
      <c r="N607" s="2"/>
      <c r="O607" s="1"/>
    </row>
    <row r="608" spans="1:15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2"/>
      <c r="N608" s="2"/>
      <c r="O608" s="1"/>
    </row>
    <row r="609" spans="1:15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2"/>
      <c r="N609" s="2"/>
      <c r="O609" s="1"/>
    </row>
    <row r="610" spans="1:15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2"/>
      <c r="N610" s="2"/>
      <c r="O610" s="1"/>
    </row>
    <row r="611" spans="1:15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2"/>
      <c r="N611" s="2"/>
      <c r="O611" s="1"/>
    </row>
    <row r="612" spans="1:15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2"/>
      <c r="N612" s="2"/>
      <c r="O612" s="1"/>
    </row>
    <row r="613" spans="1:15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2"/>
      <c r="N613" s="2"/>
      <c r="O613" s="1"/>
    </row>
    <row r="614" spans="1:15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2"/>
      <c r="N614" s="2"/>
      <c r="O614" s="1"/>
    </row>
    <row r="615" spans="1:15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2"/>
      <c r="N615" s="2"/>
      <c r="O615" s="1"/>
    </row>
    <row r="616" spans="1:15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2"/>
      <c r="N616" s="2"/>
      <c r="O616" s="1"/>
    </row>
    <row r="617" spans="1:15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2"/>
      <c r="N617" s="2"/>
      <c r="O617" s="1"/>
    </row>
    <row r="618" spans="1:15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2"/>
      <c r="N618" s="2"/>
      <c r="O618" s="1"/>
    </row>
    <row r="619" spans="1:15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2"/>
      <c r="N619" s="2"/>
      <c r="O619" s="1"/>
    </row>
    <row r="620" spans="1:15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2"/>
      <c r="N620" s="2"/>
      <c r="O620" s="1"/>
    </row>
    <row r="621" spans="1:15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2"/>
      <c r="N621" s="2"/>
      <c r="O621" s="1"/>
    </row>
    <row r="622" spans="1:15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2"/>
      <c r="N622" s="2"/>
      <c r="O622" s="1"/>
    </row>
    <row r="623" spans="1:15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2"/>
      <c r="N623" s="2"/>
      <c r="O623" s="1"/>
    </row>
    <row r="624" spans="1:15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2"/>
      <c r="N624" s="2"/>
      <c r="O624" s="1"/>
    </row>
    <row r="625" spans="1:15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2"/>
      <c r="N625" s="2"/>
      <c r="O625" s="1"/>
    </row>
    <row r="626" spans="1:15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2"/>
      <c r="N626" s="2"/>
      <c r="O626" s="1"/>
    </row>
    <row r="627" spans="1:15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2"/>
      <c r="N627" s="2"/>
      <c r="O627" s="1"/>
    </row>
    <row r="628" spans="1:15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2"/>
      <c r="N628" s="2"/>
      <c r="O628" s="1"/>
    </row>
    <row r="629" spans="1:15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2"/>
      <c r="N629" s="2"/>
      <c r="O629" s="1"/>
    </row>
    <row r="630" spans="1:15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2"/>
      <c r="N630" s="2"/>
      <c r="O630" s="1"/>
    </row>
    <row r="631" spans="1:15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2"/>
      <c r="N631" s="2"/>
      <c r="O631" s="1"/>
    </row>
    <row r="632" spans="1:15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2"/>
      <c r="N632" s="2"/>
      <c r="O632" s="1"/>
    </row>
    <row r="633" spans="1:15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2"/>
      <c r="N633" s="2"/>
      <c r="O633" s="1"/>
    </row>
    <row r="634" spans="1:15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2"/>
      <c r="N634" s="2"/>
      <c r="O634" s="1"/>
    </row>
    <row r="635" spans="1:15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2"/>
      <c r="N635" s="2"/>
      <c r="O635" s="1"/>
    </row>
    <row r="636" spans="1:15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2"/>
      <c r="N636" s="2"/>
      <c r="O636" s="1"/>
    </row>
    <row r="637" spans="1:15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2"/>
      <c r="N637" s="2"/>
      <c r="O637" s="1"/>
    </row>
    <row r="638" spans="1:15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2"/>
      <c r="N638" s="2"/>
      <c r="O638" s="1"/>
    </row>
    <row r="639" spans="1:15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2"/>
      <c r="N639" s="2"/>
      <c r="O639" s="1"/>
    </row>
    <row r="640" spans="1:15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2"/>
      <c r="N640" s="2"/>
      <c r="O640" s="1"/>
    </row>
    <row r="641" spans="1:15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2"/>
      <c r="N641" s="2"/>
      <c r="O641" s="1"/>
    </row>
    <row r="642" spans="1:15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2"/>
      <c r="N642" s="2"/>
      <c r="O642" s="1"/>
    </row>
    <row r="643" spans="1:15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2"/>
      <c r="N643" s="2"/>
      <c r="O643" s="1"/>
    </row>
    <row r="644" spans="1:15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2"/>
      <c r="N644" s="2"/>
      <c r="O644" s="1"/>
    </row>
    <row r="645" spans="1:15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2"/>
      <c r="N645" s="2"/>
      <c r="O645" s="1"/>
    </row>
    <row r="646" spans="1:15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2"/>
      <c r="N646" s="2"/>
      <c r="O646" s="1"/>
    </row>
    <row r="647" spans="1:15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2"/>
      <c r="N647" s="2"/>
      <c r="O647" s="1"/>
    </row>
    <row r="648" spans="1:15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2"/>
      <c r="N648" s="2"/>
      <c r="O648" s="1"/>
    </row>
    <row r="649" spans="1:15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2"/>
      <c r="N649" s="2"/>
      <c r="O649" s="1"/>
    </row>
    <row r="650" spans="1:15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2"/>
      <c r="N650" s="2"/>
      <c r="O650" s="1"/>
    </row>
    <row r="651" spans="1:15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2"/>
      <c r="N651" s="2"/>
      <c r="O651" s="1"/>
    </row>
    <row r="652" spans="1:15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2"/>
      <c r="N652" s="2"/>
      <c r="O652" s="1"/>
    </row>
    <row r="653" spans="1:15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2"/>
      <c r="N653" s="2"/>
      <c r="O653" s="1"/>
    </row>
    <row r="654" spans="1:15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2"/>
      <c r="N654" s="2"/>
      <c r="O654" s="1"/>
    </row>
    <row r="655" spans="1:15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2"/>
      <c r="N655" s="2"/>
      <c r="O655" s="1"/>
    </row>
    <row r="656" spans="1:15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2"/>
      <c r="N656" s="2"/>
      <c r="O656" s="1"/>
    </row>
    <row r="657" spans="1:15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2"/>
      <c r="N657" s="2"/>
      <c r="O657" s="1"/>
    </row>
    <row r="658" spans="1:15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2"/>
      <c r="N658" s="2"/>
      <c r="O658" s="1"/>
    </row>
    <row r="659" spans="1:15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2"/>
      <c r="N659" s="2"/>
      <c r="O659" s="1"/>
    </row>
    <row r="660" spans="1:15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2"/>
      <c r="N660" s="2"/>
      <c r="O660" s="1"/>
    </row>
    <row r="661" spans="1:15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2"/>
      <c r="N661" s="2"/>
      <c r="O661" s="1"/>
    </row>
    <row r="662" spans="1:15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2"/>
      <c r="N662" s="2"/>
      <c r="O662" s="1"/>
    </row>
    <row r="663" spans="1:15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2"/>
      <c r="N663" s="2"/>
      <c r="O663" s="1"/>
    </row>
    <row r="664" spans="1:15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2"/>
      <c r="N664" s="2"/>
      <c r="O664" s="1"/>
    </row>
    <row r="665" spans="1:15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2"/>
      <c r="N665" s="2"/>
      <c r="O665" s="1"/>
    </row>
    <row r="666" spans="1:15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2"/>
      <c r="N666" s="2"/>
      <c r="O666" s="1"/>
    </row>
    <row r="667" spans="1:15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2"/>
      <c r="N667" s="2"/>
      <c r="O667" s="1"/>
    </row>
    <row r="668" spans="1:15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2"/>
      <c r="N668" s="2"/>
      <c r="O668" s="1"/>
    </row>
    <row r="669" spans="1:15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2"/>
      <c r="N669" s="2"/>
      <c r="O669" s="1"/>
    </row>
    <row r="670" spans="1:15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2"/>
      <c r="N670" s="2"/>
      <c r="O670" s="1"/>
    </row>
    <row r="671" spans="1:15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2"/>
      <c r="N671" s="2"/>
      <c r="O671" s="1"/>
    </row>
    <row r="672" spans="1:15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2"/>
      <c r="N672" s="2"/>
      <c r="O672" s="1"/>
    </row>
    <row r="673" spans="1:15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2"/>
      <c r="N673" s="2"/>
      <c r="O673" s="1"/>
    </row>
    <row r="674" spans="1:15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2"/>
      <c r="N674" s="2"/>
      <c r="O674" s="1"/>
    </row>
  </sheetData>
  <mergeCells count="1">
    <mergeCell ref="E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1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88671875" defaultRowHeight="13.8" x14ac:dyDescent="0.25"/>
  <cols>
    <col min="1" max="1" width="7.44140625" style="10" customWidth="1"/>
    <col min="2" max="2" width="32.77734375" style="10" bestFit="1" customWidth="1"/>
    <col min="3" max="4" width="8.88671875" style="8"/>
    <col min="5" max="8" width="7.33203125" style="8" customWidth="1"/>
    <col min="9" max="12" width="8.88671875" style="8"/>
    <col min="13" max="13" width="9.5546875" style="3" customWidth="1"/>
    <col min="14" max="15" width="8.88671875" style="3"/>
    <col min="16" max="16384" width="8.88671875" style="14"/>
  </cols>
  <sheetData>
    <row r="1" spans="1:15" x14ac:dyDescent="0.25">
      <c r="A1" s="15" t="s">
        <v>306</v>
      </c>
    </row>
    <row r="3" spans="1:15" x14ac:dyDescent="0.25">
      <c r="A3" s="94" t="s">
        <v>533</v>
      </c>
    </row>
    <row r="4" spans="1:15" x14ac:dyDescent="0.25">
      <c r="C4" s="13"/>
      <c r="D4" s="13"/>
      <c r="E4" s="95" t="s">
        <v>2</v>
      </c>
      <c r="F4" s="96"/>
      <c r="G4" s="96"/>
      <c r="H4" s="96"/>
      <c r="I4" s="13"/>
      <c r="J4" s="13"/>
      <c r="K4" s="13"/>
      <c r="L4" s="13"/>
      <c r="M4" s="11"/>
      <c r="N4" s="11"/>
      <c r="O4" s="11"/>
    </row>
    <row r="5" spans="1:15" ht="48" x14ac:dyDescent="0.25">
      <c r="A5" s="9" t="s">
        <v>0</v>
      </c>
      <c r="B5" s="9" t="s">
        <v>1</v>
      </c>
      <c r="C5" s="7" t="s">
        <v>297</v>
      </c>
      <c r="D5" s="6" t="s">
        <v>298</v>
      </c>
      <c r="E5" s="6" t="s">
        <v>3</v>
      </c>
      <c r="F5" s="5" t="s">
        <v>4</v>
      </c>
      <c r="G5" s="5" t="s">
        <v>5</v>
      </c>
      <c r="H5" s="5" t="s">
        <v>6</v>
      </c>
      <c r="I5" s="4" t="s">
        <v>7</v>
      </c>
      <c r="J5" s="7" t="s">
        <v>8</v>
      </c>
      <c r="K5" s="7" t="s">
        <v>9</v>
      </c>
      <c r="L5" s="7" t="s">
        <v>10</v>
      </c>
      <c r="M5" s="12" t="s">
        <v>303</v>
      </c>
      <c r="N5" s="12" t="s">
        <v>11</v>
      </c>
      <c r="O5" s="12" t="s">
        <v>12</v>
      </c>
    </row>
    <row r="6" spans="1:15" s="17" customFormat="1" ht="13.95" customHeight="1" x14ac:dyDescent="0.25">
      <c r="A6" s="16" t="s">
        <v>321</v>
      </c>
      <c r="B6" s="16" t="s">
        <v>13</v>
      </c>
      <c r="C6" s="17">
        <v>11</v>
      </c>
      <c r="D6" s="17">
        <v>2</v>
      </c>
      <c r="E6" s="17">
        <v>0</v>
      </c>
      <c r="F6" s="17">
        <v>0</v>
      </c>
      <c r="G6" s="17">
        <v>0</v>
      </c>
      <c r="H6" s="17">
        <v>1</v>
      </c>
      <c r="I6" s="17">
        <v>2</v>
      </c>
      <c r="J6" s="17">
        <v>11</v>
      </c>
      <c r="K6" s="17">
        <v>9</v>
      </c>
      <c r="L6" s="17">
        <v>1</v>
      </c>
      <c r="M6" s="87">
        <f t="shared" ref="M6:M69" si="0">IF(J6=0,"n/a",K6/J6*100)</f>
        <v>81.818181818181827</v>
      </c>
      <c r="N6" s="87">
        <f>IF(J6=0,"n/a",(E6+F6+G6+H6)/J6*100)</f>
        <v>9.0909090909090917</v>
      </c>
      <c r="O6" s="86">
        <f t="shared" ref="O6:O69" si="1">IF(J6=0,"n/a",(L6/J6)*100)</f>
        <v>9.0909090909090917</v>
      </c>
    </row>
    <row r="7" spans="1:15" s="17" customFormat="1" ht="13.95" customHeight="1" x14ac:dyDescent="0.25">
      <c r="A7" s="16" t="s">
        <v>322</v>
      </c>
      <c r="B7" s="16" t="s">
        <v>14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87" t="str">
        <f t="shared" si="0"/>
        <v>n/a</v>
      </c>
      <c r="N7" s="87" t="str">
        <f t="shared" ref="N7:N70" si="2">IF(J7=0,"n/a",(E7+F7+G7+H7)/J7*100)</f>
        <v>n/a</v>
      </c>
      <c r="O7" s="86" t="str">
        <f t="shared" si="1"/>
        <v>n/a</v>
      </c>
    </row>
    <row r="8" spans="1:15" s="17" customFormat="1" ht="13.95" customHeight="1" x14ac:dyDescent="0.25">
      <c r="A8" s="16" t="s">
        <v>323</v>
      </c>
      <c r="B8" s="16" t="s">
        <v>15</v>
      </c>
      <c r="C8" s="17">
        <v>5</v>
      </c>
      <c r="D8" s="17">
        <v>1</v>
      </c>
      <c r="E8" s="17">
        <v>0</v>
      </c>
      <c r="F8" s="17">
        <v>0</v>
      </c>
      <c r="G8" s="17">
        <v>0</v>
      </c>
      <c r="H8" s="17">
        <v>0</v>
      </c>
      <c r="I8" s="17">
        <v>1</v>
      </c>
      <c r="J8" s="17">
        <v>5</v>
      </c>
      <c r="K8" s="17">
        <v>5</v>
      </c>
      <c r="L8" s="17">
        <v>0</v>
      </c>
      <c r="M8" s="87">
        <f t="shared" si="0"/>
        <v>100</v>
      </c>
      <c r="N8" s="87">
        <f t="shared" si="2"/>
        <v>0</v>
      </c>
      <c r="O8" s="86">
        <f t="shared" si="1"/>
        <v>0</v>
      </c>
    </row>
    <row r="9" spans="1:15" s="17" customFormat="1" ht="13.95" customHeight="1" x14ac:dyDescent="0.25">
      <c r="A9" s="16" t="s">
        <v>324</v>
      </c>
      <c r="B9" s="16" t="s">
        <v>16</v>
      </c>
      <c r="C9" s="17">
        <v>6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1</v>
      </c>
      <c r="J9" s="17">
        <v>5</v>
      </c>
      <c r="K9" s="17">
        <v>5</v>
      </c>
      <c r="L9" s="17">
        <v>0</v>
      </c>
      <c r="M9" s="87">
        <f t="shared" si="0"/>
        <v>100</v>
      </c>
      <c r="N9" s="87">
        <f t="shared" si="2"/>
        <v>0</v>
      </c>
      <c r="O9" s="86">
        <f t="shared" si="1"/>
        <v>0</v>
      </c>
    </row>
    <row r="10" spans="1:15" s="17" customFormat="1" ht="13.95" customHeight="1" x14ac:dyDescent="0.25">
      <c r="A10" s="16" t="s">
        <v>17</v>
      </c>
      <c r="B10" s="16" t="s">
        <v>18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87" t="str">
        <f t="shared" si="0"/>
        <v>n/a</v>
      </c>
      <c r="N10" s="87" t="str">
        <f t="shared" si="2"/>
        <v>n/a</v>
      </c>
      <c r="O10" s="86" t="str">
        <f t="shared" si="1"/>
        <v>n/a</v>
      </c>
    </row>
    <row r="11" spans="1:15" s="17" customFormat="1" ht="13.95" customHeight="1" x14ac:dyDescent="0.25">
      <c r="A11" s="16" t="s">
        <v>325</v>
      </c>
      <c r="B11" s="16" t="s">
        <v>19</v>
      </c>
      <c r="C11" s="17">
        <v>78</v>
      </c>
      <c r="D11" s="17">
        <v>12</v>
      </c>
      <c r="E11" s="17">
        <v>0</v>
      </c>
      <c r="F11" s="17">
        <v>0</v>
      </c>
      <c r="G11" s="17">
        <v>0</v>
      </c>
      <c r="H11" s="17">
        <v>5</v>
      </c>
      <c r="I11" s="17">
        <v>5</v>
      </c>
      <c r="J11" s="17">
        <v>85</v>
      </c>
      <c r="K11" s="17">
        <v>78</v>
      </c>
      <c r="L11" s="17">
        <v>2</v>
      </c>
      <c r="M11" s="87">
        <f t="shared" si="0"/>
        <v>91.764705882352942</v>
      </c>
      <c r="N11" s="87">
        <f t="shared" si="2"/>
        <v>5.8823529411764701</v>
      </c>
      <c r="O11" s="86">
        <f t="shared" si="1"/>
        <v>2.3529411764705883</v>
      </c>
    </row>
    <row r="12" spans="1:15" s="17" customFormat="1" ht="13.95" customHeight="1" x14ac:dyDescent="0.25">
      <c r="A12" s="16" t="s">
        <v>326</v>
      </c>
      <c r="B12" s="16" t="s">
        <v>20</v>
      </c>
      <c r="C12" s="17">
        <v>12</v>
      </c>
      <c r="D12" s="17">
        <v>2</v>
      </c>
      <c r="E12" s="17">
        <v>0</v>
      </c>
      <c r="F12" s="17">
        <v>0</v>
      </c>
      <c r="G12" s="17">
        <v>0</v>
      </c>
      <c r="H12" s="17">
        <v>0</v>
      </c>
      <c r="I12" s="17">
        <v>3</v>
      </c>
      <c r="J12" s="17">
        <v>11</v>
      </c>
      <c r="K12" s="17">
        <v>11</v>
      </c>
      <c r="L12" s="17">
        <v>0</v>
      </c>
      <c r="M12" s="87">
        <f t="shared" si="0"/>
        <v>100</v>
      </c>
      <c r="N12" s="87">
        <f t="shared" si="2"/>
        <v>0</v>
      </c>
      <c r="O12" s="86">
        <f t="shared" si="1"/>
        <v>0</v>
      </c>
    </row>
    <row r="13" spans="1:15" s="17" customFormat="1" ht="13.95" customHeight="1" x14ac:dyDescent="0.25">
      <c r="A13" s="16" t="s">
        <v>21</v>
      </c>
      <c r="B13" s="16" t="s">
        <v>22</v>
      </c>
      <c r="C13" s="17">
        <v>14</v>
      </c>
      <c r="D13" s="17">
        <v>7</v>
      </c>
      <c r="E13" s="17">
        <v>0</v>
      </c>
      <c r="F13" s="17">
        <v>0</v>
      </c>
      <c r="G13" s="17">
        <v>0</v>
      </c>
      <c r="H13" s="17">
        <v>1</v>
      </c>
      <c r="I13" s="17">
        <v>7</v>
      </c>
      <c r="J13" s="17">
        <v>14</v>
      </c>
      <c r="K13" s="17">
        <v>12</v>
      </c>
      <c r="L13" s="17">
        <v>1</v>
      </c>
      <c r="M13" s="87">
        <f t="shared" si="0"/>
        <v>85.714285714285708</v>
      </c>
      <c r="N13" s="87">
        <f t="shared" si="2"/>
        <v>7.1428571428571423</v>
      </c>
      <c r="O13" s="86">
        <f t="shared" si="1"/>
        <v>7.1428571428571423</v>
      </c>
    </row>
    <row r="14" spans="1:15" s="17" customFormat="1" ht="13.95" customHeight="1" x14ac:dyDescent="0.25">
      <c r="A14" s="16" t="s">
        <v>327</v>
      </c>
      <c r="B14" s="16" t="s">
        <v>23</v>
      </c>
      <c r="C14" s="17">
        <v>427</v>
      </c>
      <c r="D14" s="17">
        <v>89</v>
      </c>
      <c r="E14" s="17">
        <v>0</v>
      </c>
      <c r="F14" s="17">
        <v>4</v>
      </c>
      <c r="G14" s="17">
        <v>1</v>
      </c>
      <c r="H14" s="17">
        <v>1</v>
      </c>
      <c r="I14" s="17">
        <v>48</v>
      </c>
      <c r="J14" s="17">
        <v>468</v>
      </c>
      <c r="K14" s="17">
        <v>439</v>
      </c>
      <c r="L14" s="17">
        <v>23</v>
      </c>
      <c r="M14" s="87">
        <f t="shared" si="0"/>
        <v>93.803418803418808</v>
      </c>
      <c r="N14" s="87">
        <f t="shared" si="2"/>
        <v>1.2820512820512819</v>
      </c>
      <c r="O14" s="86">
        <f t="shared" si="1"/>
        <v>4.9145299145299148</v>
      </c>
    </row>
    <row r="15" spans="1:15" s="17" customFormat="1" ht="13.95" customHeight="1" x14ac:dyDescent="0.25">
      <c r="A15" s="16" t="s">
        <v>328</v>
      </c>
      <c r="B15" s="16" t="s">
        <v>24</v>
      </c>
      <c r="C15" s="17">
        <v>61</v>
      </c>
      <c r="D15" s="17">
        <v>15</v>
      </c>
      <c r="E15" s="17">
        <v>0</v>
      </c>
      <c r="F15" s="17">
        <v>1</v>
      </c>
      <c r="G15" s="17">
        <v>2</v>
      </c>
      <c r="H15" s="17">
        <v>1</v>
      </c>
      <c r="I15" s="17">
        <v>14</v>
      </c>
      <c r="J15" s="17">
        <v>62</v>
      </c>
      <c r="K15" s="17">
        <v>53</v>
      </c>
      <c r="L15" s="17">
        <v>5</v>
      </c>
      <c r="M15" s="87">
        <f t="shared" si="0"/>
        <v>85.483870967741936</v>
      </c>
      <c r="N15" s="87">
        <f t="shared" si="2"/>
        <v>6.4516129032258061</v>
      </c>
      <c r="O15" s="86">
        <f t="shared" si="1"/>
        <v>8.064516129032258</v>
      </c>
    </row>
    <row r="16" spans="1:15" s="17" customFormat="1" ht="13.95" customHeight="1" x14ac:dyDescent="0.25">
      <c r="A16" s="16" t="s">
        <v>329</v>
      </c>
      <c r="B16" s="16" t="s">
        <v>25</v>
      </c>
      <c r="C16" s="17">
        <v>100</v>
      </c>
      <c r="D16" s="17">
        <v>15</v>
      </c>
      <c r="E16" s="17">
        <v>0</v>
      </c>
      <c r="F16" s="17">
        <v>1</v>
      </c>
      <c r="G16" s="17">
        <v>1</v>
      </c>
      <c r="H16" s="17">
        <v>4</v>
      </c>
      <c r="I16" s="17">
        <v>14</v>
      </c>
      <c r="J16" s="17">
        <v>101</v>
      </c>
      <c r="K16" s="17">
        <v>92</v>
      </c>
      <c r="L16" s="17">
        <v>3</v>
      </c>
      <c r="M16" s="87">
        <f t="shared" si="0"/>
        <v>91.089108910891099</v>
      </c>
      <c r="N16" s="87">
        <f t="shared" si="2"/>
        <v>5.9405940594059405</v>
      </c>
      <c r="O16" s="86">
        <f t="shared" si="1"/>
        <v>2.9702970297029703</v>
      </c>
    </row>
    <row r="17" spans="1:15" s="17" customFormat="1" ht="13.95" customHeight="1" x14ac:dyDescent="0.25">
      <c r="A17" s="16" t="s">
        <v>330</v>
      </c>
      <c r="B17" s="16" t="s">
        <v>26</v>
      </c>
      <c r="M17" s="87" t="str">
        <f t="shared" si="0"/>
        <v>n/a</v>
      </c>
      <c r="N17" s="87" t="str">
        <f t="shared" si="2"/>
        <v>n/a</v>
      </c>
      <c r="O17" s="86" t="str">
        <f t="shared" si="1"/>
        <v>n/a</v>
      </c>
    </row>
    <row r="18" spans="1:15" s="17" customFormat="1" ht="13.95" customHeight="1" x14ac:dyDescent="0.25">
      <c r="A18" s="16" t="s">
        <v>331</v>
      </c>
      <c r="B18" s="16" t="s">
        <v>27</v>
      </c>
      <c r="C18" s="17">
        <v>7</v>
      </c>
      <c r="D18" s="17">
        <v>2</v>
      </c>
      <c r="E18" s="17">
        <v>0</v>
      </c>
      <c r="F18" s="17">
        <v>0</v>
      </c>
      <c r="G18" s="17">
        <v>0</v>
      </c>
      <c r="H18" s="17">
        <v>0</v>
      </c>
      <c r="I18" s="17">
        <v>3</v>
      </c>
      <c r="J18" s="17">
        <v>6</v>
      </c>
      <c r="K18" s="17">
        <v>6</v>
      </c>
      <c r="L18" s="17">
        <v>0</v>
      </c>
      <c r="M18" s="87">
        <f t="shared" si="0"/>
        <v>100</v>
      </c>
      <c r="N18" s="87">
        <f t="shared" si="2"/>
        <v>0</v>
      </c>
      <c r="O18" s="86">
        <f t="shared" si="1"/>
        <v>0</v>
      </c>
    </row>
    <row r="19" spans="1:15" s="17" customFormat="1" ht="13.95" customHeight="1" x14ac:dyDescent="0.25">
      <c r="A19" s="16" t="s">
        <v>332</v>
      </c>
      <c r="B19" s="16" t="s">
        <v>28</v>
      </c>
      <c r="C19" s="17">
        <v>19</v>
      </c>
      <c r="D19" s="17">
        <v>5</v>
      </c>
      <c r="E19" s="17">
        <v>0</v>
      </c>
      <c r="F19" s="17">
        <v>0</v>
      </c>
      <c r="G19" s="17">
        <v>0</v>
      </c>
      <c r="H19" s="17">
        <v>0</v>
      </c>
      <c r="I19" s="17">
        <v>5</v>
      </c>
      <c r="J19" s="17">
        <v>19</v>
      </c>
      <c r="K19" s="17">
        <v>19</v>
      </c>
      <c r="L19" s="17">
        <v>0</v>
      </c>
      <c r="M19" s="87">
        <f t="shared" si="0"/>
        <v>100</v>
      </c>
      <c r="N19" s="87">
        <f t="shared" si="2"/>
        <v>0</v>
      </c>
      <c r="O19" s="86">
        <f t="shared" si="1"/>
        <v>0</v>
      </c>
    </row>
    <row r="20" spans="1:15" s="17" customFormat="1" ht="13.95" customHeight="1" x14ac:dyDescent="0.25">
      <c r="A20" s="16" t="s">
        <v>333</v>
      </c>
      <c r="B20" s="16" t="s">
        <v>29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87" t="str">
        <f t="shared" si="0"/>
        <v>n/a</v>
      </c>
      <c r="N20" s="87" t="str">
        <f t="shared" si="2"/>
        <v>n/a</v>
      </c>
      <c r="O20" s="86" t="str">
        <f t="shared" si="1"/>
        <v>n/a</v>
      </c>
    </row>
    <row r="21" spans="1:15" s="17" customFormat="1" ht="13.95" customHeight="1" x14ac:dyDescent="0.25">
      <c r="A21" s="16" t="s">
        <v>30</v>
      </c>
      <c r="B21" s="16" t="s">
        <v>31</v>
      </c>
      <c r="C21" s="17">
        <v>1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1</v>
      </c>
      <c r="K21" s="17">
        <v>1</v>
      </c>
      <c r="L21" s="17">
        <v>0</v>
      </c>
      <c r="M21" s="87">
        <f t="shared" si="0"/>
        <v>100</v>
      </c>
      <c r="N21" s="87">
        <f t="shared" si="2"/>
        <v>0</v>
      </c>
      <c r="O21" s="86">
        <f t="shared" si="1"/>
        <v>0</v>
      </c>
    </row>
    <row r="22" spans="1:15" s="17" customFormat="1" ht="13.95" customHeight="1" x14ac:dyDescent="0.25">
      <c r="A22" s="16" t="s">
        <v>334</v>
      </c>
      <c r="B22" s="16" t="s">
        <v>32</v>
      </c>
      <c r="C22" s="17">
        <v>6</v>
      </c>
      <c r="D22" s="17">
        <v>1</v>
      </c>
      <c r="E22" s="17">
        <v>0</v>
      </c>
      <c r="F22" s="17">
        <v>0</v>
      </c>
      <c r="G22" s="17">
        <v>0</v>
      </c>
      <c r="H22" s="17">
        <v>1</v>
      </c>
      <c r="I22" s="17">
        <v>1</v>
      </c>
      <c r="J22" s="17">
        <v>6</v>
      </c>
      <c r="K22" s="17">
        <v>5</v>
      </c>
      <c r="L22" s="17">
        <v>0</v>
      </c>
      <c r="M22" s="87">
        <f t="shared" si="0"/>
        <v>83.333333333333343</v>
      </c>
      <c r="N22" s="87">
        <f t="shared" si="2"/>
        <v>16.666666666666664</v>
      </c>
      <c r="O22" s="86">
        <f t="shared" si="1"/>
        <v>0</v>
      </c>
    </row>
    <row r="23" spans="1:15" s="17" customFormat="1" ht="13.95" customHeight="1" x14ac:dyDescent="0.25">
      <c r="A23" s="16" t="s">
        <v>33</v>
      </c>
      <c r="B23" s="16" t="s">
        <v>34</v>
      </c>
      <c r="C23" s="17">
        <v>25</v>
      </c>
      <c r="D23" s="17">
        <v>5</v>
      </c>
      <c r="E23" s="17">
        <v>0</v>
      </c>
      <c r="F23" s="17">
        <v>0</v>
      </c>
      <c r="G23" s="17">
        <v>0</v>
      </c>
      <c r="H23" s="17">
        <v>0</v>
      </c>
      <c r="I23" s="17">
        <v>4</v>
      </c>
      <c r="J23" s="17">
        <v>26</v>
      </c>
      <c r="K23" s="17">
        <v>24</v>
      </c>
      <c r="L23" s="17">
        <v>2</v>
      </c>
      <c r="M23" s="87">
        <f t="shared" si="0"/>
        <v>92.307692307692307</v>
      </c>
      <c r="N23" s="87">
        <f t="shared" si="2"/>
        <v>0</v>
      </c>
      <c r="O23" s="86">
        <f t="shared" si="1"/>
        <v>7.6923076923076925</v>
      </c>
    </row>
    <row r="24" spans="1:15" s="17" customFormat="1" ht="13.95" customHeight="1" x14ac:dyDescent="0.25">
      <c r="A24" s="16" t="s">
        <v>35</v>
      </c>
      <c r="B24" s="16" t="s">
        <v>36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87" t="str">
        <f t="shared" si="0"/>
        <v>n/a</v>
      </c>
      <c r="N24" s="87" t="str">
        <f t="shared" si="2"/>
        <v>n/a</v>
      </c>
      <c r="O24" s="86" t="str">
        <f t="shared" si="1"/>
        <v>n/a</v>
      </c>
    </row>
    <row r="25" spans="1:15" s="17" customFormat="1" ht="13.95" customHeight="1" x14ac:dyDescent="0.25">
      <c r="A25" s="16" t="s">
        <v>37</v>
      </c>
      <c r="B25" s="16" t="s">
        <v>38</v>
      </c>
      <c r="C25" s="17">
        <v>2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2</v>
      </c>
      <c r="K25" s="17">
        <v>2</v>
      </c>
      <c r="L25" s="17">
        <v>0</v>
      </c>
      <c r="M25" s="87">
        <f t="shared" si="0"/>
        <v>100</v>
      </c>
      <c r="N25" s="87">
        <f t="shared" si="2"/>
        <v>0</v>
      </c>
      <c r="O25" s="86">
        <f t="shared" si="1"/>
        <v>0</v>
      </c>
    </row>
    <row r="26" spans="1:15" s="17" customFormat="1" ht="13.95" customHeight="1" x14ac:dyDescent="0.25">
      <c r="A26" s="16" t="s">
        <v>39</v>
      </c>
      <c r="B26" s="16" t="s">
        <v>40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87" t="str">
        <f t="shared" si="0"/>
        <v>n/a</v>
      </c>
      <c r="N26" s="87" t="str">
        <f t="shared" si="2"/>
        <v>n/a</v>
      </c>
      <c r="O26" s="86" t="str">
        <f t="shared" si="1"/>
        <v>n/a</v>
      </c>
    </row>
    <row r="27" spans="1:15" s="17" customFormat="1" ht="13.95" customHeight="1" x14ac:dyDescent="0.25">
      <c r="A27" s="16" t="s">
        <v>41</v>
      </c>
      <c r="B27" s="16" t="s">
        <v>42</v>
      </c>
      <c r="C27" s="17">
        <v>3</v>
      </c>
      <c r="D27" s="17">
        <v>2</v>
      </c>
      <c r="E27" s="17">
        <v>0</v>
      </c>
      <c r="F27" s="17">
        <v>0</v>
      </c>
      <c r="G27" s="17">
        <v>0</v>
      </c>
      <c r="H27" s="17">
        <v>0</v>
      </c>
      <c r="I27" s="17">
        <v>2</v>
      </c>
      <c r="J27" s="17">
        <v>3</v>
      </c>
      <c r="K27" s="17">
        <v>3</v>
      </c>
      <c r="L27" s="17">
        <v>0</v>
      </c>
      <c r="M27" s="87">
        <f t="shared" si="0"/>
        <v>100</v>
      </c>
      <c r="N27" s="87">
        <f t="shared" si="2"/>
        <v>0</v>
      </c>
      <c r="O27" s="86">
        <f t="shared" si="1"/>
        <v>0</v>
      </c>
    </row>
    <row r="28" spans="1:15" s="17" customFormat="1" ht="13.95" customHeight="1" x14ac:dyDescent="0.25">
      <c r="A28" s="16" t="s">
        <v>335</v>
      </c>
      <c r="B28" s="16" t="s">
        <v>43</v>
      </c>
      <c r="C28" s="17">
        <v>60</v>
      </c>
      <c r="D28" s="17">
        <v>7</v>
      </c>
      <c r="E28" s="17">
        <v>1</v>
      </c>
      <c r="F28" s="17">
        <v>0</v>
      </c>
      <c r="G28" s="17">
        <v>0</v>
      </c>
      <c r="H28" s="17">
        <v>1</v>
      </c>
      <c r="I28" s="17">
        <v>9</v>
      </c>
      <c r="J28" s="17">
        <v>58</v>
      </c>
      <c r="K28" s="17">
        <v>56</v>
      </c>
      <c r="L28" s="17">
        <v>0</v>
      </c>
      <c r="M28" s="87">
        <f t="shared" si="0"/>
        <v>96.551724137931032</v>
      </c>
      <c r="N28" s="87">
        <f t="shared" si="2"/>
        <v>3.4482758620689653</v>
      </c>
      <c r="O28" s="86">
        <f t="shared" si="1"/>
        <v>0</v>
      </c>
    </row>
    <row r="29" spans="1:15" s="17" customFormat="1" ht="13.95" customHeight="1" x14ac:dyDescent="0.25">
      <c r="A29" s="16" t="s">
        <v>336</v>
      </c>
      <c r="B29" s="16" t="s">
        <v>44</v>
      </c>
      <c r="C29" s="17">
        <v>13</v>
      </c>
      <c r="D29" s="17">
        <v>5</v>
      </c>
      <c r="E29" s="17">
        <v>0</v>
      </c>
      <c r="F29" s="17">
        <v>0</v>
      </c>
      <c r="G29" s="17">
        <v>0</v>
      </c>
      <c r="H29" s="17">
        <v>0</v>
      </c>
      <c r="I29" s="17">
        <v>3</v>
      </c>
      <c r="J29" s="17">
        <v>15</v>
      </c>
      <c r="K29" s="17">
        <v>14</v>
      </c>
      <c r="L29" s="17">
        <v>1</v>
      </c>
      <c r="M29" s="87">
        <f t="shared" si="0"/>
        <v>93.333333333333329</v>
      </c>
      <c r="N29" s="87">
        <f t="shared" si="2"/>
        <v>0</v>
      </c>
      <c r="O29" s="86">
        <f t="shared" si="1"/>
        <v>6.666666666666667</v>
      </c>
    </row>
    <row r="30" spans="1:15" s="17" customFormat="1" ht="13.2" x14ac:dyDescent="0.25">
      <c r="A30" s="16" t="s">
        <v>337</v>
      </c>
      <c r="B30" s="16" t="s">
        <v>45</v>
      </c>
      <c r="C30" s="17">
        <v>1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1</v>
      </c>
      <c r="K30" s="17">
        <v>1</v>
      </c>
      <c r="L30" s="17">
        <v>0</v>
      </c>
      <c r="M30" s="87">
        <f t="shared" si="0"/>
        <v>100</v>
      </c>
      <c r="N30" s="87">
        <f t="shared" si="2"/>
        <v>0</v>
      </c>
      <c r="O30" s="86">
        <f t="shared" si="1"/>
        <v>0</v>
      </c>
    </row>
    <row r="31" spans="1:15" s="17" customFormat="1" ht="13.2" x14ac:dyDescent="0.25">
      <c r="A31" s="16" t="s">
        <v>338</v>
      </c>
      <c r="B31" s="16" t="s">
        <v>46</v>
      </c>
      <c r="C31" s="17">
        <v>1</v>
      </c>
      <c r="D31" s="17">
        <v>6</v>
      </c>
      <c r="E31" s="17">
        <v>0</v>
      </c>
      <c r="F31" s="17">
        <v>0</v>
      </c>
      <c r="G31" s="17">
        <v>0</v>
      </c>
      <c r="H31" s="17">
        <v>2</v>
      </c>
      <c r="I31" s="17">
        <v>2</v>
      </c>
      <c r="J31" s="17">
        <v>5</v>
      </c>
      <c r="K31" s="17">
        <v>3</v>
      </c>
      <c r="L31" s="17">
        <v>0</v>
      </c>
      <c r="M31" s="87">
        <f t="shared" si="0"/>
        <v>60</v>
      </c>
      <c r="N31" s="87">
        <f t="shared" si="2"/>
        <v>40</v>
      </c>
      <c r="O31" s="86">
        <f t="shared" si="1"/>
        <v>0</v>
      </c>
    </row>
    <row r="32" spans="1:15" s="17" customFormat="1" ht="13.2" x14ac:dyDescent="0.25">
      <c r="A32" s="16" t="s">
        <v>339</v>
      </c>
      <c r="B32" s="16" t="s">
        <v>47</v>
      </c>
      <c r="C32" s="17">
        <v>6</v>
      </c>
      <c r="D32" s="17">
        <v>2</v>
      </c>
      <c r="E32" s="17">
        <v>0</v>
      </c>
      <c r="F32" s="17">
        <v>0</v>
      </c>
      <c r="G32" s="17">
        <v>0</v>
      </c>
      <c r="H32" s="17">
        <v>0</v>
      </c>
      <c r="I32" s="17">
        <v>4</v>
      </c>
      <c r="J32" s="17">
        <v>4</v>
      </c>
      <c r="K32" s="17">
        <v>4</v>
      </c>
      <c r="L32" s="17">
        <v>0</v>
      </c>
      <c r="M32" s="87">
        <f t="shared" si="0"/>
        <v>100</v>
      </c>
      <c r="N32" s="87">
        <f t="shared" si="2"/>
        <v>0</v>
      </c>
      <c r="O32" s="86">
        <f t="shared" si="1"/>
        <v>0</v>
      </c>
    </row>
    <row r="33" spans="1:15" s="17" customFormat="1" ht="13.2" x14ac:dyDescent="0.25">
      <c r="A33" s="16" t="s">
        <v>340</v>
      </c>
      <c r="B33" s="16" t="s">
        <v>48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87" t="str">
        <f t="shared" si="0"/>
        <v>n/a</v>
      </c>
      <c r="N33" s="87" t="str">
        <f t="shared" si="2"/>
        <v>n/a</v>
      </c>
      <c r="O33" s="86" t="str">
        <f t="shared" si="1"/>
        <v>n/a</v>
      </c>
    </row>
    <row r="34" spans="1:15" s="17" customFormat="1" ht="13.2" x14ac:dyDescent="0.25">
      <c r="A34" s="16" t="s">
        <v>341</v>
      </c>
      <c r="B34" s="16" t="s">
        <v>49</v>
      </c>
      <c r="C34" s="17">
        <v>0</v>
      </c>
      <c r="D34" s="17">
        <v>1</v>
      </c>
      <c r="E34" s="17">
        <v>0</v>
      </c>
      <c r="F34" s="17">
        <v>0</v>
      </c>
      <c r="G34" s="17">
        <v>0</v>
      </c>
      <c r="H34" s="17">
        <v>0</v>
      </c>
      <c r="I34" s="17">
        <v>1</v>
      </c>
      <c r="J34" s="17">
        <v>0</v>
      </c>
      <c r="K34" s="17">
        <v>0</v>
      </c>
      <c r="L34" s="17">
        <v>0</v>
      </c>
      <c r="M34" s="87" t="str">
        <f t="shared" si="0"/>
        <v>n/a</v>
      </c>
      <c r="N34" s="87" t="str">
        <f t="shared" si="2"/>
        <v>n/a</v>
      </c>
      <c r="O34" s="86" t="str">
        <f t="shared" si="1"/>
        <v>n/a</v>
      </c>
    </row>
    <row r="35" spans="1:15" s="17" customFormat="1" ht="13.2" x14ac:dyDescent="0.25">
      <c r="A35" s="16" t="s">
        <v>50</v>
      </c>
      <c r="B35" s="16" t="s">
        <v>51</v>
      </c>
      <c r="C35" s="17">
        <v>3</v>
      </c>
      <c r="D35" s="17">
        <v>1</v>
      </c>
      <c r="E35" s="17">
        <v>0</v>
      </c>
      <c r="F35" s="17">
        <v>0</v>
      </c>
      <c r="G35" s="17">
        <v>0</v>
      </c>
      <c r="H35" s="17">
        <v>0</v>
      </c>
      <c r="I35" s="17">
        <v>2</v>
      </c>
      <c r="J35" s="17">
        <v>2</v>
      </c>
      <c r="K35" s="17">
        <v>2</v>
      </c>
      <c r="L35" s="17">
        <v>0</v>
      </c>
      <c r="M35" s="87">
        <f t="shared" si="0"/>
        <v>100</v>
      </c>
      <c r="N35" s="87">
        <f t="shared" si="2"/>
        <v>0</v>
      </c>
      <c r="O35" s="86">
        <f t="shared" si="1"/>
        <v>0</v>
      </c>
    </row>
    <row r="36" spans="1:15" s="17" customFormat="1" ht="13.2" x14ac:dyDescent="0.25">
      <c r="A36" s="16" t="s">
        <v>342</v>
      </c>
      <c r="B36" s="16" t="s">
        <v>52</v>
      </c>
      <c r="C36" s="17">
        <v>3</v>
      </c>
      <c r="D36" s="17">
        <v>0</v>
      </c>
      <c r="E36" s="17">
        <v>0</v>
      </c>
      <c r="F36" s="17">
        <v>0</v>
      </c>
      <c r="G36" s="17">
        <v>0</v>
      </c>
      <c r="H36" s="17">
        <v>1</v>
      </c>
      <c r="I36" s="17">
        <v>0</v>
      </c>
      <c r="J36" s="17">
        <v>3</v>
      </c>
      <c r="K36" s="17">
        <v>2</v>
      </c>
      <c r="L36" s="17">
        <v>0</v>
      </c>
      <c r="M36" s="87">
        <f t="shared" si="0"/>
        <v>66.666666666666657</v>
      </c>
      <c r="N36" s="87">
        <f t="shared" si="2"/>
        <v>33.333333333333329</v>
      </c>
      <c r="O36" s="86">
        <f t="shared" si="1"/>
        <v>0</v>
      </c>
    </row>
    <row r="37" spans="1:15" s="17" customFormat="1" ht="13.2" x14ac:dyDescent="0.25">
      <c r="A37" s="16" t="s">
        <v>343</v>
      </c>
      <c r="B37" s="16" t="s">
        <v>53</v>
      </c>
      <c r="C37" s="17">
        <v>44</v>
      </c>
      <c r="D37" s="17">
        <v>11</v>
      </c>
      <c r="E37" s="17">
        <v>0</v>
      </c>
      <c r="F37" s="17">
        <v>0</v>
      </c>
      <c r="G37" s="17">
        <v>1</v>
      </c>
      <c r="H37" s="17">
        <v>1</v>
      </c>
      <c r="I37" s="17">
        <v>18</v>
      </c>
      <c r="J37" s="17">
        <v>37</v>
      </c>
      <c r="K37" s="17">
        <v>32</v>
      </c>
      <c r="L37" s="17">
        <v>3</v>
      </c>
      <c r="M37" s="87">
        <f t="shared" si="0"/>
        <v>86.486486486486484</v>
      </c>
      <c r="N37" s="87">
        <f t="shared" si="2"/>
        <v>5.4054054054054053</v>
      </c>
      <c r="O37" s="86">
        <f t="shared" si="1"/>
        <v>8.1081081081081088</v>
      </c>
    </row>
    <row r="38" spans="1:15" s="17" customFormat="1" ht="13.2" x14ac:dyDescent="0.25">
      <c r="A38" s="16" t="s">
        <v>344</v>
      </c>
      <c r="B38" s="16" t="s">
        <v>54</v>
      </c>
      <c r="C38" s="17">
        <v>0</v>
      </c>
      <c r="D38" s="17">
        <v>2</v>
      </c>
      <c r="E38" s="17">
        <v>0</v>
      </c>
      <c r="F38" s="17">
        <v>0</v>
      </c>
      <c r="G38" s="17">
        <v>0</v>
      </c>
      <c r="H38" s="17">
        <v>0</v>
      </c>
      <c r="I38" s="17">
        <v>2</v>
      </c>
      <c r="J38" s="17">
        <v>0</v>
      </c>
      <c r="K38" s="17">
        <v>0</v>
      </c>
      <c r="L38" s="17">
        <v>0</v>
      </c>
      <c r="M38" s="87" t="str">
        <f t="shared" si="0"/>
        <v>n/a</v>
      </c>
      <c r="N38" s="87" t="str">
        <f t="shared" si="2"/>
        <v>n/a</v>
      </c>
      <c r="O38" s="86" t="str">
        <f t="shared" si="1"/>
        <v>n/a</v>
      </c>
    </row>
    <row r="39" spans="1:15" s="17" customFormat="1" ht="13.2" x14ac:dyDescent="0.25">
      <c r="A39" s="16" t="s">
        <v>345</v>
      </c>
      <c r="B39" s="16" t="s">
        <v>55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87" t="str">
        <f t="shared" si="0"/>
        <v>n/a</v>
      </c>
      <c r="N39" s="87" t="str">
        <f t="shared" si="2"/>
        <v>n/a</v>
      </c>
      <c r="O39" s="86" t="str">
        <f t="shared" si="1"/>
        <v>n/a</v>
      </c>
    </row>
    <row r="40" spans="1:15" s="17" customFormat="1" ht="13.2" x14ac:dyDescent="0.25">
      <c r="A40" s="16" t="s">
        <v>346</v>
      </c>
      <c r="B40" s="16" t="s">
        <v>56</v>
      </c>
      <c r="M40" s="87" t="str">
        <f t="shared" si="0"/>
        <v>n/a</v>
      </c>
      <c r="N40" s="87" t="str">
        <f t="shared" si="2"/>
        <v>n/a</v>
      </c>
      <c r="O40" s="86" t="str">
        <f t="shared" si="1"/>
        <v>n/a</v>
      </c>
    </row>
    <row r="41" spans="1:15" s="17" customFormat="1" ht="13.2" x14ac:dyDescent="0.25">
      <c r="A41" s="16" t="s">
        <v>347</v>
      </c>
      <c r="B41" s="16" t="s">
        <v>57</v>
      </c>
      <c r="C41" s="17">
        <v>0</v>
      </c>
      <c r="D41" s="17">
        <v>1</v>
      </c>
      <c r="E41" s="17">
        <v>0</v>
      </c>
      <c r="F41" s="17">
        <v>0</v>
      </c>
      <c r="G41" s="17">
        <v>0</v>
      </c>
      <c r="H41" s="17">
        <v>0</v>
      </c>
      <c r="I41" s="17">
        <v>1</v>
      </c>
      <c r="J41" s="17">
        <v>0</v>
      </c>
      <c r="K41" s="17">
        <v>0</v>
      </c>
      <c r="L41" s="17">
        <v>0</v>
      </c>
      <c r="M41" s="87" t="str">
        <f t="shared" si="0"/>
        <v>n/a</v>
      </c>
      <c r="N41" s="87" t="str">
        <f t="shared" si="2"/>
        <v>n/a</v>
      </c>
      <c r="O41" s="86" t="str">
        <f t="shared" si="1"/>
        <v>n/a</v>
      </c>
    </row>
    <row r="42" spans="1:15" s="17" customFormat="1" ht="13.2" x14ac:dyDescent="0.25">
      <c r="A42" s="16" t="s">
        <v>348</v>
      </c>
      <c r="B42" s="16" t="s">
        <v>58</v>
      </c>
      <c r="C42" s="17">
        <v>0</v>
      </c>
      <c r="D42" s="17">
        <v>3</v>
      </c>
      <c r="E42" s="17">
        <v>0</v>
      </c>
      <c r="F42" s="17">
        <v>0</v>
      </c>
      <c r="G42" s="17">
        <v>0</v>
      </c>
      <c r="H42" s="17">
        <v>0</v>
      </c>
      <c r="I42" s="17">
        <v>3</v>
      </c>
      <c r="J42" s="17">
        <v>0</v>
      </c>
      <c r="K42" s="17">
        <v>0</v>
      </c>
      <c r="L42" s="17">
        <v>0</v>
      </c>
      <c r="M42" s="87" t="str">
        <f t="shared" si="0"/>
        <v>n/a</v>
      </c>
      <c r="N42" s="87" t="str">
        <f t="shared" si="2"/>
        <v>n/a</v>
      </c>
      <c r="O42" s="86" t="str">
        <f t="shared" si="1"/>
        <v>n/a</v>
      </c>
    </row>
    <row r="43" spans="1:15" s="17" customFormat="1" ht="13.2" x14ac:dyDescent="0.25">
      <c r="A43" s="16" t="s">
        <v>349</v>
      </c>
      <c r="B43" s="16" t="s">
        <v>59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87" t="str">
        <f t="shared" si="0"/>
        <v>n/a</v>
      </c>
      <c r="N43" s="87" t="str">
        <f t="shared" si="2"/>
        <v>n/a</v>
      </c>
      <c r="O43" s="86" t="str">
        <f t="shared" si="1"/>
        <v>n/a</v>
      </c>
    </row>
    <row r="44" spans="1:15" s="17" customFormat="1" ht="13.2" x14ac:dyDescent="0.25">
      <c r="A44" s="16" t="s">
        <v>350</v>
      </c>
      <c r="B44" s="16" t="s">
        <v>60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87" t="str">
        <f t="shared" si="0"/>
        <v>n/a</v>
      </c>
      <c r="N44" s="87" t="str">
        <f t="shared" si="2"/>
        <v>n/a</v>
      </c>
      <c r="O44" s="86" t="str">
        <f t="shared" si="1"/>
        <v>n/a</v>
      </c>
    </row>
    <row r="45" spans="1:15" s="17" customFormat="1" ht="13.2" x14ac:dyDescent="0.25">
      <c r="A45" s="16" t="s">
        <v>351</v>
      </c>
      <c r="B45" s="16" t="s">
        <v>61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87" t="str">
        <f t="shared" si="0"/>
        <v>n/a</v>
      </c>
      <c r="N45" s="87" t="str">
        <f t="shared" si="2"/>
        <v>n/a</v>
      </c>
      <c r="O45" s="86" t="str">
        <f t="shared" si="1"/>
        <v>n/a</v>
      </c>
    </row>
    <row r="46" spans="1:15" s="17" customFormat="1" ht="13.2" x14ac:dyDescent="0.25">
      <c r="A46" s="16" t="s">
        <v>62</v>
      </c>
      <c r="B46" s="16" t="s">
        <v>63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87" t="str">
        <f t="shared" si="0"/>
        <v>n/a</v>
      </c>
      <c r="N46" s="87" t="str">
        <f t="shared" si="2"/>
        <v>n/a</v>
      </c>
      <c r="O46" s="86" t="str">
        <f t="shared" si="1"/>
        <v>n/a</v>
      </c>
    </row>
    <row r="47" spans="1:15" s="17" customFormat="1" ht="13.2" x14ac:dyDescent="0.25">
      <c r="A47" s="16" t="s">
        <v>352</v>
      </c>
      <c r="B47" s="16" t="s">
        <v>64</v>
      </c>
      <c r="M47" s="87" t="str">
        <f t="shared" si="0"/>
        <v>n/a</v>
      </c>
      <c r="N47" s="87" t="str">
        <f t="shared" si="2"/>
        <v>n/a</v>
      </c>
      <c r="O47" s="86" t="str">
        <f t="shared" si="1"/>
        <v>n/a</v>
      </c>
    </row>
    <row r="48" spans="1:15" s="17" customFormat="1" ht="13.2" x14ac:dyDescent="0.25">
      <c r="A48" s="16" t="s">
        <v>353</v>
      </c>
      <c r="B48" s="16" t="s">
        <v>65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87" t="str">
        <f t="shared" si="0"/>
        <v>n/a</v>
      </c>
      <c r="N48" s="87" t="str">
        <f t="shared" si="2"/>
        <v>n/a</v>
      </c>
      <c r="O48" s="86" t="str">
        <f t="shared" si="1"/>
        <v>n/a</v>
      </c>
    </row>
    <row r="49" spans="1:15" s="17" customFormat="1" ht="13.2" x14ac:dyDescent="0.25">
      <c r="A49" s="16" t="s">
        <v>354</v>
      </c>
      <c r="B49" s="16" t="s">
        <v>66</v>
      </c>
      <c r="C49" s="17">
        <v>0</v>
      </c>
      <c r="D49" s="17">
        <v>1</v>
      </c>
      <c r="E49" s="17">
        <v>0</v>
      </c>
      <c r="F49" s="17">
        <v>0</v>
      </c>
      <c r="G49" s="17">
        <v>0</v>
      </c>
      <c r="H49" s="17">
        <v>0</v>
      </c>
      <c r="I49" s="17">
        <v>1</v>
      </c>
      <c r="J49" s="17">
        <v>0</v>
      </c>
      <c r="K49" s="17">
        <v>0</v>
      </c>
      <c r="L49" s="17">
        <v>0</v>
      </c>
      <c r="M49" s="87" t="str">
        <f t="shared" si="0"/>
        <v>n/a</v>
      </c>
      <c r="N49" s="87" t="str">
        <f t="shared" si="2"/>
        <v>n/a</v>
      </c>
      <c r="O49" s="86" t="str">
        <f t="shared" si="1"/>
        <v>n/a</v>
      </c>
    </row>
    <row r="50" spans="1:15" s="17" customFormat="1" ht="13.2" x14ac:dyDescent="0.25">
      <c r="A50" s="16" t="s">
        <v>355</v>
      </c>
      <c r="B50" s="16" t="s">
        <v>67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87" t="str">
        <f t="shared" si="0"/>
        <v>n/a</v>
      </c>
      <c r="N50" s="87" t="str">
        <f t="shared" si="2"/>
        <v>n/a</v>
      </c>
      <c r="O50" s="86" t="str">
        <f t="shared" si="1"/>
        <v>n/a</v>
      </c>
    </row>
    <row r="51" spans="1:15" s="17" customFormat="1" ht="13.2" x14ac:dyDescent="0.25">
      <c r="A51" s="16" t="s">
        <v>356</v>
      </c>
      <c r="B51" s="16" t="s">
        <v>68</v>
      </c>
      <c r="C51" s="17">
        <v>0</v>
      </c>
      <c r="D51" s="17">
        <v>2</v>
      </c>
      <c r="E51" s="17">
        <v>0</v>
      </c>
      <c r="F51" s="17">
        <v>0</v>
      </c>
      <c r="G51" s="17">
        <v>0</v>
      </c>
      <c r="H51" s="17">
        <v>0</v>
      </c>
      <c r="I51" s="17">
        <v>2</v>
      </c>
      <c r="J51" s="17">
        <v>0</v>
      </c>
      <c r="K51" s="17">
        <v>0</v>
      </c>
      <c r="L51" s="17">
        <v>0</v>
      </c>
      <c r="M51" s="87" t="str">
        <f t="shared" si="0"/>
        <v>n/a</v>
      </c>
      <c r="N51" s="87" t="str">
        <f t="shared" si="2"/>
        <v>n/a</v>
      </c>
      <c r="O51" s="86" t="str">
        <f t="shared" si="1"/>
        <v>n/a</v>
      </c>
    </row>
    <row r="52" spans="1:15" s="17" customFormat="1" ht="13.2" x14ac:dyDescent="0.25">
      <c r="A52" s="16" t="s">
        <v>69</v>
      </c>
      <c r="B52" s="16" t="s">
        <v>70</v>
      </c>
      <c r="C52" s="17">
        <v>1</v>
      </c>
      <c r="D52" s="17">
        <v>1</v>
      </c>
      <c r="E52" s="17">
        <v>0</v>
      </c>
      <c r="F52" s="17">
        <v>0</v>
      </c>
      <c r="G52" s="17">
        <v>0</v>
      </c>
      <c r="H52" s="17">
        <v>0</v>
      </c>
      <c r="I52" s="17">
        <v>1</v>
      </c>
      <c r="J52" s="17">
        <v>1</v>
      </c>
      <c r="K52" s="17">
        <v>1</v>
      </c>
      <c r="L52" s="17">
        <v>0</v>
      </c>
      <c r="M52" s="87">
        <f t="shared" si="0"/>
        <v>100</v>
      </c>
      <c r="N52" s="87">
        <f t="shared" si="2"/>
        <v>0</v>
      </c>
      <c r="O52" s="86">
        <f t="shared" si="1"/>
        <v>0</v>
      </c>
    </row>
    <row r="53" spans="1:15" s="17" customFormat="1" ht="13.2" x14ac:dyDescent="0.25">
      <c r="A53" s="16" t="s">
        <v>357</v>
      </c>
      <c r="B53" s="16" t="s">
        <v>71</v>
      </c>
      <c r="C53" s="17">
        <v>0</v>
      </c>
      <c r="D53" s="17">
        <v>1</v>
      </c>
      <c r="E53" s="17">
        <v>0</v>
      </c>
      <c r="F53" s="17">
        <v>0</v>
      </c>
      <c r="G53" s="17">
        <v>0</v>
      </c>
      <c r="H53" s="17">
        <v>0</v>
      </c>
      <c r="I53" s="17">
        <v>1</v>
      </c>
      <c r="J53" s="17">
        <v>0</v>
      </c>
      <c r="K53" s="17">
        <v>0</v>
      </c>
      <c r="L53" s="17">
        <v>0</v>
      </c>
      <c r="M53" s="87" t="str">
        <f t="shared" si="0"/>
        <v>n/a</v>
      </c>
      <c r="N53" s="87" t="str">
        <f t="shared" si="2"/>
        <v>n/a</v>
      </c>
      <c r="O53" s="86" t="str">
        <f t="shared" si="1"/>
        <v>n/a</v>
      </c>
    </row>
    <row r="54" spans="1:15" s="17" customFormat="1" ht="13.2" x14ac:dyDescent="0.25">
      <c r="A54" s="16" t="s">
        <v>358</v>
      </c>
      <c r="B54" s="16" t="s">
        <v>72</v>
      </c>
      <c r="C54" s="17">
        <v>6</v>
      </c>
      <c r="D54" s="17">
        <v>3</v>
      </c>
      <c r="E54" s="17">
        <v>1</v>
      </c>
      <c r="F54" s="17">
        <v>0</v>
      </c>
      <c r="G54" s="17">
        <v>0</v>
      </c>
      <c r="H54" s="17">
        <v>1</v>
      </c>
      <c r="I54" s="17">
        <v>2</v>
      </c>
      <c r="J54" s="17">
        <v>7</v>
      </c>
      <c r="K54" s="17">
        <v>4</v>
      </c>
      <c r="L54" s="17">
        <v>1</v>
      </c>
      <c r="M54" s="87">
        <f t="shared" si="0"/>
        <v>57.142857142857139</v>
      </c>
      <c r="N54" s="87">
        <f t="shared" si="2"/>
        <v>28.571428571428569</v>
      </c>
      <c r="O54" s="86">
        <f t="shared" si="1"/>
        <v>14.285714285714285</v>
      </c>
    </row>
    <row r="55" spans="1:15" s="17" customFormat="1" ht="13.2" x14ac:dyDescent="0.25">
      <c r="A55" s="16" t="s">
        <v>359</v>
      </c>
      <c r="B55" s="16" t="s">
        <v>73</v>
      </c>
      <c r="C55" s="17">
        <v>2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2</v>
      </c>
      <c r="K55" s="17">
        <v>2</v>
      </c>
      <c r="L55" s="17">
        <v>0</v>
      </c>
      <c r="M55" s="87">
        <f t="shared" si="0"/>
        <v>100</v>
      </c>
      <c r="N55" s="87">
        <f t="shared" si="2"/>
        <v>0</v>
      </c>
      <c r="O55" s="86">
        <f t="shared" si="1"/>
        <v>0</v>
      </c>
    </row>
    <row r="56" spans="1:15" s="17" customFormat="1" ht="13.2" x14ac:dyDescent="0.25">
      <c r="A56" s="16" t="s">
        <v>74</v>
      </c>
      <c r="B56" s="16" t="s">
        <v>75</v>
      </c>
      <c r="C56" s="17">
        <v>1</v>
      </c>
      <c r="D56" s="17">
        <v>1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2</v>
      </c>
      <c r="K56" s="17">
        <v>2</v>
      </c>
      <c r="L56" s="17">
        <v>0</v>
      </c>
      <c r="M56" s="87">
        <f t="shared" si="0"/>
        <v>100</v>
      </c>
      <c r="N56" s="87">
        <f t="shared" si="2"/>
        <v>0</v>
      </c>
      <c r="O56" s="86">
        <f t="shared" si="1"/>
        <v>0</v>
      </c>
    </row>
    <row r="57" spans="1:15" s="17" customFormat="1" ht="13.2" x14ac:dyDescent="0.25">
      <c r="A57" s="16" t="s">
        <v>360</v>
      </c>
      <c r="B57" s="16" t="s">
        <v>76</v>
      </c>
      <c r="M57" s="87" t="str">
        <f t="shared" si="0"/>
        <v>n/a</v>
      </c>
      <c r="N57" s="87" t="str">
        <f t="shared" si="2"/>
        <v>n/a</v>
      </c>
      <c r="O57" s="86" t="str">
        <f t="shared" si="1"/>
        <v>n/a</v>
      </c>
    </row>
    <row r="58" spans="1:15" s="17" customFormat="1" ht="13.2" x14ac:dyDescent="0.25">
      <c r="A58" s="16" t="s">
        <v>361</v>
      </c>
      <c r="B58" s="16" t="s">
        <v>77</v>
      </c>
      <c r="C58" s="17">
        <v>2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2</v>
      </c>
      <c r="K58" s="17">
        <v>2</v>
      </c>
      <c r="L58" s="17">
        <v>0</v>
      </c>
      <c r="M58" s="87">
        <f t="shared" si="0"/>
        <v>100</v>
      </c>
      <c r="N58" s="87">
        <f t="shared" si="2"/>
        <v>0</v>
      </c>
      <c r="O58" s="86">
        <f t="shared" si="1"/>
        <v>0</v>
      </c>
    </row>
    <row r="59" spans="1:15" s="17" customFormat="1" ht="13.2" x14ac:dyDescent="0.25">
      <c r="A59" s="16" t="s">
        <v>362</v>
      </c>
      <c r="B59" s="16" t="s">
        <v>78</v>
      </c>
      <c r="C59" s="17">
        <v>233</v>
      </c>
      <c r="D59" s="17">
        <v>45</v>
      </c>
      <c r="E59" s="17">
        <v>0</v>
      </c>
      <c r="F59" s="17">
        <v>2</v>
      </c>
      <c r="G59" s="17">
        <v>0</v>
      </c>
      <c r="H59" s="17">
        <v>4</v>
      </c>
      <c r="I59" s="17">
        <v>22</v>
      </c>
      <c r="J59" s="17">
        <v>256</v>
      </c>
      <c r="K59" s="17">
        <v>231</v>
      </c>
      <c r="L59" s="17">
        <v>19</v>
      </c>
      <c r="M59" s="87">
        <f t="shared" si="0"/>
        <v>90.234375</v>
      </c>
      <c r="N59" s="87">
        <f t="shared" si="2"/>
        <v>2.34375</v>
      </c>
      <c r="O59" s="86">
        <f t="shared" si="1"/>
        <v>7.421875</v>
      </c>
    </row>
    <row r="60" spans="1:15" s="17" customFormat="1" ht="13.2" x14ac:dyDescent="0.25">
      <c r="A60" s="16" t="s">
        <v>363</v>
      </c>
      <c r="B60" s="16" t="s">
        <v>295</v>
      </c>
      <c r="C60" s="17">
        <v>1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1</v>
      </c>
      <c r="J60" s="17">
        <v>0</v>
      </c>
      <c r="K60" s="17">
        <v>0</v>
      </c>
      <c r="L60" s="17">
        <v>0</v>
      </c>
      <c r="M60" s="87" t="str">
        <f t="shared" si="0"/>
        <v>n/a</v>
      </c>
      <c r="N60" s="87" t="str">
        <f t="shared" si="2"/>
        <v>n/a</v>
      </c>
      <c r="O60" s="86" t="str">
        <f t="shared" si="1"/>
        <v>n/a</v>
      </c>
    </row>
    <row r="61" spans="1:15" s="17" customFormat="1" ht="13.2" x14ac:dyDescent="0.25">
      <c r="A61" s="16" t="s">
        <v>364</v>
      </c>
      <c r="B61" s="16" t="s">
        <v>79</v>
      </c>
      <c r="C61" s="17">
        <v>4</v>
      </c>
      <c r="D61" s="17">
        <v>1</v>
      </c>
      <c r="E61" s="17">
        <v>0</v>
      </c>
      <c r="F61" s="17">
        <v>0</v>
      </c>
      <c r="G61" s="17">
        <v>0</v>
      </c>
      <c r="H61" s="17">
        <v>0</v>
      </c>
      <c r="I61" s="17">
        <v>1</v>
      </c>
      <c r="J61" s="17">
        <v>4</v>
      </c>
      <c r="K61" s="17">
        <v>4</v>
      </c>
      <c r="L61" s="17">
        <v>0</v>
      </c>
      <c r="M61" s="87">
        <f t="shared" si="0"/>
        <v>100</v>
      </c>
      <c r="N61" s="87">
        <f t="shared" si="2"/>
        <v>0</v>
      </c>
      <c r="O61" s="86">
        <f t="shared" si="1"/>
        <v>0</v>
      </c>
    </row>
    <row r="62" spans="1:15" s="17" customFormat="1" ht="13.2" x14ac:dyDescent="0.25">
      <c r="A62" s="16" t="s">
        <v>365</v>
      </c>
      <c r="B62" s="16" t="s">
        <v>80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87" t="str">
        <f t="shared" si="0"/>
        <v>n/a</v>
      </c>
      <c r="N62" s="87" t="str">
        <f t="shared" si="2"/>
        <v>n/a</v>
      </c>
      <c r="O62" s="86" t="str">
        <f t="shared" si="1"/>
        <v>n/a</v>
      </c>
    </row>
    <row r="63" spans="1:15" s="17" customFormat="1" ht="13.2" x14ac:dyDescent="0.25">
      <c r="A63" s="16" t="s">
        <v>81</v>
      </c>
      <c r="B63" s="16" t="s">
        <v>82</v>
      </c>
      <c r="C63" s="17">
        <v>1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1</v>
      </c>
      <c r="J63" s="17">
        <v>0</v>
      </c>
      <c r="K63" s="17">
        <v>0</v>
      </c>
      <c r="L63" s="17">
        <v>0</v>
      </c>
      <c r="M63" s="87" t="str">
        <f t="shared" si="0"/>
        <v>n/a</v>
      </c>
      <c r="N63" s="87" t="str">
        <f t="shared" si="2"/>
        <v>n/a</v>
      </c>
      <c r="O63" s="86" t="str">
        <f t="shared" si="1"/>
        <v>n/a</v>
      </c>
    </row>
    <row r="64" spans="1:15" s="17" customFormat="1" ht="13.2" x14ac:dyDescent="0.25">
      <c r="A64" s="16" t="s">
        <v>366</v>
      </c>
      <c r="B64" s="16" t="s">
        <v>83</v>
      </c>
      <c r="C64" s="17">
        <v>1</v>
      </c>
      <c r="D64" s="17">
        <v>2</v>
      </c>
      <c r="E64" s="17">
        <v>0</v>
      </c>
      <c r="F64" s="17">
        <v>0</v>
      </c>
      <c r="G64" s="17">
        <v>0</v>
      </c>
      <c r="H64" s="17">
        <v>0</v>
      </c>
      <c r="I64" s="17">
        <v>1</v>
      </c>
      <c r="J64" s="17">
        <v>2</v>
      </c>
      <c r="K64" s="17">
        <v>2</v>
      </c>
      <c r="L64" s="17">
        <v>0</v>
      </c>
      <c r="M64" s="87">
        <f t="shared" si="0"/>
        <v>100</v>
      </c>
      <c r="N64" s="87">
        <f t="shared" si="2"/>
        <v>0</v>
      </c>
      <c r="O64" s="86">
        <f t="shared" si="1"/>
        <v>0</v>
      </c>
    </row>
    <row r="65" spans="1:15" s="17" customFormat="1" ht="13.2" x14ac:dyDescent="0.25">
      <c r="A65" s="16" t="s">
        <v>367</v>
      </c>
      <c r="B65" s="16" t="s">
        <v>84</v>
      </c>
      <c r="C65" s="17">
        <v>3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1</v>
      </c>
      <c r="J65" s="17">
        <v>2</v>
      </c>
      <c r="K65" s="17">
        <v>2</v>
      </c>
      <c r="L65" s="17">
        <v>0</v>
      </c>
      <c r="M65" s="87">
        <f t="shared" si="0"/>
        <v>100</v>
      </c>
      <c r="N65" s="87">
        <f t="shared" si="2"/>
        <v>0</v>
      </c>
      <c r="O65" s="86">
        <f t="shared" si="1"/>
        <v>0</v>
      </c>
    </row>
    <row r="66" spans="1:15" s="17" customFormat="1" ht="13.2" x14ac:dyDescent="0.25">
      <c r="A66" s="16" t="s">
        <v>368</v>
      </c>
      <c r="B66" s="16" t="s">
        <v>85</v>
      </c>
      <c r="C66" s="17">
        <v>171</v>
      </c>
      <c r="D66" s="17">
        <v>28</v>
      </c>
      <c r="E66" s="17">
        <v>0</v>
      </c>
      <c r="F66" s="17">
        <v>0</v>
      </c>
      <c r="G66" s="17">
        <v>1</v>
      </c>
      <c r="H66" s="17">
        <v>3</v>
      </c>
      <c r="I66" s="17">
        <v>20</v>
      </c>
      <c r="J66" s="17">
        <v>179</v>
      </c>
      <c r="K66" s="17">
        <v>170</v>
      </c>
      <c r="L66" s="17">
        <v>5</v>
      </c>
      <c r="M66" s="87">
        <f t="shared" si="0"/>
        <v>94.97206703910615</v>
      </c>
      <c r="N66" s="87">
        <f t="shared" si="2"/>
        <v>2.2346368715083798</v>
      </c>
      <c r="O66" s="86">
        <f t="shared" si="1"/>
        <v>2.7932960893854748</v>
      </c>
    </row>
    <row r="67" spans="1:15" s="17" customFormat="1" ht="13.2" x14ac:dyDescent="0.25">
      <c r="A67" s="16" t="s">
        <v>86</v>
      </c>
      <c r="B67" s="16" t="s">
        <v>294</v>
      </c>
      <c r="C67" s="17">
        <v>144</v>
      </c>
      <c r="D67" s="17">
        <v>24</v>
      </c>
      <c r="E67" s="17">
        <v>0</v>
      </c>
      <c r="F67" s="17">
        <v>1</v>
      </c>
      <c r="G67" s="17">
        <v>1</v>
      </c>
      <c r="H67" s="17">
        <v>4</v>
      </c>
      <c r="I67" s="17">
        <v>25</v>
      </c>
      <c r="J67" s="17">
        <v>143</v>
      </c>
      <c r="K67" s="17">
        <v>133</v>
      </c>
      <c r="L67" s="17">
        <v>4</v>
      </c>
      <c r="M67" s="87">
        <f t="shared" si="0"/>
        <v>93.006993006993014</v>
      </c>
      <c r="N67" s="87">
        <f t="shared" si="2"/>
        <v>4.1958041958041958</v>
      </c>
      <c r="O67" s="86">
        <f t="shared" si="1"/>
        <v>2.7972027972027971</v>
      </c>
    </row>
    <row r="68" spans="1:15" s="17" customFormat="1" ht="13.2" x14ac:dyDescent="0.25">
      <c r="A68" s="16" t="s">
        <v>369</v>
      </c>
      <c r="B68" s="16" t="s">
        <v>87</v>
      </c>
      <c r="C68" s="17">
        <v>262</v>
      </c>
      <c r="D68" s="17">
        <v>34</v>
      </c>
      <c r="E68" s="17">
        <v>2</v>
      </c>
      <c r="F68" s="17">
        <v>3</v>
      </c>
      <c r="G68" s="17">
        <v>7</v>
      </c>
      <c r="H68" s="17">
        <v>19</v>
      </c>
      <c r="I68" s="17">
        <v>19</v>
      </c>
      <c r="J68" s="17">
        <v>277</v>
      </c>
      <c r="K68" s="17">
        <v>230</v>
      </c>
      <c r="L68" s="17">
        <v>16</v>
      </c>
      <c r="M68" s="87">
        <f t="shared" si="0"/>
        <v>83.032490974729242</v>
      </c>
      <c r="N68" s="87">
        <f t="shared" si="2"/>
        <v>11.191335740072201</v>
      </c>
      <c r="O68" s="86">
        <f t="shared" si="1"/>
        <v>5.7761732851985563</v>
      </c>
    </row>
    <row r="69" spans="1:15" s="17" customFormat="1" ht="13.2" x14ac:dyDescent="0.25">
      <c r="A69" s="16" t="s">
        <v>370</v>
      </c>
      <c r="B69" s="16" t="s">
        <v>88</v>
      </c>
      <c r="C69" s="17">
        <v>8</v>
      </c>
      <c r="D69" s="17">
        <v>3</v>
      </c>
      <c r="E69" s="17">
        <v>0</v>
      </c>
      <c r="F69" s="17">
        <v>0</v>
      </c>
      <c r="G69" s="17">
        <v>0</v>
      </c>
      <c r="H69" s="17">
        <v>2</v>
      </c>
      <c r="I69" s="17">
        <v>0</v>
      </c>
      <c r="J69" s="17">
        <v>11</v>
      </c>
      <c r="K69" s="17">
        <v>8</v>
      </c>
      <c r="L69" s="17">
        <v>1</v>
      </c>
      <c r="M69" s="87">
        <f t="shared" si="0"/>
        <v>72.727272727272734</v>
      </c>
      <c r="N69" s="87">
        <f t="shared" si="2"/>
        <v>18.181818181818183</v>
      </c>
      <c r="O69" s="86">
        <f t="shared" si="1"/>
        <v>9.0909090909090917</v>
      </c>
    </row>
    <row r="70" spans="1:15" s="17" customFormat="1" ht="13.2" x14ac:dyDescent="0.25">
      <c r="A70" s="16" t="s">
        <v>371</v>
      </c>
      <c r="B70" s="16" t="s">
        <v>89</v>
      </c>
      <c r="C70" s="17">
        <v>20</v>
      </c>
      <c r="D70" s="17">
        <v>2</v>
      </c>
      <c r="E70" s="17">
        <v>0</v>
      </c>
      <c r="F70" s="17">
        <v>0</v>
      </c>
      <c r="G70" s="17">
        <v>0</v>
      </c>
      <c r="H70" s="17">
        <v>1</v>
      </c>
      <c r="I70" s="17">
        <v>2</v>
      </c>
      <c r="J70" s="17">
        <v>20</v>
      </c>
      <c r="K70" s="17">
        <v>18</v>
      </c>
      <c r="L70" s="17">
        <v>1</v>
      </c>
      <c r="M70" s="87">
        <f t="shared" ref="M70:M133" si="3">IF(J70=0,"n/a",K70/J70*100)</f>
        <v>90</v>
      </c>
      <c r="N70" s="87">
        <f t="shared" si="2"/>
        <v>5</v>
      </c>
      <c r="O70" s="86">
        <f t="shared" ref="O70:O133" si="4">IF(J70=0,"n/a",(L70/J70)*100)</f>
        <v>5</v>
      </c>
    </row>
    <row r="71" spans="1:15" s="17" customFormat="1" ht="13.2" x14ac:dyDescent="0.25">
      <c r="A71" s="16" t="s">
        <v>90</v>
      </c>
      <c r="B71" s="16" t="s">
        <v>91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87" t="str">
        <f t="shared" si="3"/>
        <v>n/a</v>
      </c>
      <c r="N71" s="87" t="str">
        <f t="shared" ref="N71:N134" si="5">IF(J71=0,"n/a",(E71+F71+G71+H71)/J71*100)</f>
        <v>n/a</v>
      </c>
      <c r="O71" s="86" t="str">
        <f t="shared" si="4"/>
        <v>n/a</v>
      </c>
    </row>
    <row r="72" spans="1:15" s="17" customFormat="1" ht="13.2" x14ac:dyDescent="0.25">
      <c r="A72" s="16" t="s">
        <v>372</v>
      </c>
      <c r="B72" s="16" t="s">
        <v>92</v>
      </c>
      <c r="C72" s="17">
        <v>38</v>
      </c>
      <c r="D72" s="17">
        <v>8</v>
      </c>
      <c r="E72" s="17">
        <v>0</v>
      </c>
      <c r="F72" s="17">
        <v>0</v>
      </c>
      <c r="G72" s="17">
        <v>1</v>
      </c>
      <c r="H72" s="17">
        <v>2</v>
      </c>
      <c r="I72" s="17">
        <v>6</v>
      </c>
      <c r="J72" s="17">
        <v>40</v>
      </c>
      <c r="K72" s="17">
        <v>33</v>
      </c>
      <c r="L72" s="17">
        <v>4</v>
      </c>
      <c r="M72" s="87">
        <f t="shared" si="3"/>
        <v>82.5</v>
      </c>
      <c r="N72" s="87">
        <f t="shared" si="5"/>
        <v>7.5</v>
      </c>
      <c r="O72" s="86">
        <f t="shared" si="4"/>
        <v>10</v>
      </c>
    </row>
    <row r="73" spans="1:15" s="17" customFormat="1" ht="13.2" x14ac:dyDescent="0.25">
      <c r="A73" s="16" t="s">
        <v>373</v>
      </c>
      <c r="B73" s="16" t="s">
        <v>93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87" t="str">
        <f t="shared" si="3"/>
        <v>n/a</v>
      </c>
      <c r="N73" s="87" t="str">
        <f t="shared" si="5"/>
        <v>n/a</v>
      </c>
      <c r="O73" s="86" t="str">
        <f t="shared" si="4"/>
        <v>n/a</v>
      </c>
    </row>
    <row r="74" spans="1:15" s="17" customFormat="1" ht="13.2" x14ac:dyDescent="0.25">
      <c r="A74" s="16" t="s">
        <v>374</v>
      </c>
      <c r="B74" s="16" t="s">
        <v>94</v>
      </c>
      <c r="M74" s="87" t="str">
        <f t="shared" si="3"/>
        <v>n/a</v>
      </c>
      <c r="N74" s="87" t="str">
        <f t="shared" si="5"/>
        <v>n/a</v>
      </c>
      <c r="O74" s="86" t="str">
        <f t="shared" si="4"/>
        <v>n/a</v>
      </c>
    </row>
    <row r="75" spans="1:15" s="17" customFormat="1" ht="13.2" x14ac:dyDescent="0.25">
      <c r="A75" s="16" t="s">
        <v>375</v>
      </c>
      <c r="B75" s="16" t="s">
        <v>95</v>
      </c>
      <c r="M75" s="87" t="str">
        <f t="shared" si="3"/>
        <v>n/a</v>
      </c>
      <c r="N75" s="87" t="str">
        <f t="shared" si="5"/>
        <v>n/a</v>
      </c>
      <c r="O75" s="86" t="str">
        <f t="shared" si="4"/>
        <v>n/a</v>
      </c>
    </row>
    <row r="76" spans="1:15" s="17" customFormat="1" ht="13.2" x14ac:dyDescent="0.25">
      <c r="A76" s="16" t="s">
        <v>376</v>
      </c>
      <c r="B76" s="16" t="s">
        <v>96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87" t="str">
        <f t="shared" si="3"/>
        <v>n/a</v>
      </c>
      <c r="N76" s="87" t="str">
        <f t="shared" si="5"/>
        <v>n/a</v>
      </c>
      <c r="O76" s="86" t="str">
        <f t="shared" si="4"/>
        <v>n/a</v>
      </c>
    </row>
    <row r="77" spans="1:15" s="17" customFormat="1" ht="13.2" x14ac:dyDescent="0.25">
      <c r="A77" s="16" t="s">
        <v>377</v>
      </c>
      <c r="B77" s="16" t="s">
        <v>97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87" t="str">
        <f t="shared" si="3"/>
        <v>n/a</v>
      </c>
      <c r="N77" s="87" t="str">
        <f t="shared" si="5"/>
        <v>n/a</v>
      </c>
      <c r="O77" s="86" t="str">
        <f t="shared" si="4"/>
        <v>n/a</v>
      </c>
    </row>
    <row r="78" spans="1:15" s="17" customFormat="1" ht="13.2" x14ac:dyDescent="0.25">
      <c r="A78" s="16" t="s">
        <v>378</v>
      </c>
      <c r="B78" s="16" t="s">
        <v>98</v>
      </c>
      <c r="C78" s="17">
        <v>0</v>
      </c>
      <c r="D78" s="17">
        <v>2</v>
      </c>
      <c r="E78" s="17">
        <v>0</v>
      </c>
      <c r="F78" s="17">
        <v>0</v>
      </c>
      <c r="G78" s="17">
        <v>0</v>
      </c>
      <c r="H78" s="17">
        <v>0</v>
      </c>
      <c r="I78" s="17">
        <v>2</v>
      </c>
      <c r="J78" s="17">
        <v>0</v>
      </c>
      <c r="K78" s="17">
        <v>0</v>
      </c>
      <c r="L78" s="17">
        <v>0</v>
      </c>
      <c r="M78" s="87" t="str">
        <f t="shared" si="3"/>
        <v>n/a</v>
      </c>
      <c r="N78" s="87" t="str">
        <f t="shared" si="5"/>
        <v>n/a</v>
      </c>
      <c r="O78" s="86" t="str">
        <f t="shared" si="4"/>
        <v>n/a</v>
      </c>
    </row>
    <row r="79" spans="1:15" s="17" customFormat="1" ht="13.2" x14ac:dyDescent="0.25">
      <c r="A79" s="16" t="s">
        <v>379</v>
      </c>
      <c r="B79" s="16" t="s">
        <v>99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87" t="str">
        <f t="shared" si="3"/>
        <v>n/a</v>
      </c>
      <c r="N79" s="87" t="str">
        <f t="shared" si="5"/>
        <v>n/a</v>
      </c>
      <c r="O79" s="86" t="str">
        <f t="shared" si="4"/>
        <v>n/a</v>
      </c>
    </row>
    <row r="80" spans="1:15" s="17" customFormat="1" ht="13.2" x14ac:dyDescent="0.25">
      <c r="A80" s="16" t="s">
        <v>380</v>
      </c>
      <c r="B80" s="16" t="s">
        <v>100</v>
      </c>
      <c r="C80" s="17">
        <v>1</v>
      </c>
      <c r="D80" s="17">
        <v>2</v>
      </c>
      <c r="E80" s="17">
        <v>0</v>
      </c>
      <c r="F80" s="17">
        <v>0</v>
      </c>
      <c r="G80" s="17">
        <v>0</v>
      </c>
      <c r="H80" s="17">
        <v>0</v>
      </c>
      <c r="I80" s="17">
        <v>2</v>
      </c>
      <c r="J80" s="17">
        <v>1</v>
      </c>
      <c r="K80" s="17">
        <v>1</v>
      </c>
      <c r="L80" s="17">
        <v>0</v>
      </c>
      <c r="M80" s="87">
        <f t="shared" si="3"/>
        <v>100</v>
      </c>
      <c r="N80" s="87">
        <f t="shared" si="5"/>
        <v>0</v>
      </c>
      <c r="O80" s="86">
        <f t="shared" si="4"/>
        <v>0</v>
      </c>
    </row>
    <row r="81" spans="1:15" s="17" customFormat="1" ht="13.2" x14ac:dyDescent="0.25">
      <c r="A81" s="16" t="s">
        <v>381</v>
      </c>
      <c r="B81" s="16" t="s">
        <v>101</v>
      </c>
      <c r="M81" s="87" t="str">
        <f t="shared" si="3"/>
        <v>n/a</v>
      </c>
      <c r="N81" s="87" t="str">
        <f t="shared" si="5"/>
        <v>n/a</v>
      </c>
      <c r="O81" s="86" t="str">
        <f t="shared" si="4"/>
        <v>n/a</v>
      </c>
    </row>
    <row r="82" spans="1:15" s="17" customFormat="1" ht="13.2" x14ac:dyDescent="0.25">
      <c r="A82" s="16" t="s">
        <v>382</v>
      </c>
      <c r="B82" s="16" t="s">
        <v>102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87" t="str">
        <f t="shared" si="3"/>
        <v>n/a</v>
      </c>
      <c r="N82" s="87" t="str">
        <f t="shared" si="5"/>
        <v>n/a</v>
      </c>
      <c r="O82" s="86" t="str">
        <f t="shared" si="4"/>
        <v>n/a</v>
      </c>
    </row>
    <row r="83" spans="1:15" s="17" customFormat="1" ht="13.2" x14ac:dyDescent="0.25">
      <c r="A83" s="16" t="s">
        <v>383</v>
      </c>
      <c r="B83" s="16" t="s">
        <v>103</v>
      </c>
      <c r="C83" s="17">
        <v>209</v>
      </c>
      <c r="D83" s="17">
        <v>55</v>
      </c>
      <c r="E83" s="17">
        <v>4</v>
      </c>
      <c r="F83" s="17">
        <v>5</v>
      </c>
      <c r="G83" s="17">
        <v>1</v>
      </c>
      <c r="H83" s="17">
        <v>9</v>
      </c>
      <c r="I83" s="17">
        <v>26</v>
      </c>
      <c r="J83" s="17">
        <v>238</v>
      </c>
      <c r="K83" s="17">
        <v>185</v>
      </c>
      <c r="L83" s="17">
        <v>34</v>
      </c>
      <c r="M83" s="87">
        <f t="shared" si="3"/>
        <v>77.731092436974791</v>
      </c>
      <c r="N83" s="87">
        <f t="shared" si="5"/>
        <v>7.9831932773109235</v>
      </c>
      <c r="O83" s="86">
        <f t="shared" si="4"/>
        <v>14.285714285714285</v>
      </c>
    </row>
    <row r="84" spans="1:15" s="17" customFormat="1" ht="13.2" x14ac:dyDescent="0.25">
      <c r="A84" s="16" t="s">
        <v>104</v>
      </c>
      <c r="B84" s="16" t="s">
        <v>105</v>
      </c>
      <c r="C84" s="17">
        <v>1</v>
      </c>
      <c r="D84" s="17">
        <v>2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3</v>
      </c>
      <c r="K84" s="17">
        <v>3</v>
      </c>
      <c r="L84" s="17">
        <v>0</v>
      </c>
      <c r="M84" s="87">
        <f t="shared" si="3"/>
        <v>100</v>
      </c>
      <c r="N84" s="87">
        <f t="shared" si="5"/>
        <v>0</v>
      </c>
      <c r="O84" s="86">
        <f t="shared" si="4"/>
        <v>0</v>
      </c>
    </row>
    <row r="85" spans="1:15" s="17" customFormat="1" ht="13.2" x14ac:dyDescent="0.25">
      <c r="A85" s="16" t="s">
        <v>384</v>
      </c>
      <c r="B85" s="16" t="s">
        <v>106</v>
      </c>
      <c r="C85" s="17">
        <v>2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2</v>
      </c>
      <c r="K85" s="17">
        <v>2</v>
      </c>
      <c r="L85" s="17">
        <v>0</v>
      </c>
      <c r="M85" s="87">
        <f t="shared" si="3"/>
        <v>100</v>
      </c>
      <c r="N85" s="87">
        <f t="shared" si="5"/>
        <v>0</v>
      </c>
      <c r="O85" s="86">
        <f t="shared" si="4"/>
        <v>0</v>
      </c>
    </row>
    <row r="86" spans="1:15" s="17" customFormat="1" ht="13.2" x14ac:dyDescent="0.25">
      <c r="A86" s="16" t="s">
        <v>385</v>
      </c>
      <c r="B86" s="16" t="s">
        <v>107</v>
      </c>
      <c r="M86" s="87" t="str">
        <f t="shared" si="3"/>
        <v>n/a</v>
      </c>
      <c r="N86" s="87" t="str">
        <f t="shared" si="5"/>
        <v>n/a</v>
      </c>
      <c r="O86" s="86" t="str">
        <f t="shared" si="4"/>
        <v>n/a</v>
      </c>
    </row>
    <row r="87" spans="1:15" s="17" customFormat="1" ht="13.2" x14ac:dyDescent="0.25">
      <c r="A87" s="16" t="s">
        <v>386</v>
      </c>
      <c r="B87" s="16" t="s">
        <v>108</v>
      </c>
      <c r="C87" s="17">
        <v>232</v>
      </c>
      <c r="D87" s="17">
        <v>22</v>
      </c>
      <c r="E87" s="17">
        <v>2</v>
      </c>
      <c r="F87" s="17">
        <v>0</v>
      </c>
      <c r="G87" s="17">
        <v>0</v>
      </c>
      <c r="H87" s="17">
        <v>0</v>
      </c>
      <c r="I87" s="17">
        <v>16</v>
      </c>
      <c r="J87" s="17">
        <v>238</v>
      </c>
      <c r="K87" s="17">
        <v>231</v>
      </c>
      <c r="L87" s="17">
        <v>5</v>
      </c>
      <c r="M87" s="87">
        <f t="shared" si="3"/>
        <v>97.058823529411768</v>
      </c>
      <c r="N87" s="87">
        <f t="shared" si="5"/>
        <v>0.84033613445378152</v>
      </c>
      <c r="O87" s="86">
        <f t="shared" si="4"/>
        <v>2.1008403361344539</v>
      </c>
    </row>
    <row r="88" spans="1:15" s="17" customFormat="1" ht="13.2" x14ac:dyDescent="0.25">
      <c r="A88" s="16" t="s">
        <v>387</v>
      </c>
      <c r="B88" s="16" t="s">
        <v>109</v>
      </c>
      <c r="M88" s="87" t="str">
        <f t="shared" si="3"/>
        <v>n/a</v>
      </c>
      <c r="N88" s="87" t="str">
        <f t="shared" si="5"/>
        <v>n/a</v>
      </c>
      <c r="O88" s="86" t="str">
        <f t="shared" si="4"/>
        <v>n/a</v>
      </c>
    </row>
    <row r="89" spans="1:15" s="17" customFormat="1" ht="13.2" x14ac:dyDescent="0.25">
      <c r="A89" s="16" t="s">
        <v>110</v>
      </c>
      <c r="B89" s="16" t="s">
        <v>111</v>
      </c>
      <c r="C89" s="17">
        <v>1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1</v>
      </c>
      <c r="K89" s="17">
        <v>1</v>
      </c>
      <c r="L89" s="17">
        <v>0</v>
      </c>
      <c r="M89" s="87">
        <f t="shared" si="3"/>
        <v>100</v>
      </c>
      <c r="N89" s="87">
        <f t="shared" si="5"/>
        <v>0</v>
      </c>
      <c r="O89" s="86">
        <f t="shared" si="4"/>
        <v>0</v>
      </c>
    </row>
    <row r="90" spans="1:15" s="17" customFormat="1" ht="13.2" x14ac:dyDescent="0.25">
      <c r="A90" s="16" t="s">
        <v>112</v>
      </c>
      <c r="B90" s="16" t="s">
        <v>113</v>
      </c>
      <c r="C90" s="17">
        <v>9</v>
      </c>
      <c r="D90" s="17">
        <v>1</v>
      </c>
      <c r="E90" s="17">
        <v>0</v>
      </c>
      <c r="F90" s="17">
        <v>0</v>
      </c>
      <c r="G90" s="17">
        <v>0</v>
      </c>
      <c r="H90" s="17">
        <v>1</v>
      </c>
      <c r="I90" s="17">
        <v>1</v>
      </c>
      <c r="J90" s="17">
        <v>9</v>
      </c>
      <c r="K90" s="17">
        <v>8</v>
      </c>
      <c r="L90" s="17">
        <v>0</v>
      </c>
      <c r="M90" s="87">
        <f t="shared" si="3"/>
        <v>88.888888888888886</v>
      </c>
      <c r="N90" s="87">
        <f t="shared" si="5"/>
        <v>11.111111111111111</v>
      </c>
      <c r="O90" s="86">
        <f t="shared" si="4"/>
        <v>0</v>
      </c>
    </row>
    <row r="91" spans="1:15" s="17" customFormat="1" ht="13.2" x14ac:dyDescent="0.25">
      <c r="A91" s="16" t="s">
        <v>114</v>
      </c>
      <c r="B91" s="16" t="s">
        <v>115</v>
      </c>
      <c r="C91" s="17">
        <v>23</v>
      </c>
      <c r="D91" s="17">
        <v>11</v>
      </c>
      <c r="E91" s="17">
        <v>0</v>
      </c>
      <c r="F91" s="17">
        <v>1</v>
      </c>
      <c r="G91" s="17">
        <v>1</v>
      </c>
      <c r="H91" s="17">
        <v>0</v>
      </c>
      <c r="I91" s="17">
        <v>8</v>
      </c>
      <c r="J91" s="17">
        <v>26</v>
      </c>
      <c r="K91" s="17">
        <v>21</v>
      </c>
      <c r="L91" s="17">
        <v>3</v>
      </c>
      <c r="M91" s="87">
        <f t="shared" si="3"/>
        <v>80.769230769230774</v>
      </c>
      <c r="N91" s="87">
        <f t="shared" si="5"/>
        <v>7.6923076923076925</v>
      </c>
      <c r="O91" s="86">
        <f t="shared" si="4"/>
        <v>11.538461538461538</v>
      </c>
    </row>
    <row r="92" spans="1:15" s="17" customFormat="1" ht="13.2" x14ac:dyDescent="0.25">
      <c r="A92" s="16" t="s">
        <v>388</v>
      </c>
      <c r="B92" s="16" t="s">
        <v>116</v>
      </c>
      <c r="C92" s="17">
        <v>360</v>
      </c>
      <c r="D92" s="17">
        <v>59</v>
      </c>
      <c r="E92" s="17">
        <v>13</v>
      </c>
      <c r="F92" s="17">
        <v>3</v>
      </c>
      <c r="G92" s="17">
        <v>4</v>
      </c>
      <c r="H92" s="17">
        <v>13</v>
      </c>
      <c r="I92" s="17">
        <v>29</v>
      </c>
      <c r="J92" s="17">
        <v>390</v>
      </c>
      <c r="K92" s="17">
        <v>320</v>
      </c>
      <c r="L92" s="17">
        <v>37</v>
      </c>
      <c r="M92" s="87">
        <f t="shared" si="3"/>
        <v>82.051282051282044</v>
      </c>
      <c r="N92" s="87">
        <f t="shared" si="5"/>
        <v>8.4615384615384617</v>
      </c>
      <c r="O92" s="86">
        <f t="shared" si="4"/>
        <v>9.4871794871794872</v>
      </c>
    </row>
    <row r="93" spans="1:15" s="17" customFormat="1" ht="13.2" x14ac:dyDescent="0.25">
      <c r="A93" s="16" t="s">
        <v>389</v>
      </c>
      <c r="B93" s="16" t="s">
        <v>117</v>
      </c>
      <c r="C93" s="17">
        <v>0</v>
      </c>
      <c r="D93" s="17">
        <v>4</v>
      </c>
      <c r="E93" s="17">
        <v>0</v>
      </c>
      <c r="F93" s="17">
        <v>0</v>
      </c>
      <c r="G93" s="17">
        <v>0</v>
      </c>
      <c r="H93" s="17">
        <v>0</v>
      </c>
      <c r="I93" s="17">
        <v>4</v>
      </c>
      <c r="J93" s="17">
        <v>0</v>
      </c>
      <c r="K93" s="17">
        <v>0</v>
      </c>
      <c r="L93" s="17">
        <v>0</v>
      </c>
      <c r="M93" s="87" t="str">
        <f t="shared" si="3"/>
        <v>n/a</v>
      </c>
      <c r="N93" s="87" t="str">
        <f t="shared" si="5"/>
        <v>n/a</v>
      </c>
      <c r="O93" s="86" t="str">
        <f t="shared" si="4"/>
        <v>n/a</v>
      </c>
    </row>
    <row r="94" spans="1:15" s="17" customFormat="1" ht="13.2" x14ac:dyDescent="0.25">
      <c r="A94" s="16" t="s">
        <v>118</v>
      </c>
      <c r="B94" s="16" t="s">
        <v>119</v>
      </c>
      <c r="C94" s="17">
        <v>1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1</v>
      </c>
      <c r="K94" s="17">
        <v>1</v>
      </c>
      <c r="L94" s="17">
        <v>0</v>
      </c>
      <c r="M94" s="87">
        <f t="shared" si="3"/>
        <v>100</v>
      </c>
      <c r="N94" s="87">
        <f t="shared" si="5"/>
        <v>0</v>
      </c>
      <c r="O94" s="86">
        <f t="shared" si="4"/>
        <v>0</v>
      </c>
    </row>
    <row r="95" spans="1:15" s="17" customFormat="1" ht="13.2" x14ac:dyDescent="0.25">
      <c r="A95" s="16" t="s">
        <v>390</v>
      </c>
      <c r="B95" s="16" t="s">
        <v>120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87" t="str">
        <f t="shared" si="3"/>
        <v>n/a</v>
      </c>
      <c r="N95" s="87" t="str">
        <f t="shared" si="5"/>
        <v>n/a</v>
      </c>
      <c r="O95" s="86" t="str">
        <f t="shared" si="4"/>
        <v>n/a</v>
      </c>
    </row>
    <row r="96" spans="1:15" s="17" customFormat="1" ht="13.2" x14ac:dyDescent="0.25">
      <c r="A96" s="16" t="s">
        <v>391</v>
      </c>
      <c r="B96" s="16" t="s">
        <v>121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87" t="str">
        <f t="shared" si="3"/>
        <v>n/a</v>
      </c>
      <c r="N96" s="87" t="str">
        <f t="shared" si="5"/>
        <v>n/a</v>
      </c>
      <c r="O96" s="86" t="str">
        <f t="shared" si="4"/>
        <v>n/a</v>
      </c>
    </row>
    <row r="97" spans="1:15" s="17" customFormat="1" ht="13.2" x14ac:dyDescent="0.25">
      <c r="A97" s="16" t="s">
        <v>122</v>
      </c>
      <c r="B97" s="16" t="s">
        <v>123</v>
      </c>
      <c r="C97" s="17">
        <v>0</v>
      </c>
      <c r="D97" s="17">
        <v>1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1</v>
      </c>
      <c r="K97" s="17">
        <v>1</v>
      </c>
      <c r="L97" s="17">
        <v>0</v>
      </c>
      <c r="M97" s="87">
        <f t="shared" si="3"/>
        <v>100</v>
      </c>
      <c r="N97" s="87">
        <f t="shared" si="5"/>
        <v>0</v>
      </c>
      <c r="O97" s="86">
        <f t="shared" si="4"/>
        <v>0</v>
      </c>
    </row>
    <row r="98" spans="1:15" s="17" customFormat="1" ht="13.2" x14ac:dyDescent="0.25">
      <c r="A98" s="16" t="s">
        <v>392</v>
      </c>
      <c r="B98" s="16" t="s">
        <v>124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87" t="str">
        <f t="shared" si="3"/>
        <v>n/a</v>
      </c>
      <c r="N98" s="87" t="str">
        <f t="shared" si="5"/>
        <v>n/a</v>
      </c>
      <c r="O98" s="86" t="str">
        <f t="shared" si="4"/>
        <v>n/a</v>
      </c>
    </row>
    <row r="99" spans="1:15" s="17" customFormat="1" ht="13.2" x14ac:dyDescent="0.25">
      <c r="A99" s="16" t="s">
        <v>393</v>
      </c>
      <c r="B99" s="16" t="s">
        <v>125</v>
      </c>
      <c r="M99" s="87" t="str">
        <f t="shared" si="3"/>
        <v>n/a</v>
      </c>
      <c r="N99" s="87" t="str">
        <f t="shared" si="5"/>
        <v>n/a</v>
      </c>
      <c r="O99" s="86" t="str">
        <f t="shared" si="4"/>
        <v>n/a</v>
      </c>
    </row>
    <row r="100" spans="1:15" s="17" customFormat="1" ht="13.2" x14ac:dyDescent="0.25">
      <c r="A100" s="16" t="s">
        <v>126</v>
      </c>
      <c r="B100" s="16" t="s">
        <v>127</v>
      </c>
      <c r="C100" s="17">
        <v>2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2</v>
      </c>
      <c r="K100" s="17">
        <v>2</v>
      </c>
      <c r="L100" s="17">
        <v>0</v>
      </c>
      <c r="M100" s="87">
        <f t="shared" si="3"/>
        <v>100</v>
      </c>
      <c r="N100" s="87">
        <f t="shared" si="5"/>
        <v>0</v>
      </c>
      <c r="O100" s="86">
        <f t="shared" si="4"/>
        <v>0</v>
      </c>
    </row>
    <row r="101" spans="1:15" s="17" customFormat="1" ht="13.2" x14ac:dyDescent="0.25">
      <c r="A101" s="16" t="s">
        <v>394</v>
      </c>
      <c r="B101" s="16" t="s">
        <v>128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87" t="str">
        <f t="shared" si="3"/>
        <v>n/a</v>
      </c>
      <c r="N101" s="87" t="str">
        <f t="shared" si="5"/>
        <v>n/a</v>
      </c>
      <c r="O101" s="86" t="str">
        <f t="shared" si="4"/>
        <v>n/a</v>
      </c>
    </row>
    <row r="102" spans="1:15" s="17" customFormat="1" ht="13.2" x14ac:dyDescent="0.25">
      <c r="A102" s="16" t="s">
        <v>395</v>
      </c>
      <c r="B102" s="16" t="s">
        <v>129</v>
      </c>
      <c r="C102" s="17">
        <v>31</v>
      </c>
      <c r="D102" s="17">
        <v>3</v>
      </c>
      <c r="E102" s="17">
        <v>0</v>
      </c>
      <c r="F102" s="17">
        <v>0</v>
      </c>
      <c r="G102" s="17">
        <v>0</v>
      </c>
      <c r="H102" s="17">
        <v>1</v>
      </c>
      <c r="I102" s="17">
        <v>3</v>
      </c>
      <c r="J102" s="17">
        <v>31</v>
      </c>
      <c r="K102" s="17">
        <v>29</v>
      </c>
      <c r="L102" s="17">
        <v>1</v>
      </c>
      <c r="M102" s="87">
        <f t="shared" si="3"/>
        <v>93.548387096774192</v>
      </c>
      <c r="N102" s="87">
        <f t="shared" si="5"/>
        <v>3.225806451612903</v>
      </c>
      <c r="O102" s="86">
        <f t="shared" si="4"/>
        <v>3.225806451612903</v>
      </c>
    </row>
    <row r="103" spans="1:15" s="17" customFormat="1" ht="13.2" x14ac:dyDescent="0.25">
      <c r="A103" s="16" t="s">
        <v>396</v>
      </c>
      <c r="B103" s="16" t="s">
        <v>296</v>
      </c>
      <c r="C103" s="17">
        <v>4</v>
      </c>
      <c r="D103" s="17">
        <v>1</v>
      </c>
      <c r="E103" s="17">
        <v>0</v>
      </c>
      <c r="F103" s="17">
        <v>0</v>
      </c>
      <c r="G103" s="17">
        <v>0</v>
      </c>
      <c r="H103" s="17">
        <v>1</v>
      </c>
      <c r="I103" s="17">
        <v>0</v>
      </c>
      <c r="J103" s="17">
        <v>5</v>
      </c>
      <c r="K103" s="17">
        <v>0</v>
      </c>
      <c r="L103" s="17">
        <v>4</v>
      </c>
      <c r="M103" s="87">
        <f t="shared" si="3"/>
        <v>0</v>
      </c>
      <c r="N103" s="87">
        <f t="shared" si="5"/>
        <v>20</v>
      </c>
      <c r="O103" s="86">
        <f t="shared" si="4"/>
        <v>80</v>
      </c>
    </row>
    <row r="104" spans="1:15" s="17" customFormat="1" ht="13.2" x14ac:dyDescent="0.25">
      <c r="A104" s="16" t="s">
        <v>397</v>
      </c>
      <c r="B104" s="16" t="s">
        <v>130</v>
      </c>
      <c r="C104" s="17">
        <v>212</v>
      </c>
      <c r="D104" s="17">
        <v>20</v>
      </c>
      <c r="E104" s="17">
        <v>0</v>
      </c>
      <c r="F104" s="17">
        <v>0</v>
      </c>
      <c r="G104" s="17">
        <v>1</v>
      </c>
      <c r="H104" s="17">
        <v>4</v>
      </c>
      <c r="I104" s="17">
        <v>27</v>
      </c>
      <c r="J104" s="17">
        <v>205</v>
      </c>
      <c r="K104" s="17">
        <v>194</v>
      </c>
      <c r="L104" s="17">
        <v>6</v>
      </c>
      <c r="M104" s="87">
        <f t="shared" si="3"/>
        <v>94.634146341463406</v>
      </c>
      <c r="N104" s="87">
        <f t="shared" si="5"/>
        <v>2.4390243902439024</v>
      </c>
      <c r="O104" s="86">
        <f t="shared" si="4"/>
        <v>2.9268292682926833</v>
      </c>
    </row>
    <row r="105" spans="1:15" s="17" customFormat="1" ht="13.2" x14ac:dyDescent="0.25">
      <c r="A105" s="16" t="s">
        <v>398</v>
      </c>
      <c r="B105" s="16" t="s">
        <v>131</v>
      </c>
      <c r="C105" s="17">
        <v>6</v>
      </c>
      <c r="D105" s="17">
        <v>2</v>
      </c>
      <c r="E105" s="17">
        <v>0</v>
      </c>
      <c r="F105" s="17">
        <v>0</v>
      </c>
      <c r="G105" s="17">
        <v>0</v>
      </c>
      <c r="H105" s="17">
        <v>0</v>
      </c>
      <c r="I105" s="17">
        <v>1</v>
      </c>
      <c r="J105" s="17">
        <v>7</v>
      </c>
      <c r="K105" s="17">
        <v>5</v>
      </c>
      <c r="L105" s="17">
        <v>2</v>
      </c>
      <c r="M105" s="87">
        <f t="shared" si="3"/>
        <v>71.428571428571431</v>
      </c>
      <c r="N105" s="87">
        <f t="shared" si="5"/>
        <v>0</v>
      </c>
      <c r="O105" s="86">
        <f t="shared" si="4"/>
        <v>28.571428571428569</v>
      </c>
    </row>
    <row r="106" spans="1:15" s="17" customFormat="1" ht="13.2" x14ac:dyDescent="0.25">
      <c r="A106" s="16" t="s">
        <v>399</v>
      </c>
      <c r="B106" s="16" t="s">
        <v>132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87" t="str">
        <f t="shared" si="3"/>
        <v>n/a</v>
      </c>
      <c r="N106" s="87" t="str">
        <f t="shared" si="5"/>
        <v>n/a</v>
      </c>
      <c r="O106" s="86" t="str">
        <f t="shared" si="4"/>
        <v>n/a</v>
      </c>
    </row>
    <row r="107" spans="1:15" s="17" customFormat="1" ht="13.2" x14ac:dyDescent="0.25">
      <c r="A107" s="16" t="s">
        <v>133</v>
      </c>
      <c r="B107" s="16" t="s">
        <v>134</v>
      </c>
      <c r="M107" s="87" t="str">
        <f t="shared" si="3"/>
        <v>n/a</v>
      </c>
      <c r="N107" s="87" t="str">
        <f t="shared" si="5"/>
        <v>n/a</v>
      </c>
      <c r="O107" s="86" t="str">
        <f t="shared" si="4"/>
        <v>n/a</v>
      </c>
    </row>
    <row r="108" spans="1:15" s="17" customFormat="1" ht="13.2" x14ac:dyDescent="0.25">
      <c r="A108" s="16" t="s">
        <v>135</v>
      </c>
      <c r="B108" s="16" t="s">
        <v>136</v>
      </c>
      <c r="C108" s="17">
        <v>12</v>
      </c>
      <c r="D108" s="17">
        <v>4</v>
      </c>
      <c r="E108" s="17">
        <v>0</v>
      </c>
      <c r="F108" s="17">
        <v>0</v>
      </c>
      <c r="G108" s="17">
        <v>0</v>
      </c>
      <c r="H108" s="17">
        <v>0</v>
      </c>
      <c r="I108" s="17">
        <v>4</v>
      </c>
      <c r="J108" s="17">
        <v>12</v>
      </c>
      <c r="K108" s="17">
        <v>11</v>
      </c>
      <c r="L108" s="17">
        <v>1</v>
      </c>
      <c r="M108" s="87">
        <f t="shared" si="3"/>
        <v>91.666666666666657</v>
      </c>
      <c r="N108" s="87">
        <f t="shared" si="5"/>
        <v>0</v>
      </c>
      <c r="O108" s="86">
        <f t="shared" si="4"/>
        <v>8.3333333333333321</v>
      </c>
    </row>
    <row r="109" spans="1:15" s="17" customFormat="1" ht="13.2" x14ac:dyDescent="0.25">
      <c r="A109" s="16" t="s">
        <v>400</v>
      </c>
      <c r="B109" s="16" t="s">
        <v>137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87" t="str">
        <f t="shared" si="3"/>
        <v>n/a</v>
      </c>
      <c r="N109" s="87" t="str">
        <f t="shared" si="5"/>
        <v>n/a</v>
      </c>
      <c r="O109" s="86" t="str">
        <f t="shared" si="4"/>
        <v>n/a</v>
      </c>
    </row>
    <row r="110" spans="1:15" s="17" customFormat="1" ht="13.2" x14ac:dyDescent="0.25">
      <c r="A110" s="16" t="s">
        <v>401</v>
      </c>
      <c r="B110" s="16" t="s">
        <v>138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87" t="str">
        <f t="shared" si="3"/>
        <v>n/a</v>
      </c>
      <c r="N110" s="87" t="str">
        <f t="shared" si="5"/>
        <v>n/a</v>
      </c>
      <c r="O110" s="86" t="str">
        <f t="shared" si="4"/>
        <v>n/a</v>
      </c>
    </row>
    <row r="111" spans="1:15" s="17" customFormat="1" ht="13.2" x14ac:dyDescent="0.25">
      <c r="A111" s="16" t="s">
        <v>402</v>
      </c>
      <c r="B111" s="16" t="s">
        <v>139</v>
      </c>
      <c r="C111" s="17">
        <v>6</v>
      </c>
      <c r="D111" s="17">
        <v>3</v>
      </c>
      <c r="E111" s="17">
        <v>0</v>
      </c>
      <c r="F111" s="17">
        <v>0</v>
      </c>
      <c r="G111" s="17">
        <v>0</v>
      </c>
      <c r="H111" s="17">
        <v>2</v>
      </c>
      <c r="I111" s="17">
        <v>2</v>
      </c>
      <c r="J111" s="17">
        <v>7</v>
      </c>
      <c r="K111" s="17">
        <v>5</v>
      </c>
      <c r="L111" s="17">
        <v>0</v>
      </c>
      <c r="M111" s="87">
        <f t="shared" si="3"/>
        <v>71.428571428571431</v>
      </c>
      <c r="N111" s="87">
        <f t="shared" si="5"/>
        <v>28.571428571428569</v>
      </c>
      <c r="O111" s="86">
        <f t="shared" si="4"/>
        <v>0</v>
      </c>
    </row>
    <row r="112" spans="1:15" s="17" customFormat="1" ht="13.2" x14ac:dyDescent="0.25">
      <c r="A112" s="16" t="s">
        <v>403</v>
      </c>
      <c r="B112" s="16" t="s">
        <v>140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87" t="str">
        <f t="shared" si="3"/>
        <v>n/a</v>
      </c>
      <c r="N112" s="87" t="str">
        <f t="shared" si="5"/>
        <v>n/a</v>
      </c>
      <c r="O112" s="86" t="str">
        <f t="shared" si="4"/>
        <v>n/a</v>
      </c>
    </row>
    <row r="113" spans="1:15" s="17" customFormat="1" ht="13.2" x14ac:dyDescent="0.25">
      <c r="A113" s="16" t="s">
        <v>404</v>
      </c>
      <c r="B113" s="16" t="s">
        <v>531</v>
      </c>
      <c r="M113" s="87" t="str">
        <f t="shared" si="3"/>
        <v>n/a</v>
      </c>
      <c r="N113" s="87" t="str">
        <f t="shared" si="5"/>
        <v>n/a</v>
      </c>
      <c r="O113" s="86" t="str">
        <f t="shared" si="4"/>
        <v>n/a</v>
      </c>
    </row>
    <row r="114" spans="1:15" s="17" customFormat="1" ht="13.2" x14ac:dyDescent="0.25">
      <c r="A114" s="16" t="s">
        <v>141</v>
      </c>
      <c r="B114" s="16" t="s">
        <v>142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87" t="str">
        <f t="shared" si="3"/>
        <v>n/a</v>
      </c>
      <c r="N114" s="87" t="str">
        <f t="shared" si="5"/>
        <v>n/a</v>
      </c>
      <c r="O114" s="86" t="str">
        <f t="shared" si="4"/>
        <v>n/a</v>
      </c>
    </row>
    <row r="115" spans="1:15" s="17" customFormat="1" ht="13.2" x14ac:dyDescent="0.25">
      <c r="A115" s="16" t="s">
        <v>405</v>
      </c>
      <c r="B115" s="16" t="s">
        <v>143</v>
      </c>
      <c r="C115" s="17">
        <v>0</v>
      </c>
      <c r="D115" s="17">
        <v>1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1</v>
      </c>
      <c r="K115" s="17">
        <v>1</v>
      </c>
      <c r="L115" s="17">
        <v>0</v>
      </c>
      <c r="M115" s="87">
        <f t="shared" si="3"/>
        <v>100</v>
      </c>
      <c r="N115" s="87">
        <f t="shared" si="5"/>
        <v>0</v>
      </c>
      <c r="O115" s="86">
        <f t="shared" si="4"/>
        <v>0</v>
      </c>
    </row>
    <row r="116" spans="1:15" s="17" customFormat="1" ht="13.2" x14ac:dyDescent="0.25">
      <c r="A116" s="16" t="s">
        <v>406</v>
      </c>
      <c r="B116" s="16" t="s">
        <v>144</v>
      </c>
      <c r="C116" s="17">
        <v>0</v>
      </c>
      <c r="D116" s="17">
        <v>1</v>
      </c>
      <c r="E116" s="17">
        <v>0</v>
      </c>
      <c r="F116" s="17">
        <v>0</v>
      </c>
      <c r="G116" s="17">
        <v>0</v>
      </c>
      <c r="H116" s="17">
        <v>0</v>
      </c>
      <c r="I116" s="17">
        <v>1</v>
      </c>
      <c r="J116" s="17">
        <v>0</v>
      </c>
      <c r="K116" s="17">
        <v>0</v>
      </c>
      <c r="L116" s="17">
        <v>0</v>
      </c>
      <c r="M116" s="87" t="str">
        <f t="shared" si="3"/>
        <v>n/a</v>
      </c>
      <c r="N116" s="87" t="str">
        <f t="shared" si="5"/>
        <v>n/a</v>
      </c>
      <c r="O116" s="86" t="str">
        <f t="shared" si="4"/>
        <v>n/a</v>
      </c>
    </row>
    <row r="117" spans="1:15" s="17" customFormat="1" ht="13.2" x14ac:dyDescent="0.25">
      <c r="A117" s="16" t="s">
        <v>407</v>
      </c>
      <c r="B117" s="16" t="s">
        <v>145</v>
      </c>
      <c r="C117" s="17">
        <v>38</v>
      </c>
      <c r="D117" s="17">
        <v>6</v>
      </c>
      <c r="E117" s="17">
        <v>1</v>
      </c>
      <c r="F117" s="17">
        <v>0</v>
      </c>
      <c r="G117" s="17">
        <v>0</v>
      </c>
      <c r="H117" s="17">
        <v>0</v>
      </c>
      <c r="I117" s="17">
        <v>6</v>
      </c>
      <c r="J117" s="17">
        <v>38</v>
      </c>
      <c r="K117" s="17">
        <v>35</v>
      </c>
      <c r="L117" s="17">
        <v>2</v>
      </c>
      <c r="M117" s="87">
        <f t="shared" si="3"/>
        <v>92.10526315789474</v>
      </c>
      <c r="N117" s="87">
        <f t="shared" si="5"/>
        <v>2.6315789473684208</v>
      </c>
      <c r="O117" s="86">
        <f t="shared" si="4"/>
        <v>5.2631578947368416</v>
      </c>
    </row>
    <row r="118" spans="1:15" s="17" customFormat="1" ht="13.2" x14ac:dyDescent="0.25">
      <c r="A118" s="16" t="s">
        <v>408</v>
      </c>
      <c r="B118" s="16" t="s">
        <v>146</v>
      </c>
      <c r="C118" s="17">
        <v>1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1</v>
      </c>
      <c r="J118" s="17">
        <v>0</v>
      </c>
      <c r="K118" s="17">
        <v>0</v>
      </c>
      <c r="L118" s="17">
        <v>0</v>
      </c>
      <c r="M118" s="87" t="str">
        <f t="shared" si="3"/>
        <v>n/a</v>
      </c>
      <c r="N118" s="87" t="str">
        <f t="shared" si="5"/>
        <v>n/a</v>
      </c>
      <c r="O118" s="86" t="str">
        <f t="shared" si="4"/>
        <v>n/a</v>
      </c>
    </row>
    <row r="119" spans="1:15" s="17" customFormat="1" ht="13.2" x14ac:dyDescent="0.25">
      <c r="A119" s="16" t="s">
        <v>409</v>
      </c>
      <c r="B119" s="16" t="s">
        <v>147</v>
      </c>
      <c r="C119" s="17">
        <v>4</v>
      </c>
      <c r="D119" s="17">
        <v>2</v>
      </c>
      <c r="E119" s="17">
        <v>0</v>
      </c>
      <c r="F119" s="17">
        <v>0</v>
      </c>
      <c r="G119" s="17">
        <v>0</v>
      </c>
      <c r="H119" s="17">
        <v>0</v>
      </c>
      <c r="I119" s="17">
        <v>2</v>
      </c>
      <c r="J119" s="17">
        <v>4</v>
      </c>
      <c r="K119" s="17">
        <v>4</v>
      </c>
      <c r="L119" s="17">
        <v>0</v>
      </c>
      <c r="M119" s="87">
        <f t="shared" si="3"/>
        <v>100</v>
      </c>
      <c r="N119" s="87">
        <f t="shared" si="5"/>
        <v>0</v>
      </c>
      <c r="O119" s="86">
        <f t="shared" si="4"/>
        <v>0</v>
      </c>
    </row>
    <row r="120" spans="1:15" s="17" customFormat="1" ht="13.2" x14ac:dyDescent="0.25">
      <c r="A120" s="16" t="s">
        <v>410</v>
      </c>
      <c r="B120" s="16" t="s">
        <v>148</v>
      </c>
      <c r="C120" s="17">
        <v>72</v>
      </c>
      <c r="D120" s="17">
        <v>4</v>
      </c>
      <c r="E120" s="17">
        <v>1</v>
      </c>
      <c r="F120" s="17">
        <v>1</v>
      </c>
      <c r="G120" s="17">
        <v>2</v>
      </c>
      <c r="H120" s="17">
        <v>0</v>
      </c>
      <c r="I120" s="17">
        <v>6</v>
      </c>
      <c r="J120" s="17">
        <v>70</v>
      </c>
      <c r="K120" s="17">
        <v>63</v>
      </c>
      <c r="L120" s="17">
        <v>3</v>
      </c>
      <c r="M120" s="87">
        <f t="shared" si="3"/>
        <v>90</v>
      </c>
      <c r="N120" s="87">
        <f t="shared" si="5"/>
        <v>5.7142857142857144</v>
      </c>
      <c r="O120" s="86">
        <f t="shared" si="4"/>
        <v>4.2857142857142856</v>
      </c>
    </row>
    <row r="121" spans="1:15" s="17" customFormat="1" ht="13.2" x14ac:dyDescent="0.25">
      <c r="A121" s="16" t="s">
        <v>411</v>
      </c>
      <c r="B121" s="16" t="s">
        <v>149</v>
      </c>
      <c r="C121" s="17">
        <v>2</v>
      </c>
      <c r="D121" s="17">
        <v>1</v>
      </c>
      <c r="E121" s="17">
        <v>0</v>
      </c>
      <c r="F121" s="17">
        <v>0</v>
      </c>
      <c r="G121" s="17">
        <v>0</v>
      </c>
      <c r="H121" s="17">
        <v>1</v>
      </c>
      <c r="I121" s="17">
        <v>0</v>
      </c>
      <c r="J121" s="17">
        <v>3</v>
      </c>
      <c r="K121" s="17">
        <v>2</v>
      </c>
      <c r="L121" s="17">
        <v>0</v>
      </c>
      <c r="M121" s="87">
        <f t="shared" si="3"/>
        <v>66.666666666666657</v>
      </c>
      <c r="N121" s="87">
        <f t="shared" si="5"/>
        <v>33.333333333333329</v>
      </c>
      <c r="O121" s="86">
        <f t="shared" si="4"/>
        <v>0</v>
      </c>
    </row>
    <row r="122" spans="1:15" s="17" customFormat="1" ht="13.2" x14ac:dyDescent="0.25">
      <c r="A122" s="16" t="s">
        <v>412</v>
      </c>
      <c r="B122" s="16" t="s">
        <v>150</v>
      </c>
      <c r="C122" s="17">
        <v>0</v>
      </c>
      <c r="D122" s="17">
        <v>2</v>
      </c>
      <c r="E122" s="17">
        <v>0</v>
      </c>
      <c r="F122" s="17">
        <v>0</v>
      </c>
      <c r="G122" s="17">
        <v>0</v>
      </c>
      <c r="H122" s="17">
        <v>0</v>
      </c>
      <c r="I122" s="17">
        <v>2</v>
      </c>
      <c r="J122" s="17">
        <v>0</v>
      </c>
      <c r="K122" s="17">
        <v>0</v>
      </c>
      <c r="L122" s="17">
        <v>0</v>
      </c>
      <c r="M122" s="87" t="str">
        <f t="shared" si="3"/>
        <v>n/a</v>
      </c>
      <c r="N122" s="87" t="str">
        <f t="shared" si="5"/>
        <v>n/a</v>
      </c>
      <c r="O122" s="86" t="str">
        <f t="shared" si="4"/>
        <v>n/a</v>
      </c>
    </row>
    <row r="123" spans="1:15" s="17" customFormat="1" ht="13.2" x14ac:dyDescent="0.25">
      <c r="A123" s="16" t="s">
        <v>413</v>
      </c>
      <c r="B123" s="16" t="s">
        <v>151</v>
      </c>
      <c r="C123" s="17">
        <v>16</v>
      </c>
      <c r="D123" s="17">
        <v>4</v>
      </c>
      <c r="E123" s="17">
        <v>0</v>
      </c>
      <c r="F123" s="17">
        <v>0</v>
      </c>
      <c r="G123" s="17">
        <v>0</v>
      </c>
      <c r="H123" s="17">
        <v>0</v>
      </c>
      <c r="I123" s="17">
        <v>8</v>
      </c>
      <c r="J123" s="17">
        <v>12</v>
      </c>
      <c r="K123" s="17">
        <v>10</v>
      </c>
      <c r="L123" s="17">
        <v>2</v>
      </c>
      <c r="M123" s="87">
        <f t="shared" si="3"/>
        <v>83.333333333333343</v>
      </c>
      <c r="N123" s="87">
        <f t="shared" si="5"/>
        <v>0</v>
      </c>
      <c r="O123" s="86">
        <f t="shared" si="4"/>
        <v>16.666666666666664</v>
      </c>
    </row>
    <row r="124" spans="1:15" s="17" customFormat="1" ht="13.2" x14ac:dyDescent="0.25">
      <c r="A124" s="16" t="s">
        <v>414</v>
      </c>
      <c r="B124" s="16" t="s">
        <v>152</v>
      </c>
      <c r="C124" s="17">
        <v>2</v>
      </c>
      <c r="D124" s="17">
        <v>1</v>
      </c>
      <c r="E124" s="17">
        <v>0</v>
      </c>
      <c r="F124" s="17">
        <v>0</v>
      </c>
      <c r="G124" s="17">
        <v>0</v>
      </c>
      <c r="H124" s="17">
        <v>0</v>
      </c>
      <c r="I124" s="17">
        <v>1</v>
      </c>
      <c r="J124" s="17">
        <v>2</v>
      </c>
      <c r="K124" s="17">
        <v>2</v>
      </c>
      <c r="L124" s="17">
        <v>0</v>
      </c>
      <c r="M124" s="87">
        <f t="shared" si="3"/>
        <v>100</v>
      </c>
      <c r="N124" s="87">
        <f t="shared" si="5"/>
        <v>0</v>
      </c>
      <c r="O124" s="86">
        <f t="shared" si="4"/>
        <v>0</v>
      </c>
    </row>
    <row r="125" spans="1:15" s="17" customFormat="1" ht="13.2" x14ac:dyDescent="0.25">
      <c r="A125" s="16" t="s">
        <v>415</v>
      </c>
      <c r="B125" s="16" t="s">
        <v>153</v>
      </c>
      <c r="C125" s="17">
        <v>0</v>
      </c>
      <c r="D125" s="17">
        <v>1</v>
      </c>
      <c r="E125" s="17">
        <v>0</v>
      </c>
      <c r="F125" s="17">
        <v>0</v>
      </c>
      <c r="G125" s="17">
        <v>0</v>
      </c>
      <c r="H125" s="17">
        <v>0</v>
      </c>
      <c r="I125" s="17">
        <v>1</v>
      </c>
      <c r="J125" s="17">
        <v>0</v>
      </c>
      <c r="K125" s="17">
        <v>0</v>
      </c>
      <c r="L125" s="17">
        <v>0</v>
      </c>
      <c r="M125" s="87" t="str">
        <f t="shared" si="3"/>
        <v>n/a</v>
      </c>
      <c r="N125" s="87" t="str">
        <f t="shared" si="5"/>
        <v>n/a</v>
      </c>
      <c r="O125" s="86" t="str">
        <f t="shared" si="4"/>
        <v>n/a</v>
      </c>
    </row>
    <row r="126" spans="1:15" s="17" customFormat="1" ht="13.2" x14ac:dyDescent="0.25">
      <c r="A126" s="16" t="s">
        <v>416</v>
      </c>
      <c r="B126" s="16" t="s">
        <v>154</v>
      </c>
      <c r="C126" s="17">
        <v>4</v>
      </c>
      <c r="D126" s="17">
        <v>6</v>
      </c>
      <c r="E126" s="17">
        <v>0</v>
      </c>
      <c r="F126" s="17">
        <v>0</v>
      </c>
      <c r="G126" s="17">
        <v>0</v>
      </c>
      <c r="H126" s="17">
        <v>0</v>
      </c>
      <c r="I126" s="17">
        <v>6</v>
      </c>
      <c r="J126" s="17">
        <v>4</v>
      </c>
      <c r="K126" s="17">
        <v>4</v>
      </c>
      <c r="L126" s="17">
        <v>0</v>
      </c>
      <c r="M126" s="87">
        <f t="shared" si="3"/>
        <v>100</v>
      </c>
      <c r="N126" s="87">
        <f t="shared" si="5"/>
        <v>0</v>
      </c>
      <c r="O126" s="86">
        <f t="shared" si="4"/>
        <v>0</v>
      </c>
    </row>
    <row r="127" spans="1:15" s="17" customFormat="1" ht="13.2" x14ac:dyDescent="0.25">
      <c r="A127" s="16" t="s">
        <v>417</v>
      </c>
      <c r="B127" s="16" t="s">
        <v>155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87" t="str">
        <f t="shared" si="3"/>
        <v>n/a</v>
      </c>
      <c r="N127" s="87" t="str">
        <f t="shared" si="5"/>
        <v>n/a</v>
      </c>
      <c r="O127" s="86" t="str">
        <f t="shared" si="4"/>
        <v>n/a</v>
      </c>
    </row>
    <row r="128" spans="1:15" s="17" customFormat="1" ht="13.2" x14ac:dyDescent="0.25">
      <c r="A128" s="16" t="s">
        <v>418</v>
      </c>
      <c r="B128" s="16" t="s">
        <v>156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87" t="str">
        <f t="shared" si="3"/>
        <v>n/a</v>
      </c>
      <c r="N128" s="87" t="str">
        <f t="shared" si="5"/>
        <v>n/a</v>
      </c>
      <c r="O128" s="86" t="str">
        <f t="shared" si="4"/>
        <v>n/a</v>
      </c>
    </row>
    <row r="129" spans="1:15" s="17" customFormat="1" ht="13.2" x14ac:dyDescent="0.25">
      <c r="A129" s="16" t="s">
        <v>419</v>
      </c>
      <c r="B129" s="16" t="s">
        <v>157</v>
      </c>
      <c r="C129" s="17">
        <v>2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2</v>
      </c>
      <c r="K129" s="17">
        <v>1</v>
      </c>
      <c r="L129" s="17">
        <v>1</v>
      </c>
      <c r="M129" s="87">
        <f t="shared" si="3"/>
        <v>50</v>
      </c>
      <c r="N129" s="87">
        <f t="shared" si="5"/>
        <v>0</v>
      </c>
      <c r="O129" s="86">
        <f t="shared" si="4"/>
        <v>50</v>
      </c>
    </row>
    <row r="130" spans="1:15" s="17" customFormat="1" ht="13.2" x14ac:dyDescent="0.25">
      <c r="A130" s="16" t="s">
        <v>420</v>
      </c>
      <c r="B130" s="16" t="s">
        <v>158</v>
      </c>
      <c r="C130" s="17">
        <v>16</v>
      </c>
      <c r="D130" s="17">
        <v>0</v>
      </c>
      <c r="E130" s="17">
        <v>0</v>
      </c>
      <c r="F130" s="17">
        <v>0</v>
      </c>
      <c r="G130" s="17">
        <v>0</v>
      </c>
      <c r="H130" s="17">
        <v>2</v>
      </c>
      <c r="I130" s="17">
        <v>1</v>
      </c>
      <c r="J130" s="17">
        <v>15</v>
      </c>
      <c r="K130" s="17">
        <v>12</v>
      </c>
      <c r="L130" s="17">
        <v>1</v>
      </c>
      <c r="M130" s="87">
        <f t="shared" si="3"/>
        <v>80</v>
      </c>
      <c r="N130" s="87">
        <f t="shared" si="5"/>
        <v>13.333333333333334</v>
      </c>
      <c r="O130" s="86">
        <f t="shared" si="4"/>
        <v>6.666666666666667</v>
      </c>
    </row>
    <row r="131" spans="1:15" s="17" customFormat="1" ht="13.2" x14ac:dyDescent="0.25">
      <c r="A131" s="16" t="s">
        <v>421</v>
      </c>
      <c r="B131" s="16" t="s">
        <v>159</v>
      </c>
      <c r="C131" s="17">
        <v>168</v>
      </c>
      <c r="D131" s="17">
        <v>40</v>
      </c>
      <c r="E131" s="17">
        <v>0</v>
      </c>
      <c r="F131" s="17">
        <v>1</v>
      </c>
      <c r="G131" s="17">
        <v>1</v>
      </c>
      <c r="H131" s="17">
        <v>0</v>
      </c>
      <c r="I131" s="17">
        <v>13</v>
      </c>
      <c r="J131" s="17">
        <v>195</v>
      </c>
      <c r="K131" s="17">
        <v>176</v>
      </c>
      <c r="L131" s="17">
        <v>17</v>
      </c>
      <c r="M131" s="87">
        <f t="shared" si="3"/>
        <v>90.256410256410263</v>
      </c>
      <c r="N131" s="87">
        <f t="shared" si="5"/>
        <v>1.0256410256410255</v>
      </c>
      <c r="O131" s="86">
        <f t="shared" si="4"/>
        <v>8.7179487179487172</v>
      </c>
    </row>
    <row r="132" spans="1:15" s="17" customFormat="1" ht="13.2" x14ac:dyDescent="0.25">
      <c r="A132" s="16" t="s">
        <v>422</v>
      </c>
      <c r="B132" s="16" t="s">
        <v>160</v>
      </c>
      <c r="C132" s="17">
        <v>1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1</v>
      </c>
      <c r="K132" s="17">
        <v>1</v>
      </c>
      <c r="L132" s="17">
        <v>0</v>
      </c>
      <c r="M132" s="87">
        <f t="shared" si="3"/>
        <v>100</v>
      </c>
      <c r="N132" s="87">
        <f t="shared" si="5"/>
        <v>0</v>
      </c>
      <c r="O132" s="86">
        <f t="shared" si="4"/>
        <v>0</v>
      </c>
    </row>
    <row r="133" spans="1:15" s="17" customFormat="1" ht="13.2" x14ac:dyDescent="0.25">
      <c r="A133" s="16" t="s">
        <v>423</v>
      </c>
      <c r="B133" s="16" t="s">
        <v>161</v>
      </c>
      <c r="C133" s="17">
        <v>3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3</v>
      </c>
      <c r="K133" s="17">
        <v>3</v>
      </c>
      <c r="L133" s="17">
        <v>0</v>
      </c>
      <c r="M133" s="87">
        <f t="shared" si="3"/>
        <v>100</v>
      </c>
      <c r="N133" s="87">
        <f t="shared" si="5"/>
        <v>0</v>
      </c>
      <c r="O133" s="86">
        <f t="shared" si="4"/>
        <v>0</v>
      </c>
    </row>
    <row r="134" spans="1:15" s="17" customFormat="1" ht="13.2" x14ac:dyDescent="0.25">
      <c r="A134" s="16" t="s">
        <v>424</v>
      </c>
      <c r="B134" s="16" t="s">
        <v>162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87" t="str">
        <f t="shared" ref="M134:M197" si="6">IF(J134=0,"n/a",K134/J134*100)</f>
        <v>n/a</v>
      </c>
      <c r="N134" s="87" t="str">
        <f t="shared" si="5"/>
        <v>n/a</v>
      </c>
      <c r="O134" s="86" t="str">
        <f t="shared" ref="O134:O197" si="7">IF(J134=0,"n/a",(L134/J134)*100)</f>
        <v>n/a</v>
      </c>
    </row>
    <row r="135" spans="1:15" s="17" customFormat="1" ht="13.2" x14ac:dyDescent="0.25">
      <c r="A135" s="16" t="s">
        <v>425</v>
      </c>
      <c r="B135" s="16" t="s">
        <v>163</v>
      </c>
      <c r="C135" s="17">
        <v>0</v>
      </c>
      <c r="D135" s="17">
        <v>3</v>
      </c>
      <c r="E135" s="17">
        <v>0</v>
      </c>
      <c r="F135" s="17">
        <v>0</v>
      </c>
      <c r="G135" s="17">
        <v>0</v>
      </c>
      <c r="H135" s="17">
        <v>0</v>
      </c>
      <c r="I135" s="17">
        <v>3</v>
      </c>
      <c r="J135" s="17">
        <v>0</v>
      </c>
      <c r="K135" s="17">
        <v>0</v>
      </c>
      <c r="L135" s="17">
        <v>0</v>
      </c>
      <c r="M135" s="87" t="str">
        <f t="shared" si="6"/>
        <v>n/a</v>
      </c>
      <c r="N135" s="87" t="str">
        <f t="shared" ref="N135:N198" si="8">IF(J135=0,"n/a",(E135+F135+G135+H135)/J135*100)</f>
        <v>n/a</v>
      </c>
      <c r="O135" s="86" t="str">
        <f t="shared" si="7"/>
        <v>n/a</v>
      </c>
    </row>
    <row r="136" spans="1:15" s="17" customFormat="1" ht="13.2" x14ac:dyDescent="0.25">
      <c r="A136" s="16" t="s">
        <v>426</v>
      </c>
      <c r="B136" s="16" t="s">
        <v>164</v>
      </c>
      <c r="C136" s="17">
        <v>0</v>
      </c>
      <c r="D136" s="17">
        <v>1</v>
      </c>
      <c r="E136" s="17">
        <v>0</v>
      </c>
      <c r="F136" s="17">
        <v>0</v>
      </c>
      <c r="G136" s="17">
        <v>0</v>
      </c>
      <c r="H136" s="17">
        <v>0</v>
      </c>
      <c r="I136" s="17">
        <v>1</v>
      </c>
      <c r="J136" s="17">
        <v>0</v>
      </c>
      <c r="K136" s="17">
        <v>0</v>
      </c>
      <c r="L136" s="17">
        <v>0</v>
      </c>
      <c r="M136" s="87" t="str">
        <f t="shared" si="6"/>
        <v>n/a</v>
      </c>
      <c r="N136" s="87" t="str">
        <f t="shared" si="8"/>
        <v>n/a</v>
      </c>
      <c r="O136" s="86" t="str">
        <f t="shared" si="7"/>
        <v>n/a</v>
      </c>
    </row>
    <row r="137" spans="1:15" s="17" customFormat="1" ht="13.2" x14ac:dyDescent="0.25">
      <c r="A137" s="16" t="s">
        <v>427</v>
      </c>
      <c r="B137" s="16" t="s">
        <v>165</v>
      </c>
      <c r="C137" s="17">
        <v>3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1</v>
      </c>
      <c r="J137" s="17">
        <v>2</v>
      </c>
      <c r="K137" s="17">
        <v>1</v>
      </c>
      <c r="L137" s="17">
        <v>1</v>
      </c>
      <c r="M137" s="87">
        <f t="shared" si="6"/>
        <v>50</v>
      </c>
      <c r="N137" s="87">
        <f t="shared" si="8"/>
        <v>0</v>
      </c>
      <c r="O137" s="86">
        <f t="shared" si="7"/>
        <v>50</v>
      </c>
    </row>
    <row r="138" spans="1:15" s="17" customFormat="1" ht="13.2" x14ac:dyDescent="0.25">
      <c r="A138" s="16" t="s">
        <v>428</v>
      </c>
      <c r="B138" s="16" t="s">
        <v>166</v>
      </c>
      <c r="C138" s="17">
        <v>1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1</v>
      </c>
      <c r="K138" s="17">
        <v>1</v>
      </c>
      <c r="L138" s="17">
        <v>0</v>
      </c>
      <c r="M138" s="87">
        <f t="shared" si="6"/>
        <v>100</v>
      </c>
      <c r="N138" s="87">
        <f t="shared" si="8"/>
        <v>0</v>
      </c>
      <c r="O138" s="86">
        <f t="shared" si="7"/>
        <v>0</v>
      </c>
    </row>
    <row r="139" spans="1:15" s="17" customFormat="1" ht="13.2" x14ac:dyDescent="0.25">
      <c r="A139" s="16" t="s">
        <v>429</v>
      </c>
      <c r="B139" s="16" t="s">
        <v>167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87" t="str">
        <f t="shared" si="6"/>
        <v>n/a</v>
      </c>
      <c r="N139" s="87" t="str">
        <f t="shared" si="8"/>
        <v>n/a</v>
      </c>
      <c r="O139" s="86" t="str">
        <f t="shared" si="7"/>
        <v>n/a</v>
      </c>
    </row>
    <row r="140" spans="1:15" s="17" customFormat="1" ht="13.2" x14ac:dyDescent="0.25">
      <c r="A140" s="16" t="s">
        <v>430</v>
      </c>
      <c r="B140" s="16" t="s">
        <v>168</v>
      </c>
      <c r="C140" s="17">
        <v>14</v>
      </c>
      <c r="D140" s="17">
        <v>7</v>
      </c>
      <c r="E140" s="17">
        <v>0</v>
      </c>
      <c r="F140" s="17">
        <v>0</v>
      </c>
      <c r="G140" s="17">
        <v>0</v>
      </c>
      <c r="H140" s="17">
        <v>1</v>
      </c>
      <c r="I140" s="17">
        <v>8</v>
      </c>
      <c r="J140" s="17">
        <v>13</v>
      </c>
      <c r="K140" s="17">
        <v>12</v>
      </c>
      <c r="L140" s="17">
        <v>0</v>
      </c>
      <c r="M140" s="87">
        <f t="shared" si="6"/>
        <v>92.307692307692307</v>
      </c>
      <c r="N140" s="87">
        <f t="shared" si="8"/>
        <v>7.6923076923076925</v>
      </c>
      <c r="O140" s="86">
        <f t="shared" si="7"/>
        <v>0</v>
      </c>
    </row>
    <row r="141" spans="1:15" s="17" customFormat="1" ht="13.2" x14ac:dyDescent="0.25">
      <c r="A141" s="16" t="s">
        <v>431</v>
      </c>
      <c r="B141" s="16" t="s">
        <v>169</v>
      </c>
      <c r="C141" s="17">
        <v>2</v>
      </c>
      <c r="D141" s="17">
        <v>1</v>
      </c>
      <c r="E141" s="17">
        <v>0</v>
      </c>
      <c r="F141" s="17">
        <v>0</v>
      </c>
      <c r="G141" s="17">
        <v>0</v>
      </c>
      <c r="H141" s="17">
        <v>0</v>
      </c>
      <c r="I141" s="17">
        <v>1</v>
      </c>
      <c r="J141" s="17">
        <v>2</v>
      </c>
      <c r="K141" s="17">
        <v>2</v>
      </c>
      <c r="L141" s="17">
        <v>0</v>
      </c>
      <c r="M141" s="87">
        <f t="shared" si="6"/>
        <v>100</v>
      </c>
      <c r="N141" s="87">
        <f t="shared" si="8"/>
        <v>0</v>
      </c>
      <c r="O141" s="86">
        <f t="shared" si="7"/>
        <v>0</v>
      </c>
    </row>
    <row r="142" spans="1:15" s="17" customFormat="1" ht="13.2" x14ac:dyDescent="0.25">
      <c r="A142" s="16" t="s">
        <v>432</v>
      </c>
      <c r="B142" s="16" t="s">
        <v>532</v>
      </c>
      <c r="M142" s="87" t="str">
        <f t="shared" si="6"/>
        <v>n/a</v>
      </c>
      <c r="N142" s="87" t="str">
        <f t="shared" si="8"/>
        <v>n/a</v>
      </c>
      <c r="O142" s="86" t="str">
        <f t="shared" si="7"/>
        <v>n/a</v>
      </c>
    </row>
    <row r="143" spans="1:15" s="17" customFormat="1" ht="13.2" x14ac:dyDescent="0.25">
      <c r="A143" s="16" t="s">
        <v>433</v>
      </c>
      <c r="B143" s="16" t="s">
        <v>299</v>
      </c>
      <c r="C143" s="17">
        <v>106</v>
      </c>
      <c r="D143" s="17">
        <v>20</v>
      </c>
      <c r="E143" s="17">
        <v>0</v>
      </c>
      <c r="F143" s="17">
        <v>2</v>
      </c>
      <c r="G143" s="17">
        <v>0</v>
      </c>
      <c r="H143" s="17">
        <v>6</v>
      </c>
      <c r="I143" s="17">
        <v>13</v>
      </c>
      <c r="J143" s="17">
        <v>113</v>
      </c>
      <c r="K143" s="17">
        <v>96</v>
      </c>
      <c r="L143" s="17">
        <v>9</v>
      </c>
      <c r="M143" s="87">
        <f t="shared" si="6"/>
        <v>84.955752212389385</v>
      </c>
      <c r="N143" s="87">
        <f t="shared" si="8"/>
        <v>7.0796460176991154</v>
      </c>
      <c r="O143" s="86">
        <f t="shared" si="7"/>
        <v>7.9646017699115044</v>
      </c>
    </row>
    <row r="144" spans="1:15" s="17" customFormat="1" ht="13.2" x14ac:dyDescent="0.25">
      <c r="A144" s="16" t="s">
        <v>434</v>
      </c>
      <c r="B144" s="16" t="s">
        <v>170</v>
      </c>
      <c r="M144" s="87" t="str">
        <f t="shared" si="6"/>
        <v>n/a</v>
      </c>
      <c r="N144" s="87" t="str">
        <f t="shared" si="8"/>
        <v>n/a</v>
      </c>
      <c r="O144" s="86" t="str">
        <f t="shared" si="7"/>
        <v>n/a</v>
      </c>
    </row>
    <row r="145" spans="1:15" s="17" customFormat="1" ht="13.2" x14ac:dyDescent="0.25">
      <c r="A145" s="16" t="s">
        <v>435</v>
      </c>
      <c r="B145" s="16" t="s">
        <v>171</v>
      </c>
      <c r="C145" s="17">
        <v>191</v>
      </c>
      <c r="D145" s="17">
        <v>26</v>
      </c>
      <c r="E145" s="17">
        <v>0</v>
      </c>
      <c r="F145" s="17">
        <v>0</v>
      </c>
      <c r="G145" s="17">
        <v>0</v>
      </c>
      <c r="H145" s="17">
        <v>4</v>
      </c>
      <c r="I145" s="17">
        <v>21</v>
      </c>
      <c r="J145" s="17">
        <v>196</v>
      </c>
      <c r="K145" s="17">
        <v>186</v>
      </c>
      <c r="L145" s="17">
        <v>6</v>
      </c>
      <c r="M145" s="87">
        <f t="shared" si="6"/>
        <v>94.897959183673478</v>
      </c>
      <c r="N145" s="87">
        <f t="shared" si="8"/>
        <v>2.0408163265306123</v>
      </c>
      <c r="O145" s="86">
        <f t="shared" si="7"/>
        <v>3.0612244897959182</v>
      </c>
    </row>
    <row r="146" spans="1:15" s="17" customFormat="1" ht="13.2" x14ac:dyDescent="0.25">
      <c r="A146" s="16" t="s">
        <v>436</v>
      </c>
      <c r="B146" s="16" t="s">
        <v>172</v>
      </c>
      <c r="C146" s="17">
        <v>68</v>
      </c>
      <c r="D146" s="17">
        <v>7</v>
      </c>
      <c r="E146" s="17">
        <v>0</v>
      </c>
      <c r="F146" s="17">
        <v>0</v>
      </c>
      <c r="G146" s="17">
        <v>0</v>
      </c>
      <c r="H146" s="17">
        <v>0</v>
      </c>
      <c r="I146" s="17">
        <v>9</v>
      </c>
      <c r="J146" s="17">
        <v>66</v>
      </c>
      <c r="K146" s="17">
        <v>62</v>
      </c>
      <c r="L146" s="17">
        <v>4</v>
      </c>
      <c r="M146" s="87">
        <f t="shared" si="6"/>
        <v>93.939393939393938</v>
      </c>
      <c r="N146" s="87">
        <f t="shared" si="8"/>
        <v>0</v>
      </c>
      <c r="O146" s="86">
        <f t="shared" si="7"/>
        <v>6.0606060606060606</v>
      </c>
    </row>
    <row r="147" spans="1:15" s="17" customFormat="1" ht="13.2" x14ac:dyDescent="0.25">
      <c r="A147" s="16" t="s">
        <v>437</v>
      </c>
      <c r="B147" s="16" t="s">
        <v>173</v>
      </c>
      <c r="M147" s="87" t="str">
        <f t="shared" si="6"/>
        <v>n/a</v>
      </c>
      <c r="N147" s="87" t="str">
        <f t="shared" si="8"/>
        <v>n/a</v>
      </c>
      <c r="O147" s="86" t="str">
        <f t="shared" si="7"/>
        <v>n/a</v>
      </c>
    </row>
    <row r="148" spans="1:15" s="17" customFormat="1" ht="13.2" x14ac:dyDescent="0.25">
      <c r="A148" s="16" t="s">
        <v>438</v>
      </c>
      <c r="B148" s="16" t="s">
        <v>174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87" t="str">
        <f t="shared" si="6"/>
        <v>n/a</v>
      </c>
      <c r="N148" s="87" t="str">
        <f t="shared" si="8"/>
        <v>n/a</v>
      </c>
      <c r="O148" s="86" t="str">
        <f t="shared" si="7"/>
        <v>n/a</v>
      </c>
    </row>
    <row r="149" spans="1:15" s="17" customFormat="1" ht="13.2" x14ac:dyDescent="0.25">
      <c r="A149" s="16" t="s">
        <v>439</v>
      </c>
      <c r="B149" s="16" t="s">
        <v>175</v>
      </c>
      <c r="C149" s="17">
        <v>1</v>
      </c>
      <c r="D149" s="17">
        <v>1</v>
      </c>
      <c r="E149" s="17">
        <v>0</v>
      </c>
      <c r="F149" s="17">
        <v>0</v>
      </c>
      <c r="G149" s="17">
        <v>0</v>
      </c>
      <c r="H149" s="17">
        <v>0</v>
      </c>
      <c r="I149" s="17">
        <v>2</v>
      </c>
      <c r="J149" s="17">
        <v>0</v>
      </c>
      <c r="K149" s="17">
        <v>0</v>
      </c>
      <c r="L149" s="17">
        <v>0</v>
      </c>
      <c r="M149" s="87" t="str">
        <f t="shared" si="6"/>
        <v>n/a</v>
      </c>
      <c r="N149" s="87" t="str">
        <f t="shared" si="8"/>
        <v>n/a</v>
      </c>
      <c r="O149" s="86" t="str">
        <f t="shared" si="7"/>
        <v>n/a</v>
      </c>
    </row>
    <row r="150" spans="1:15" s="17" customFormat="1" ht="13.2" x14ac:dyDescent="0.25">
      <c r="A150" s="16" t="s">
        <v>440</v>
      </c>
      <c r="B150" s="16" t="s">
        <v>176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87" t="str">
        <f t="shared" si="6"/>
        <v>n/a</v>
      </c>
      <c r="N150" s="87" t="str">
        <f t="shared" si="8"/>
        <v>n/a</v>
      </c>
      <c r="O150" s="86" t="str">
        <f t="shared" si="7"/>
        <v>n/a</v>
      </c>
    </row>
    <row r="151" spans="1:15" s="17" customFormat="1" ht="13.2" x14ac:dyDescent="0.25">
      <c r="A151" s="16" t="s">
        <v>441</v>
      </c>
      <c r="B151" s="16" t="s">
        <v>177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87" t="str">
        <f t="shared" si="6"/>
        <v>n/a</v>
      </c>
      <c r="N151" s="87" t="str">
        <f t="shared" si="8"/>
        <v>n/a</v>
      </c>
      <c r="O151" s="86" t="str">
        <f t="shared" si="7"/>
        <v>n/a</v>
      </c>
    </row>
    <row r="152" spans="1:15" s="17" customFormat="1" ht="13.2" x14ac:dyDescent="0.25">
      <c r="A152" s="16" t="s">
        <v>442</v>
      </c>
      <c r="B152" s="16" t="s">
        <v>178</v>
      </c>
      <c r="C152" s="17">
        <v>2</v>
      </c>
      <c r="D152" s="17">
        <v>1</v>
      </c>
      <c r="E152" s="17">
        <v>0</v>
      </c>
      <c r="F152" s="17">
        <v>0</v>
      </c>
      <c r="G152" s="17">
        <v>0</v>
      </c>
      <c r="H152" s="17">
        <v>0</v>
      </c>
      <c r="I152" s="17">
        <v>1</v>
      </c>
      <c r="J152" s="17">
        <v>2</v>
      </c>
      <c r="K152" s="17">
        <v>2</v>
      </c>
      <c r="L152" s="17">
        <v>0</v>
      </c>
      <c r="M152" s="87">
        <f t="shared" si="6"/>
        <v>100</v>
      </c>
      <c r="N152" s="87">
        <f t="shared" si="8"/>
        <v>0</v>
      </c>
      <c r="O152" s="86">
        <f t="shared" si="7"/>
        <v>0</v>
      </c>
    </row>
    <row r="153" spans="1:15" s="17" customFormat="1" ht="13.2" x14ac:dyDescent="0.25">
      <c r="A153" s="16" t="s">
        <v>443</v>
      </c>
      <c r="B153" s="16" t="s">
        <v>179</v>
      </c>
      <c r="C153" s="17">
        <v>58</v>
      </c>
      <c r="D153" s="17">
        <v>10</v>
      </c>
      <c r="E153" s="17">
        <v>0</v>
      </c>
      <c r="F153" s="17">
        <v>0</v>
      </c>
      <c r="G153" s="17">
        <v>2</v>
      </c>
      <c r="H153" s="17">
        <v>2</v>
      </c>
      <c r="I153" s="17">
        <v>7</v>
      </c>
      <c r="J153" s="17">
        <v>61</v>
      </c>
      <c r="K153" s="17">
        <v>55</v>
      </c>
      <c r="L153" s="17">
        <v>2</v>
      </c>
      <c r="M153" s="87">
        <f t="shared" si="6"/>
        <v>90.163934426229503</v>
      </c>
      <c r="N153" s="87">
        <f t="shared" si="8"/>
        <v>6.557377049180328</v>
      </c>
      <c r="O153" s="86">
        <f t="shared" si="7"/>
        <v>3.278688524590164</v>
      </c>
    </row>
    <row r="154" spans="1:15" s="17" customFormat="1" ht="13.2" x14ac:dyDescent="0.25">
      <c r="A154" s="16" t="s">
        <v>444</v>
      </c>
      <c r="B154" s="16" t="s">
        <v>180</v>
      </c>
      <c r="C154" s="17">
        <v>1</v>
      </c>
      <c r="D154" s="17">
        <v>2</v>
      </c>
      <c r="E154" s="17">
        <v>0</v>
      </c>
      <c r="F154" s="17">
        <v>0</v>
      </c>
      <c r="G154" s="17">
        <v>0</v>
      </c>
      <c r="H154" s="17">
        <v>0</v>
      </c>
      <c r="I154" s="17">
        <v>2</v>
      </c>
      <c r="J154" s="17">
        <v>1</v>
      </c>
      <c r="K154" s="17">
        <v>1</v>
      </c>
      <c r="L154" s="17">
        <v>0</v>
      </c>
      <c r="M154" s="87">
        <f t="shared" si="6"/>
        <v>100</v>
      </c>
      <c r="N154" s="87">
        <f t="shared" si="8"/>
        <v>0</v>
      </c>
      <c r="O154" s="86">
        <f t="shared" si="7"/>
        <v>0</v>
      </c>
    </row>
    <row r="155" spans="1:15" s="17" customFormat="1" ht="13.2" x14ac:dyDescent="0.25">
      <c r="A155" s="16" t="s">
        <v>445</v>
      </c>
      <c r="B155" s="16" t="s">
        <v>181</v>
      </c>
      <c r="C155" s="17">
        <v>0</v>
      </c>
      <c r="D155" s="17">
        <v>1</v>
      </c>
      <c r="E155" s="17">
        <v>0</v>
      </c>
      <c r="F155" s="17">
        <v>0</v>
      </c>
      <c r="G155" s="17">
        <v>0</v>
      </c>
      <c r="H155" s="17">
        <v>0</v>
      </c>
      <c r="I155" s="17">
        <v>1</v>
      </c>
      <c r="J155" s="17">
        <v>0</v>
      </c>
      <c r="K155" s="17">
        <v>0</v>
      </c>
      <c r="L155" s="17">
        <v>0</v>
      </c>
      <c r="M155" s="87" t="str">
        <f t="shared" si="6"/>
        <v>n/a</v>
      </c>
      <c r="N155" s="87" t="str">
        <f t="shared" si="8"/>
        <v>n/a</v>
      </c>
      <c r="O155" s="86" t="str">
        <f t="shared" si="7"/>
        <v>n/a</v>
      </c>
    </row>
    <row r="156" spans="1:15" s="17" customFormat="1" ht="13.2" x14ac:dyDescent="0.25">
      <c r="A156" s="16" t="s">
        <v>446</v>
      </c>
      <c r="B156" s="16" t="s">
        <v>182</v>
      </c>
      <c r="C156" s="17">
        <v>1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1</v>
      </c>
      <c r="K156" s="17">
        <v>1</v>
      </c>
      <c r="L156" s="17">
        <v>0</v>
      </c>
      <c r="M156" s="87">
        <f t="shared" si="6"/>
        <v>100</v>
      </c>
      <c r="N156" s="87">
        <f t="shared" si="8"/>
        <v>0</v>
      </c>
      <c r="O156" s="86">
        <f t="shared" si="7"/>
        <v>0</v>
      </c>
    </row>
    <row r="157" spans="1:15" s="17" customFormat="1" ht="13.2" x14ac:dyDescent="0.25">
      <c r="A157" s="16" t="s">
        <v>447</v>
      </c>
      <c r="B157" s="16" t="s">
        <v>183</v>
      </c>
      <c r="C157" s="17">
        <v>1</v>
      </c>
      <c r="D157" s="17">
        <v>0</v>
      </c>
      <c r="E157" s="17">
        <v>0</v>
      </c>
      <c r="F157" s="17">
        <v>1</v>
      </c>
      <c r="G157" s="17">
        <v>0</v>
      </c>
      <c r="H157" s="17">
        <v>0</v>
      </c>
      <c r="I157" s="17">
        <v>0</v>
      </c>
      <c r="J157" s="17">
        <v>1</v>
      </c>
      <c r="K157" s="17">
        <v>0</v>
      </c>
      <c r="L157" s="17">
        <v>0</v>
      </c>
      <c r="M157" s="87">
        <f t="shared" si="6"/>
        <v>0</v>
      </c>
      <c r="N157" s="87">
        <f t="shared" si="8"/>
        <v>100</v>
      </c>
      <c r="O157" s="86">
        <f t="shared" si="7"/>
        <v>0</v>
      </c>
    </row>
    <row r="158" spans="1:15" s="17" customFormat="1" ht="13.2" x14ac:dyDescent="0.25">
      <c r="A158" s="16" t="s">
        <v>448</v>
      </c>
      <c r="B158" s="16" t="s">
        <v>184</v>
      </c>
      <c r="C158" s="17">
        <v>2</v>
      </c>
      <c r="D158" s="17">
        <v>1</v>
      </c>
      <c r="E158" s="17">
        <v>0</v>
      </c>
      <c r="F158" s="17">
        <v>0</v>
      </c>
      <c r="G158" s="17">
        <v>0</v>
      </c>
      <c r="H158" s="17">
        <v>0</v>
      </c>
      <c r="I158" s="17">
        <v>2</v>
      </c>
      <c r="J158" s="17">
        <v>1</v>
      </c>
      <c r="K158" s="17">
        <v>1</v>
      </c>
      <c r="L158" s="17">
        <v>0</v>
      </c>
      <c r="M158" s="87">
        <f t="shared" si="6"/>
        <v>100</v>
      </c>
      <c r="N158" s="87">
        <f t="shared" si="8"/>
        <v>0</v>
      </c>
      <c r="O158" s="86">
        <f t="shared" si="7"/>
        <v>0</v>
      </c>
    </row>
    <row r="159" spans="1:15" s="17" customFormat="1" ht="13.2" x14ac:dyDescent="0.25">
      <c r="A159" s="16" t="s">
        <v>185</v>
      </c>
      <c r="B159" s="16" t="s">
        <v>186</v>
      </c>
      <c r="C159" s="17">
        <v>1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1</v>
      </c>
      <c r="K159" s="17">
        <v>1</v>
      </c>
      <c r="L159" s="17">
        <v>0</v>
      </c>
      <c r="M159" s="87">
        <f t="shared" si="6"/>
        <v>100</v>
      </c>
      <c r="N159" s="87">
        <f t="shared" si="8"/>
        <v>0</v>
      </c>
      <c r="O159" s="86">
        <f t="shared" si="7"/>
        <v>0</v>
      </c>
    </row>
    <row r="160" spans="1:15" s="17" customFormat="1" ht="13.2" x14ac:dyDescent="0.25">
      <c r="A160" s="16" t="s">
        <v>449</v>
      </c>
      <c r="B160" s="16" t="s">
        <v>187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87" t="str">
        <f t="shared" si="6"/>
        <v>n/a</v>
      </c>
      <c r="N160" s="87" t="str">
        <f t="shared" si="8"/>
        <v>n/a</v>
      </c>
      <c r="O160" s="86" t="str">
        <f t="shared" si="7"/>
        <v>n/a</v>
      </c>
    </row>
    <row r="161" spans="1:15" s="17" customFormat="1" ht="13.2" x14ac:dyDescent="0.25">
      <c r="A161" s="16" t="s">
        <v>450</v>
      </c>
      <c r="B161" s="16" t="s">
        <v>188</v>
      </c>
      <c r="C161" s="17">
        <v>12</v>
      </c>
      <c r="D161" s="17">
        <v>7</v>
      </c>
      <c r="E161" s="17">
        <v>0</v>
      </c>
      <c r="F161" s="17">
        <v>0</v>
      </c>
      <c r="G161" s="17">
        <v>0</v>
      </c>
      <c r="H161" s="17">
        <v>0</v>
      </c>
      <c r="I161" s="17">
        <v>6</v>
      </c>
      <c r="J161" s="17">
        <v>13</v>
      </c>
      <c r="K161" s="17">
        <v>11</v>
      </c>
      <c r="L161" s="17">
        <v>2</v>
      </c>
      <c r="M161" s="87">
        <f t="shared" si="6"/>
        <v>84.615384615384613</v>
      </c>
      <c r="N161" s="87">
        <f t="shared" si="8"/>
        <v>0</v>
      </c>
      <c r="O161" s="86">
        <f t="shared" si="7"/>
        <v>15.384615384615385</v>
      </c>
    </row>
    <row r="162" spans="1:15" s="17" customFormat="1" ht="13.2" x14ac:dyDescent="0.25">
      <c r="A162" s="16" t="s">
        <v>451</v>
      </c>
      <c r="B162" s="16" t="s">
        <v>189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87" t="str">
        <f t="shared" si="6"/>
        <v>n/a</v>
      </c>
      <c r="N162" s="87" t="str">
        <f t="shared" si="8"/>
        <v>n/a</v>
      </c>
      <c r="O162" s="86" t="str">
        <f t="shared" si="7"/>
        <v>n/a</v>
      </c>
    </row>
    <row r="163" spans="1:15" s="17" customFormat="1" ht="13.2" x14ac:dyDescent="0.25">
      <c r="A163" s="16" t="s">
        <v>452</v>
      </c>
      <c r="B163" s="16" t="s">
        <v>190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87" t="str">
        <f t="shared" si="6"/>
        <v>n/a</v>
      </c>
      <c r="N163" s="87" t="str">
        <f t="shared" si="8"/>
        <v>n/a</v>
      </c>
      <c r="O163" s="86" t="str">
        <f t="shared" si="7"/>
        <v>n/a</v>
      </c>
    </row>
    <row r="164" spans="1:15" s="17" customFormat="1" ht="13.2" x14ac:dyDescent="0.25">
      <c r="A164" s="16" t="s">
        <v>453</v>
      </c>
      <c r="B164" s="16" t="s">
        <v>191</v>
      </c>
      <c r="C164" s="17">
        <v>15</v>
      </c>
      <c r="D164" s="17">
        <v>5</v>
      </c>
      <c r="E164" s="17">
        <v>0</v>
      </c>
      <c r="F164" s="17">
        <v>0</v>
      </c>
      <c r="G164" s="17">
        <v>0</v>
      </c>
      <c r="H164" s="17">
        <v>0</v>
      </c>
      <c r="I164" s="17">
        <v>6</v>
      </c>
      <c r="J164" s="17">
        <v>14</v>
      </c>
      <c r="K164" s="17">
        <v>12</v>
      </c>
      <c r="L164" s="17">
        <v>2</v>
      </c>
      <c r="M164" s="87">
        <f t="shared" si="6"/>
        <v>85.714285714285708</v>
      </c>
      <c r="N164" s="87">
        <f t="shared" si="8"/>
        <v>0</v>
      </c>
      <c r="O164" s="86">
        <f t="shared" si="7"/>
        <v>14.285714285714285</v>
      </c>
    </row>
    <row r="165" spans="1:15" s="17" customFormat="1" ht="13.2" x14ac:dyDescent="0.25">
      <c r="A165" s="16" t="s">
        <v>454</v>
      </c>
      <c r="B165" s="16" t="s">
        <v>192</v>
      </c>
      <c r="C165" s="17">
        <v>0</v>
      </c>
      <c r="D165" s="17">
        <v>1</v>
      </c>
      <c r="E165" s="17">
        <v>0</v>
      </c>
      <c r="F165" s="17">
        <v>0</v>
      </c>
      <c r="G165" s="17">
        <v>0</v>
      </c>
      <c r="H165" s="17">
        <v>0</v>
      </c>
      <c r="I165" s="17">
        <v>1</v>
      </c>
      <c r="J165" s="17">
        <v>0</v>
      </c>
      <c r="K165" s="17">
        <v>0</v>
      </c>
      <c r="L165" s="17">
        <v>0</v>
      </c>
      <c r="M165" s="87" t="str">
        <f t="shared" si="6"/>
        <v>n/a</v>
      </c>
      <c r="N165" s="87" t="str">
        <f t="shared" si="8"/>
        <v>n/a</v>
      </c>
      <c r="O165" s="86" t="str">
        <f t="shared" si="7"/>
        <v>n/a</v>
      </c>
    </row>
    <row r="166" spans="1:15" s="17" customFormat="1" ht="13.2" x14ac:dyDescent="0.25">
      <c r="A166" s="16" t="s">
        <v>193</v>
      </c>
      <c r="B166" s="16" t="s">
        <v>194</v>
      </c>
      <c r="C166" s="17">
        <v>2</v>
      </c>
      <c r="D166" s="17">
        <v>2</v>
      </c>
      <c r="E166" s="17">
        <v>0</v>
      </c>
      <c r="F166" s="17">
        <v>0</v>
      </c>
      <c r="G166" s="17">
        <v>0</v>
      </c>
      <c r="H166" s="17">
        <v>0</v>
      </c>
      <c r="I166" s="17">
        <v>1</v>
      </c>
      <c r="J166" s="17">
        <v>3</v>
      </c>
      <c r="K166" s="17">
        <v>1</v>
      </c>
      <c r="L166" s="17">
        <v>2</v>
      </c>
      <c r="M166" s="87">
        <f t="shared" si="6"/>
        <v>33.333333333333329</v>
      </c>
      <c r="N166" s="87">
        <f t="shared" si="8"/>
        <v>0</v>
      </c>
      <c r="O166" s="86">
        <f t="shared" si="7"/>
        <v>66.666666666666657</v>
      </c>
    </row>
    <row r="167" spans="1:15" s="17" customFormat="1" ht="13.2" x14ac:dyDescent="0.25">
      <c r="A167" s="16" t="s">
        <v>455</v>
      </c>
      <c r="B167" s="16" t="s">
        <v>195</v>
      </c>
      <c r="C167" s="17">
        <v>7</v>
      </c>
      <c r="D167" s="17">
        <v>3</v>
      </c>
      <c r="E167" s="17">
        <v>0</v>
      </c>
      <c r="F167" s="17">
        <v>0</v>
      </c>
      <c r="G167" s="17">
        <v>0</v>
      </c>
      <c r="H167" s="17">
        <v>1</v>
      </c>
      <c r="I167" s="17">
        <v>2</v>
      </c>
      <c r="J167" s="17">
        <v>8</v>
      </c>
      <c r="K167" s="17">
        <v>7</v>
      </c>
      <c r="L167" s="17">
        <v>0</v>
      </c>
      <c r="M167" s="87">
        <f t="shared" si="6"/>
        <v>87.5</v>
      </c>
      <c r="N167" s="87">
        <f t="shared" si="8"/>
        <v>12.5</v>
      </c>
      <c r="O167" s="86">
        <f t="shared" si="7"/>
        <v>0</v>
      </c>
    </row>
    <row r="168" spans="1:15" s="17" customFormat="1" ht="13.2" x14ac:dyDescent="0.25">
      <c r="A168" s="16" t="s">
        <v>456</v>
      </c>
      <c r="B168" s="16" t="s">
        <v>196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87" t="str">
        <f t="shared" si="6"/>
        <v>n/a</v>
      </c>
      <c r="N168" s="87" t="str">
        <f t="shared" si="8"/>
        <v>n/a</v>
      </c>
      <c r="O168" s="86" t="str">
        <f t="shared" si="7"/>
        <v>n/a</v>
      </c>
    </row>
    <row r="169" spans="1:15" s="17" customFormat="1" ht="13.2" x14ac:dyDescent="0.25">
      <c r="A169" s="16" t="s">
        <v>197</v>
      </c>
      <c r="B169" s="16" t="s">
        <v>198</v>
      </c>
      <c r="C169" s="17">
        <v>2</v>
      </c>
      <c r="D169" s="17">
        <v>1</v>
      </c>
      <c r="E169" s="17">
        <v>0</v>
      </c>
      <c r="F169" s="17">
        <v>0</v>
      </c>
      <c r="G169" s="17">
        <v>2</v>
      </c>
      <c r="H169" s="17">
        <v>0</v>
      </c>
      <c r="I169" s="17">
        <v>0</v>
      </c>
      <c r="J169" s="17">
        <v>3</v>
      </c>
      <c r="K169" s="17">
        <v>0</v>
      </c>
      <c r="L169" s="17">
        <v>1</v>
      </c>
      <c r="M169" s="87">
        <f t="shared" si="6"/>
        <v>0</v>
      </c>
      <c r="N169" s="87">
        <f t="shared" si="8"/>
        <v>66.666666666666657</v>
      </c>
      <c r="O169" s="86">
        <f t="shared" si="7"/>
        <v>33.333333333333329</v>
      </c>
    </row>
    <row r="170" spans="1:15" s="17" customFormat="1" ht="13.2" x14ac:dyDescent="0.25">
      <c r="A170" s="16" t="s">
        <v>457</v>
      </c>
      <c r="B170" s="16" t="s">
        <v>199</v>
      </c>
      <c r="C170" s="17">
        <v>11</v>
      </c>
      <c r="D170" s="17">
        <v>4</v>
      </c>
      <c r="E170" s="17">
        <v>0</v>
      </c>
      <c r="F170" s="17">
        <v>0</v>
      </c>
      <c r="G170" s="17">
        <v>0</v>
      </c>
      <c r="H170" s="17">
        <v>0</v>
      </c>
      <c r="I170" s="17">
        <v>3</v>
      </c>
      <c r="J170" s="17">
        <v>12</v>
      </c>
      <c r="K170" s="17">
        <v>10</v>
      </c>
      <c r="L170" s="17">
        <v>2</v>
      </c>
      <c r="M170" s="87">
        <f t="shared" si="6"/>
        <v>83.333333333333343</v>
      </c>
      <c r="N170" s="87">
        <f t="shared" si="8"/>
        <v>0</v>
      </c>
      <c r="O170" s="86">
        <f t="shared" si="7"/>
        <v>16.666666666666664</v>
      </c>
    </row>
    <row r="171" spans="1:15" s="17" customFormat="1" ht="13.2" x14ac:dyDescent="0.25">
      <c r="A171" s="16" t="s">
        <v>458</v>
      </c>
      <c r="B171" s="16" t="s">
        <v>200</v>
      </c>
      <c r="C171" s="17">
        <v>81</v>
      </c>
      <c r="D171" s="17">
        <v>13</v>
      </c>
      <c r="E171" s="17">
        <v>2</v>
      </c>
      <c r="F171" s="17">
        <v>2</v>
      </c>
      <c r="G171" s="17">
        <v>1</v>
      </c>
      <c r="H171" s="17">
        <v>3</v>
      </c>
      <c r="I171" s="17">
        <v>8</v>
      </c>
      <c r="J171" s="17">
        <v>86</v>
      </c>
      <c r="K171" s="17">
        <v>77</v>
      </c>
      <c r="L171" s="17">
        <v>1</v>
      </c>
      <c r="M171" s="87">
        <f t="shared" si="6"/>
        <v>89.534883720930239</v>
      </c>
      <c r="N171" s="87">
        <f t="shared" si="8"/>
        <v>9.3023255813953494</v>
      </c>
      <c r="O171" s="86">
        <f t="shared" si="7"/>
        <v>1.1627906976744187</v>
      </c>
    </row>
    <row r="172" spans="1:15" s="17" customFormat="1" ht="13.2" x14ac:dyDescent="0.25">
      <c r="A172" s="16" t="s">
        <v>459</v>
      </c>
      <c r="B172" s="16" t="s">
        <v>201</v>
      </c>
      <c r="C172" s="17">
        <v>0</v>
      </c>
      <c r="D172" s="17">
        <v>1</v>
      </c>
      <c r="E172" s="17">
        <v>0</v>
      </c>
      <c r="F172" s="17">
        <v>0</v>
      </c>
      <c r="G172" s="17">
        <v>0</v>
      </c>
      <c r="H172" s="17">
        <v>0</v>
      </c>
      <c r="I172" s="17">
        <v>1</v>
      </c>
      <c r="J172" s="17">
        <v>0</v>
      </c>
      <c r="K172" s="17">
        <v>0</v>
      </c>
      <c r="L172" s="17">
        <v>0</v>
      </c>
      <c r="M172" s="87" t="str">
        <f t="shared" si="6"/>
        <v>n/a</v>
      </c>
      <c r="N172" s="87" t="str">
        <f t="shared" si="8"/>
        <v>n/a</v>
      </c>
      <c r="O172" s="86" t="str">
        <f t="shared" si="7"/>
        <v>n/a</v>
      </c>
    </row>
    <row r="173" spans="1:15" s="17" customFormat="1" ht="13.2" x14ac:dyDescent="0.25">
      <c r="A173" s="16" t="s">
        <v>202</v>
      </c>
      <c r="B173" s="16" t="s">
        <v>203</v>
      </c>
      <c r="C173" s="17">
        <v>1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1</v>
      </c>
      <c r="K173" s="17">
        <v>1</v>
      </c>
      <c r="L173" s="17">
        <v>0</v>
      </c>
      <c r="M173" s="87">
        <f t="shared" si="6"/>
        <v>100</v>
      </c>
      <c r="N173" s="87">
        <f t="shared" si="8"/>
        <v>0</v>
      </c>
      <c r="O173" s="86">
        <f t="shared" si="7"/>
        <v>0</v>
      </c>
    </row>
    <row r="174" spans="1:15" s="17" customFormat="1" ht="13.2" x14ac:dyDescent="0.25">
      <c r="A174" s="16" t="s">
        <v>460</v>
      </c>
      <c r="B174" s="16" t="s">
        <v>204</v>
      </c>
      <c r="C174" s="17">
        <v>0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87" t="str">
        <f t="shared" si="6"/>
        <v>n/a</v>
      </c>
      <c r="N174" s="87" t="str">
        <f t="shared" si="8"/>
        <v>n/a</v>
      </c>
      <c r="O174" s="86" t="str">
        <f t="shared" si="7"/>
        <v>n/a</v>
      </c>
    </row>
    <row r="175" spans="1:15" s="17" customFormat="1" ht="13.2" x14ac:dyDescent="0.25">
      <c r="A175" s="16" t="s">
        <v>461</v>
      </c>
      <c r="B175" s="16" t="s">
        <v>205</v>
      </c>
      <c r="C175" s="17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87" t="str">
        <f t="shared" si="6"/>
        <v>n/a</v>
      </c>
      <c r="N175" s="87" t="str">
        <f t="shared" si="8"/>
        <v>n/a</v>
      </c>
      <c r="O175" s="86" t="str">
        <f t="shared" si="7"/>
        <v>n/a</v>
      </c>
    </row>
    <row r="176" spans="1:15" s="17" customFormat="1" ht="13.2" x14ac:dyDescent="0.25">
      <c r="A176" s="16" t="s">
        <v>462</v>
      </c>
      <c r="B176" s="16" t="s">
        <v>206</v>
      </c>
      <c r="C176" s="17">
        <v>7</v>
      </c>
      <c r="D176" s="17">
        <v>0</v>
      </c>
      <c r="E176" s="17">
        <v>0</v>
      </c>
      <c r="F176" s="17">
        <v>0</v>
      </c>
      <c r="G176" s="17">
        <v>0</v>
      </c>
      <c r="H176" s="17">
        <v>0</v>
      </c>
      <c r="I176" s="17">
        <v>1</v>
      </c>
      <c r="J176" s="17">
        <v>6</v>
      </c>
      <c r="K176" s="17">
        <v>6</v>
      </c>
      <c r="L176" s="17">
        <v>0</v>
      </c>
      <c r="M176" s="87">
        <f t="shared" si="6"/>
        <v>100</v>
      </c>
      <c r="N176" s="87">
        <f t="shared" si="8"/>
        <v>0</v>
      </c>
      <c r="O176" s="86">
        <f t="shared" si="7"/>
        <v>0</v>
      </c>
    </row>
    <row r="177" spans="1:15" s="17" customFormat="1" ht="13.2" x14ac:dyDescent="0.25">
      <c r="A177" s="16" t="s">
        <v>463</v>
      </c>
      <c r="B177" s="16" t="s">
        <v>207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87" t="str">
        <f t="shared" si="6"/>
        <v>n/a</v>
      </c>
      <c r="N177" s="87" t="str">
        <f t="shared" si="8"/>
        <v>n/a</v>
      </c>
      <c r="O177" s="86" t="str">
        <f t="shared" si="7"/>
        <v>n/a</v>
      </c>
    </row>
    <row r="178" spans="1:15" s="17" customFormat="1" ht="13.2" x14ac:dyDescent="0.25">
      <c r="A178" s="16" t="s">
        <v>464</v>
      </c>
      <c r="B178" s="16" t="s">
        <v>208</v>
      </c>
      <c r="C178" s="17">
        <v>250</v>
      </c>
      <c r="D178" s="17">
        <v>33</v>
      </c>
      <c r="E178" s="17">
        <v>0</v>
      </c>
      <c r="F178" s="17">
        <v>0</v>
      </c>
      <c r="G178" s="17">
        <v>3</v>
      </c>
      <c r="H178" s="17">
        <v>4</v>
      </c>
      <c r="I178" s="17">
        <v>21</v>
      </c>
      <c r="J178" s="17">
        <v>262</v>
      </c>
      <c r="K178" s="17">
        <v>226</v>
      </c>
      <c r="L178" s="17">
        <v>29</v>
      </c>
      <c r="M178" s="87">
        <f t="shared" si="6"/>
        <v>86.25954198473282</v>
      </c>
      <c r="N178" s="87">
        <f t="shared" si="8"/>
        <v>2.6717557251908395</v>
      </c>
      <c r="O178" s="86">
        <f t="shared" si="7"/>
        <v>11.068702290076336</v>
      </c>
    </row>
    <row r="179" spans="1:15" s="17" customFormat="1" ht="13.2" x14ac:dyDescent="0.25">
      <c r="A179" s="16" t="s">
        <v>465</v>
      </c>
      <c r="B179" s="16" t="s">
        <v>209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87" t="str">
        <f t="shared" si="6"/>
        <v>n/a</v>
      </c>
      <c r="N179" s="87" t="str">
        <f t="shared" si="8"/>
        <v>n/a</v>
      </c>
      <c r="O179" s="86" t="str">
        <f t="shared" si="7"/>
        <v>n/a</v>
      </c>
    </row>
    <row r="180" spans="1:15" s="17" customFormat="1" ht="13.2" x14ac:dyDescent="0.25">
      <c r="A180" s="16" t="s">
        <v>210</v>
      </c>
      <c r="B180" s="16" t="s">
        <v>211</v>
      </c>
      <c r="C180" s="17">
        <v>43</v>
      </c>
      <c r="D180" s="17">
        <v>4</v>
      </c>
      <c r="E180" s="17">
        <v>0</v>
      </c>
      <c r="F180" s="17">
        <v>0</v>
      </c>
      <c r="G180" s="17">
        <v>0</v>
      </c>
      <c r="H180" s="17">
        <v>1</v>
      </c>
      <c r="I180" s="17">
        <v>5</v>
      </c>
      <c r="J180" s="17">
        <v>42</v>
      </c>
      <c r="K180" s="17">
        <v>39</v>
      </c>
      <c r="L180" s="17">
        <v>2</v>
      </c>
      <c r="M180" s="87">
        <f t="shared" si="6"/>
        <v>92.857142857142861</v>
      </c>
      <c r="N180" s="87">
        <f t="shared" si="8"/>
        <v>2.3809523809523809</v>
      </c>
      <c r="O180" s="86">
        <f t="shared" si="7"/>
        <v>4.7619047619047619</v>
      </c>
    </row>
    <row r="181" spans="1:15" s="17" customFormat="1" ht="13.2" x14ac:dyDescent="0.25">
      <c r="A181" s="16" t="s">
        <v>212</v>
      </c>
      <c r="B181" s="16" t="s">
        <v>213</v>
      </c>
      <c r="C181" s="17">
        <v>3</v>
      </c>
      <c r="D181" s="17">
        <v>1</v>
      </c>
      <c r="E181" s="17">
        <v>0</v>
      </c>
      <c r="F181" s="17">
        <v>0</v>
      </c>
      <c r="G181" s="17">
        <v>0</v>
      </c>
      <c r="H181" s="17">
        <v>0</v>
      </c>
      <c r="I181" s="17">
        <v>1</v>
      </c>
      <c r="J181" s="17">
        <v>3</v>
      </c>
      <c r="K181" s="17">
        <v>3</v>
      </c>
      <c r="L181" s="17">
        <v>0</v>
      </c>
      <c r="M181" s="87">
        <f t="shared" si="6"/>
        <v>100</v>
      </c>
      <c r="N181" s="87">
        <f t="shared" si="8"/>
        <v>0</v>
      </c>
      <c r="O181" s="86">
        <f t="shared" si="7"/>
        <v>0</v>
      </c>
    </row>
    <row r="182" spans="1:15" s="17" customFormat="1" ht="13.2" x14ac:dyDescent="0.25">
      <c r="A182" s="16" t="s">
        <v>214</v>
      </c>
      <c r="B182" s="16" t="s">
        <v>215</v>
      </c>
      <c r="C182" s="17">
        <v>0</v>
      </c>
      <c r="D182" s="17">
        <v>1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1</v>
      </c>
      <c r="K182" s="17">
        <v>1</v>
      </c>
      <c r="L182" s="17">
        <v>0</v>
      </c>
      <c r="M182" s="87">
        <f t="shared" si="6"/>
        <v>100</v>
      </c>
      <c r="N182" s="87">
        <f t="shared" si="8"/>
        <v>0</v>
      </c>
      <c r="O182" s="86">
        <f t="shared" si="7"/>
        <v>0</v>
      </c>
    </row>
    <row r="183" spans="1:15" s="17" customFormat="1" ht="13.2" x14ac:dyDescent="0.25">
      <c r="A183" s="16" t="s">
        <v>466</v>
      </c>
      <c r="B183" s="16" t="s">
        <v>216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87" t="str">
        <f t="shared" si="6"/>
        <v>n/a</v>
      </c>
      <c r="N183" s="87" t="str">
        <f t="shared" si="8"/>
        <v>n/a</v>
      </c>
      <c r="O183" s="86" t="str">
        <f t="shared" si="7"/>
        <v>n/a</v>
      </c>
    </row>
    <row r="184" spans="1:15" s="17" customFormat="1" ht="13.2" x14ac:dyDescent="0.25">
      <c r="A184" s="16" t="s">
        <v>467</v>
      </c>
      <c r="B184" s="16" t="s">
        <v>217</v>
      </c>
      <c r="C184" s="17">
        <v>9</v>
      </c>
      <c r="D184" s="17">
        <v>1</v>
      </c>
      <c r="E184" s="17">
        <v>0</v>
      </c>
      <c r="F184" s="17">
        <v>0</v>
      </c>
      <c r="G184" s="17">
        <v>0</v>
      </c>
      <c r="H184" s="17">
        <v>1</v>
      </c>
      <c r="I184" s="17">
        <v>1</v>
      </c>
      <c r="J184" s="17">
        <v>9</v>
      </c>
      <c r="K184" s="17">
        <v>8</v>
      </c>
      <c r="L184" s="17">
        <v>0</v>
      </c>
      <c r="M184" s="87">
        <f t="shared" si="6"/>
        <v>88.888888888888886</v>
      </c>
      <c r="N184" s="87">
        <f t="shared" si="8"/>
        <v>11.111111111111111</v>
      </c>
      <c r="O184" s="86">
        <f t="shared" si="7"/>
        <v>0</v>
      </c>
    </row>
    <row r="185" spans="1:15" s="17" customFormat="1" ht="13.2" x14ac:dyDescent="0.25">
      <c r="A185" s="16" t="s">
        <v>468</v>
      </c>
      <c r="B185" s="16" t="s">
        <v>218</v>
      </c>
      <c r="C185" s="17">
        <v>2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2</v>
      </c>
      <c r="K185" s="17">
        <v>2</v>
      </c>
      <c r="L185" s="17">
        <v>0</v>
      </c>
      <c r="M185" s="87">
        <f t="shared" si="6"/>
        <v>100</v>
      </c>
      <c r="N185" s="87">
        <f t="shared" si="8"/>
        <v>0</v>
      </c>
      <c r="O185" s="86">
        <f t="shared" si="7"/>
        <v>0</v>
      </c>
    </row>
    <row r="186" spans="1:15" s="17" customFormat="1" ht="13.2" x14ac:dyDescent="0.25">
      <c r="A186" s="16" t="s">
        <v>469</v>
      </c>
      <c r="B186" s="16" t="s">
        <v>219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87" t="str">
        <f t="shared" si="6"/>
        <v>n/a</v>
      </c>
      <c r="N186" s="87" t="str">
        <f t="shared" si="8"/>
        <v>n/a</v>
      </c>
      <c r="O186" s="86" t="str">
        <f t="shared" si="7"/>
        <v>n/a</v>
      </c>
    </row>
    <row r="187" spans="1:15" s="17" customFormat="1" ht="13.2" x14ac:dyDescent="0.25">
      <c r="A187" s="16" t="s">
        <v>470</v>
      </c>
      <c r="B187" s="16" t="s">
        <v>220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87" t="str">
        <f t="shared" si="6"/>
        <v>n/a</v>
      </c>
      <c r="N187" s="87" t="str">
        <f t="shared" si="8"/>
        <v>n/a</v>
      </c>
      <c r="O187" s="86" t="str">
        <f t="shared" si="7"/>
        <v>n/a</v>
      </c>
    </row>
    <row r="188" spans="1:15" s="17" customFormat="1" ht="13.2" x14ac:dyDescent="0.25">
      <c r="A188" s="16" t="s">
        <v>471</v>
      </c>
      <c r="B188" s="16" t="s">
        <v>221</v>
      </c>
      <c r="C188" s="17">
        <v>0</v>
      </c>
      <c r="D188" s="17">
        <v>1</v>
      </c>
      <c r="E188" s="17">
        <v>0</v>
      </c>
      <c r="F188" s="17">
        <v>0</v>
      </c>
      <c r="G188" s="17">
        <v>0</v>
      </c>
      <c r="H188" s="17">
        <v>0</v>
      </c>
      <c r="I188" s="17">
        <v>1</v>
      </c>
      <c r="J188" s="17">
        <v>0</v>
      </c>
      <c r="K188" s="17">
        <v>0</v>
      </c>
      <c r="L188" s="17">
        <v>0</v>
      </c>
      <c r="M188" s="87" t="str">
        <f t="shared" si="6"/>
        <v>n/a</v>
      </c>
      <c r="N188" s="87" t="str">
        <f t="shared" si="8"/>
        <v>n/a</v>
      </c>
      <c r="O188" s="86" t="str">
        <f t="shared" si="7"/>
        <v>n/a</v>
      </c>
    </row>
    <row r="189" spans="1:15" s="17" customFormat="1" ht="13.2" x14ac:dyDescent="0.25">
      <c r="A189" s="16" t="s">
        <v>472</v>
      </c>
      <c r="B189" s="16" t="s">
        <v>300</v>
      </c>
      <c r="C189" s="17">
        <v>677</v>
      </c>
      <c r="D189" s="17">
        <v>120</v>
      </c>
      <c r="E189" s="17">
        <v>3</v>
      </c>
      <c r="F189" s="17">
        <v>11</v>
      </c>
      <c r="G189" s="17">
        <v>16</v>
      </c>
      <c r="H189" s="17">
        <v>24</v>
      </c>
      <c r="I189" s="17">
        <v>52</v>
      </c>
      <c r="J189" s="17">
        <v>745</v>
      </c>
      <c r="K189" s="17">
        <v>615</v>
      </c>
      <c r="L189" s="17">
        <v>76</v>
      </c>
      <c r="M189" s="87">
        <f t="shared" si="6"/>
        <v>82.550335570469798</v>
      </c>
      <c r="N189" s="87">
        <f t="shared" si="8"/>
        <v>7.2483221476510069</v>
      </c>
      <c r="O189" s="86">
        <f t="shared" si="7"/>
        <v>10.201342281879194</v>
      </c>
    </row>
    <row r="190" spans="1:15" s="17" customFormat="1" ht="13.2" x14ac:dyDescent="0.25">
      <c r="A190" s="16" t="s">
        <v>473</v>
      </c>
      <c r="B190" s="16" t="s">
        <v>222</v>
      </c>
      <c r="C190" s="17">
        <v>1</v>
      </c>
      <c r="D190" s="17">
        <v>4</v>
      </c>
      <c r="E190" s="17">
        <v>0</v>
      </c>
      <c r="F190" s="17">
        <v>0</v>
      </c>
      <c r="G190" s="17">
        <v>0</v>
      </c>
      <c r="H190" s="17">
        <v>0</v>
      </c>
      <c r="I190" s="17">
        <v>4</v>
      </c>
      <c r="J190" s="17">
        <v>1</v>
      </c>
      <c r="K190" s="17">
        <v>1</v>
      </c>
      <c r="L190" s="17">
        <v>0</v>
      </c>
      <c r="M190" s="87">
        <f t="shared" si="6"/>
        <v>100</v>
      </c>
      <c r="N190" s="87">
        <f t="shared" si="8"/>
        <v>0</v>
      </c>
      <c r="O190" s="86">
        <f t="shared" si="7"/>
        <v>0</v>
      </c>
    </row>
    <row r="191" spans="1:15" s="17" customFormat="1" ht="13.2" x14ac:dyDescent="0.25">
      <c r="A191" s="16" t="s">
        <v>474</v>
      </c>
      <c r="B191" s="16" t="s">
        <v>223</v>
      </c>
      <c r="C191" s="17">
        <v>2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2</v>
      </c>
      <c r="K191" s="17">
        <v>2</v>
      </c>
      <c r="L191" s="17">
        <v>0</v>
      </c>
      <c r="M191" s="87">
        <f t="shared" si="6"/>
        <v>100</v>
      </c>
      <c r="N191" s="87">
        <f t="shared" si="8"/>
        <v>0</v>
      </c>
      <c r="O191" s="86">
        <f t="shared" si="7"/>
        <v>0</v>
      </c>
    </row>
    <row r="192" spans="1:15" s="17" customFormat="1" ht="13.2" x14ac:dyDescent="0.25">
      <c r="A192" s="16" t="s">
        <v>475</v>
      </c>
      <c r="B192" s="16" t="s">
        <v>224</v>
      </c>
      <c r="C192" s="17">
        <v>1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1</v>
      </c>
      <c r="K192" s="17">
        <v>1</v>
      </c>
      <c r="L192" s="17">
        <v>0</v>
      </c>
      <c r="M192" s="87">
        <f t="shared" si="6"/>
        <v>100</v>
      </c>
      <c r="N192" s="87">
        <f t="shared" si="8"/>
        <v>0</v>
      </c>
      <c r="O192" s="86">
        <f t="shared" si="7"/>
        <v>0</v>
      </c>
    </row>
    <row r="193" spans="1:15" s="17" customFormat="1" ht="13.2" x14ac:dyDescent="0.25">
      <c r="A193" s="16" t="s">
        <v>225</v>
      </c>
      <c r="B193" s="16" t="s">
        <v>226</v>
      </c>
      <c r="C193" s="17">
        <v>6</v>
      </c>
      <c r="D193" s="17">
        <v>0</v>
      </c>
      <c r="E193" s="17">
        <v>0</v>
      </c>
      <c r="F193" s="17">
        <v>0</v>
      </c>
      <c r="G193" s="17">
        <v>0</v>
      </c>
      <c r="H193" s="17">
        <v>1</v>
      </c>
      <c r="I193" s="17">
        <v>1</v>
      </c>
      <c r="J193" s="17">
        <v>5</v>
      </c>
      <c r="K193" s="17">
        <v>4</v>
      </c>
      <c r="L193" s="17">
        <v>0</v>
      </c>
      <c r="M193" s="87">
        <f t="shared" si="6"/>
        <v>80</v>
      </c>
      <c r="N193" s="87">
        <f t="shared" si="8"/>
        <v>20</v>
      </c>
      <c r="O193" s="86">
        <f t="shared" si="7"/>
        <v>0</v>
      </c>
    </row>
    <row r="194" spans="1:15" s="17" customFormat="1" ht="13.2" x14ac:dyDescent="0.25">
      <c r="A194" s="16" t="s">
        <v>476</v>
      </c>
      <c r="B194" s="16" t="s">
        <v>227</v>
      </c>
      <c r="C194" s="17">
        <v>3</v>
      </c>
      <c r="D194" s="17">
        <v>0</v>
      </c>
      <c r="E194" s="17">
        <v>0</v>
      </c>
      <c r="F194" s="17">
        <v>0</v>
      </c>
      <c r="G194" s="17">
        <v>0</v>
      </c>
      <c r="H194" s="17">
        <v>0</v>
      </c>
      <c r="I194" s="17">
        <v>1</v>
      </c>
      <c r="J194" s="17">
        <v>2</v>
      </c>
      <c r="K194" s="17">
        <v>2</v>
      </c>
      <c r="L194" s="17">
        <v>0</v>
      </c>
      <c r="M194" s="87">
        <f t="shared" si="6"/>
        <v>100</v>
      </c>
      <c r="N194" s="87">
        <f t="shared" si="8"/>
        <v>0</v>
      </c>
      <c r="O194" s="86">
        <f t="shared" si="7"/>
        <v>0</v>
      </c>
    </row>
    <row r="195" spans="1:15" s="17" customFormat="1" ht="13.2" x14ac:dyDescent="0.25">
      <c r="A195" s="16" t="s">
        <v>477</v>
      </c>
      <c r="B195" s="16" t="s">
        <v>228</v>
      </c>
      <c r="C195" s="17">
        <v>101</v>
      </c>
      <c r="D195" s="17">
        <v>20</v>
      </c>
      <c r="E195" s="17">
        <v>0</v>
      </c>
      <c r="F195" s="17">
        <v>2</v>
      </c>
      <c r="G195" s="17">
        <v>1</v>
      </c>
      <c r="H195" s="17">
        <v>0</v>
      </c>
      <c r="I195" s="17">
        <v>11</v>
      </c>
      <c r="J195" s="17">
        <v>110</v>
      </c>
      <c r="K195" s="17">
        <v>101</v>
      </c>
      <c r="L195" s="17">
        <v>6</v>
      </c>
      <c r="M195" s="87">
        <f t="shared" si="6"/>
        <v>91.818181818181827</v>
      </c>
      <c r="N195" s="87">
        <f t="shared" si="8"/>
        <v>2.7272727272727271</v>
      </c>
      <c r="O195" s="86">
        <f t="shared" si="7"/>
        <v>5.4545454545454541</v>
      </c>
    </row>
    <row r="196" spans="1:15" s="17" customFormat="1" ht="13.2" x14ac:dyDescent="0.25">
      <c r="A196" s="16" t="s">
        <v>478</v>
      </c>
      <c r="B196" s="16" t="s">
        <v>229</v>
      </c>
      <c r="M196" s="87" t="str">
        <f t="shared" si="6"/>
        <v>n/a</v>
      </c>
      <c r="N196" s="87" t="str">
        <f t="shared" si="8"/>
        <v>n/a</v>
      </c>
      <c r="O196" s="86" t="str">
        <f t="shared" si="7"/>
        <v>n/a</v>
      </c>
    </row>
    <row r="197" spans="1:15" s="17" customFormat="1" ht="13.2" x14ac:dyDescent="0.25">
      <c r="A197" s="16" t="s">
        <v>479</v>
      </c>
      <c r="B197" s="16" t="s">
        <v>230</v>
      </c>
      <c r="C197" s="17">
        <v>42</v>
      </c>
      <c r="D197" s="17">
        <v>4</v>
      </c>
      <c r="E197" s="17">
        <v>0</v>
      </c>
      <c r="F197" s="17">
        <v>0</v>
      </c>
      <c r="G197" s="17">
        <v>0</v>
      </c>
      <c r="H197" s="17">
        <v>1</v>
      </c>
      <c r="I197" s="17">
        <v>6</v>
      </c>
      <c r="J197" s="17">
        <v>40</v>
      </c>
      <c r="K197" s="17">
        <v>39</v>
      </c>
      <c r="L197" s="17">
        <v>0</v>
      </c>
      <c r="M197" s="87">
        <f t="shared" si="6"/>
        <v>97.5</v>
      </c>
      <c r="N197" s="87">
        <f t="shared" si="8"/>
        <v>2.5</v>
      </c>
      <c r="O197" s="86">
        <f t="shared" si="7"/>
        <v>0</v>
      </c>
    </row>
    <row r="198" spans="1:15" s="17" customFormat="1" ht="13.2" x14ac:dyDescent="0.25">
      <c r="A198" s="16" t="s">
        <v>480</v>
      </c>
      <c r="B198" s="16" t="s">
        <v>231</v>
      </c>
      <c r="C198" s="17">
        <v>13</v>
      </c>
      <c r="D198" s="17">
        <v>1</v>
      </c>
      <c r="E198" s="17">
        <v>0</v>
      </c>
      <c r="F198" s="17">
        <v>0</v>
      </c>
      <c r="G198" s="17">
        <v>0</v>
      </c>
      <c r="H198" s="17">
        <v>0</v>
      </c>
      <c r="I198" s="17">
        <v>4</v>
      </c>
      <c r="J198" s="17">
        <v>10</v>
      </c>
      <c r="K198" s="17">
        <v>10</v>
      </c>
      <c r="L198" s="17">
        <v>0</v>
      </c>
      <c r="M198" s="87">
        <f t="shared" ref="M198:M255" si="9">IF(J198=0,"n/a",K198/J198*100)</f>
        <v>100</v>
      </c>
      <c r="N198" s="87">
        <f t="shared" si="8"/>
        <v>0</v>
      </c>
      <c r="O198" s="86">
        <f t="shared" ref="O198:O255" si="10">IF(J198=0,"n/a",(L198/J198)*100)</f>
        <v>0</v>
      </c>
    </row>
    <row r="199" spans="1:15" s="17" customFormat="1" ht="13.2" x14ac:dyDescent="0.25">
      <c r="A199" s="16" t="s">
        <v>481</v>
      </c>
      <c r="B199" s="16" t="s">
        <v>232</v>
      </c>
      <c r="M199" s="87" t="str">
        <f t="shared" si="9"/>
        <v>n/a</v>
      </c>
      <c r="N199" s="87" t="str">
        <f t="shared" ref="N199:N255" si="11">IF(J199=0,"n/a",(E199+F199+G199+H199)/J199*100)</f>
        <v>n/a</v>
      </c>
      <c r="O199" s="86" t="str">
        <f t="shared" si="10"/>
        <v>n/a</v>
      </c>
    </row>
    <row r="200" spans="1:15" s="17" customFormat="1" ht="13.2" x14ac:dyDescent="0.25">
      <c r="A200" s="16" t="s">
        <v>482</v>
      </c>
      <c r="B200" s="16" t="s">
        <v>233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87" t="str">
        <f t="shared" si="9"/>
        <v>n/a</v>
      </c>
      <c r="N200" s="87" t="str">
        <f t="shared" si="11"/>
        <v>n/a</v>
      </c>
      <c r="O200" s="86" t="str">
        <f t="shared" si="10"/>
        <v>n/a</v>
      </c>
    </row>
    <row r="201" spans="1:15" s="17" customFormat="1" ht="13.2" x14ac:dyDescent="0.25">
      <c r="A201" s="16" t="s">
        <v>483</v>
      </c>
      <c r="B201" s="16" t="s">
        <v>234</v>
      </c>
      <c r="C201" s="17">
        <v>25</v>
      </c>
      <c r="D201" s="17">
        <v>6</v>
      </c>
      <c r="E201" s="17">
        <v>0</v>
      </c>
      <c r="F201" s="17">
        <v>0</v>
      </c>
      <c r="G201" s="17">
        <v>0</v>
      </c>
      <c r="H201" s="17">
        <v>2</v>
      </c>
      <c r="I201" s="17">
        <v>3</v>
      </c>
      <c r="J201" s="17">
        <v>28</v>
      </c>
      <c r="K201" s="17">
        <v>23</v>
      </c>
      <c r="L201" s="17">
        <v>3</v>
      </c>
      <c r="M201" s="87">
        <f t="shared" si="9"/>
        <v>82.142857142857139</v>
      </c>
      <c r="N201" s="87">
        <f t="shared" si="11"/>
        <v>7.1428571428571423</v>
      </c>
      <c r="O201" s="86">
        <f t="shared" si="10"/>
        <v>10.714285714285714</v>
      </c>
    </row>
    <row r="202" spans="1:15" s="17" customFormat="1" ht="13.2" x14ac:dyDescent="0.25">
      <c r="A202" s="16" t="s">
        <v>484</v>
      </c>
      <c r="B202" s="16" t="s">
        <v>235</v>
      </c>
      <c r="C202" s="17">
        <v>4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4</v>
      </c>
      <c r="K202" s="17">
        <v>4</v>
      </c>
      <c r="L202" s="17">
        <v>0</v>
      </c>
      <c r="M202" s="87">
        <f t="shared" si="9"/>
        <v>100</v>
      </c>
      <c r="N202" s="87">
        <f t="shared" si="11"/>
        <v>0</v>
      </c>
      <c r="O202" s="86">
        <f t="shared" si="10"/>
        <v>0</v>
      </c>
    </row>
    <row r="203" spans="1:15" s="17" customFormat="1" ht="13.2" x14ac:dyDescent="0.25">
      <c r="A203" s="16" t="s">
        <v>485</v>
      </c>
      <c r="B203" s="16" t="s">
        <v>236</v>
      </c>
      <c r="C203" s="17">
        <v>57</v>
      </c>
      <c r="D203" s="17">
        <v>31</v>
      </c>
      <c r="E203" s="17">
        <v>0</v>
      </c>
      <c r="F203" s="17">
        <v>0</v>
      </c>
      <c r="G203" s="17">
        <v>2</v>
      </c>
      <c r="H203" s="17">
        <v>2</v>
      </c>
      <c r="I203" s="17">
        <v>29</v>
      </c>
      <c r="J203" s="17">
        <v>59</v>
      </c>
      <c r="K203" s="17">
        <v>51</v>
      </c>
      <c r="L203" s="17">
        <v>4</v>
      </c>
      <c r="M203" s="87">
        <f t="shared" si="9"/>
        <v>86.440677966101703</v>
      </c>
      <c r="N203" s="87">
        <f t="shared" si="11"/>
        <v>6.7796610169491522</v>
      </c>
      <c r="O203" s="86">
        <f t="shared" si="10"/>
        <v>6.7796610169491522</v>
      </c>
    </row>
    <row r="204" spans="1:15" s="17" customFormat="1" ht="13.2" x14ac:dyDescent="0.25">
      <c r="A204" s="16" t="s">
        <v>486</v>
      </c>
      <c r="B204" s="16" t="s">
        <v>237</v>
      </c>
      <c r="M204" s="87" t="str">
        <f t="shared" si="9"/>
        <v>n/a</v>
      </c>
      <c r="N204" s="87" t="str">
        <f t="shared" si="11"/>
        <v>n/a</v>
      </c>
      <c r="O204" s="86" t="str">
        <f t="shared" si="10"/>
        <v>n/a</v>
      </c>
    </row>
    <row r="205" spans="1:15" s="17" customFormat="1" ht="13.2" x14ac:dyDescent="0.25">
      <c r="A205" s="16" t="s">
        <v>487</v>
      </c>
      <c r="B205" s="16" t="s">
        <v>238</v>
      </c>
      <c r="C205" s="17">
        <v>3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3</v>
      </c>
      <c r="K205" s="17">
        <v>3</v>
      </c>
      <c r="L205" s="17">
        <v>0</v>
      </c>
      <c r="M205" s="87">
        <f t="shared" si="9"/>
        <v>100</v>
      </c>
      <c r="N205" s="87">
        <f t="shared" si="11"/>
        <v>0</v>
      </c>
      <c r="O205" s="86">
        <f t="shared" si="10"/>
        <v>0</v>
      </c>
    </row>
    <row r="206" spans="1:15" s="17" customFormat="1" ht="13.2" x14ac:dyDescent="0.25">
      <c r="A206" s="16" t="s">
        <v>488</v>
      </c>
      <c r="B206" s="16" t="s">
        <v>239</v>
      </c>
      <c r="C206" s="17">
        <v>2</v>
      </c>
      <c r="D206" s="17">
        <v>5</v>
      </c>
      <c r="E206" s="17">
        <v>0</v>
      </c>
      <c r="F206" s="17">
        <v>0</v>
      </c>
      <c r="G206" s="17">
        <v>0</v>
      </c>
      <c r="H206" s="17">
        <v>0</v>
      </c>
      <c r="I206" s="17">
        <v>3</v>
      </c>
      <c r="J206" s="17">
        <v>4</v>
      </c>
      <c r="K206" s="17">
        <v>3</v>
      </c>
      <c r="L206" s="17">
        <v>1</v>
      </c>
      <c r="M206" s="87">
        <f t="shared" si="9"/>
        <v>75</v>
      </c>
      <c r="N206" s="87">
        <f t="shared" si="11"/>
        <v>0</v>
      </c>
      <c r="O206" s="86">
        <f t="shared" si="10"/>
        <v>25</v>
      </c>
    </row>
    <row r="207" spans="1:15" s="17" customFormat="1" ht="13.2" x14ac:dyDescent="0.25">
      <c r="A207" s="16" t="s">
        <v>489</v>
      </c>
      <c r="B207" s="16" t="s">
        <v>302</v>
      </c>
      <c r="C207" s="17">
        <v>13</v>
      </c>
      <c r="D207" s="17">
        <v>4</v>
      </c>
      <c r="E207" s="17">
        <v>0</v>
      </c>
      <c r="F207" s="17">
        <v>0</v>
      </c>
      <c r="G207" s="17">
        <v>0</v>
      </c>
      <c r="H207" s="17">
        <v>0</v>
      </c>
      <c r="I207" s="17">
        <v>1</v>
      </c>
      <c r="J207" s="17">
        <v>16</v>
      </c>
      <c r="K207" s="17">
        <v>16</v>
      </c>
      <c r="L207" s="17">
        <v>0</v>
      </c>
      <c r="M207" s="87">
        <f t="shared" si="9"/>
        <v>100</v>
      </c>
      <c r="N207" s="87">
        <f t="shared" si="11"/>
        <v>0</v>
      </c>
      <c r="O207" s="86">
        <f t="shared" si="10"/>
        <v>0</v>
      </c>
    </row>
    <row r="208" spans="1:15" s="17" customFormat="1" ht="13.2" x14ac:dyDescent="0.25">
      <c r="A208" s="16" t="s">
        <v>490</v>
      </c>
      <c r="B208" s="16" t="s">
        <v>240</v>
      </c>
      <c r="C208" s="17">
        <v>0</v>
      </c>
      <c r="D208" s="17">
        <v>1</v>
      </c>
      <c r="E208" s="17">
        <v>0</v>
      </c>
      <c r="F208" s="17">
        <v>0</v>
      </c>
      <c r="G208" s="17">
        <v>0</v>
      </c>
      <c r="H208" s="17">
        <v>0</v>
      </c>
      <c r="I208" s="17">
        <v>1</v>
      </c>
      <c r="J208" s="17">
        <v>0</v>
      </c>
      <c r="K208" s="17">
        <v>0</v>
      </c>
      <c r="L208" s="17">
        <v>0</v>
      </c>
      <c r="M208" s="87" t="str">
        <f t="shared" si="9"/>
        <v>n/a</v>
      </c>
      <c r="N208" s="87" t="str">
        <f t="shared" si="11"/>
        <v>n/a</v>
      </c>
      <c r="O208" s="86" t="str">
        <f t="shared" si="10"/>
        <v>n/a</v>
      </c>
    </row>
    <row r="209" spans="1:15" s="17" customFormat="1" ht="13.2" x14ac:dyDescent="0.25">
      <c r="A209" s="16" t="s">
        <v>491</v>
      </c>
      <c r="B209" s="16" t="s">
        <v>241</v>
      </c>
      <c r="C209" s="17">
        <v>3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3</v>
      </c>
      <c r="K209" s="17">
        <v>3</v>
      </c>
      <c r="L209" s="17">
        <v>0</v>
      </c>
      <c r="M209" s="87">
        <f t="shared" si="9"/>
        <v>100</v>
      </c>
      <c r="N209" s="87">
        <f t="shared" si="11"/>
        <v>0</v>
      </c>
      <c r="O209" s="86">
        <f t="shared" si="10"/>
        <v>0</v>
      </c>
    </row>
    <row r="210" spans="1:15" s="17" customFormat="1" ht="13.2" x14ac:dyDescent="0.25">
      <c r="A210" s="16" t="s">
        <v>492</v>
      </c>
      <c r="B210" s="16" t="s">
        <v>242</v>
      </c>
      <c r="C210" s="17">
        <v>14</v>
      </c>
      <c r="D210" s="17">
        <v>3</v>
      </c>
      <c r="E210" s="17">
        <v>0</v>
      </c>
      <c r="F210" s="17">
        <v>0</v>
      </c>
      <c r="G210" s="17">
        <v>0</v>
      </c>
      <c r="H210" s="17">
        <v>0</v>
      </c>
      <c r="I210" s="17">
        <v>2</v>
      </c>
      <c r="J210" s="17">
        <v>15</v>
      </c>
      <c r="K210" s="17">
        <v>12</v>
      </c>
      <c r="L210" s="17">
        <v>3</v>
      </c>
      <c r="M210" s="87">
        <f t="shared" si="9"/>
        <v>80</v>
      </c>
      <c r="N210" s="87">
        <f t="shared" si="11"/>
        <v>0</v>
      </c>
      <c r="O210" s="86">
        <f t="shared" si="10"/>
        <v>20</v>
      </c>
    </row>
    <row r="211" spans="1:15" s="17" customFormat="1" ht="13.2" x14ac:dyDescent="0.25">
      <c r="A211" s="16" t="s">
        <v>493</v>
      </c>
      <c r="B211" s="16" t="s">
        <v>243</v>
      </c>
      <c r="C211" s="17">
        <v>0</v>
      </c>
      <c r="D211" s="17">
        <v>1</v>
      </c>
      <c r="E211" s="17">
        <v>0</v>
      </c>
      <c r="F211" s="17">
        <v>0</v>
      </c>
      <c r="G211" s="17">
        <v>0</v>
      </c>
      <c r="H211" s="17">
        <v>0</v>
      </c>
      <c r="I211" s="17">
        <v>1</v>
      </c>
      <c r="J211" s="17">
        <v>0</v>
      </c>
      <c r="K211" s="17">
        <v>0</v>
      </c>
      <c r="L211" s="17">
        <v>0</v>
      </c>
      <c r="M211" s="87" t="str">
        <f t="shared" si="9"/>
        <v>n/a</v>
      </c>
      <c r="N211" s="87" t="str">
        <f t="shared" si="11"/>
        <v>n/a</v>
      </c>
      <c r="O211" s="86" t="str">
        <f t="shared" si="10"/>
        <v>n/a</v>
      </c>
    </row>
    <row r="212" spans="1:15" s="17" customFormat="1" ht="13.2" x14ac:dyDescent="0.25">
      <c r="A212" s="16" t="s">
        <v>494</v>
      </c>
      <c r="B212" s="16" t="s">
        <v>244</v>
      </c>
      <c r="C212" s="17">
        <v>207</v>
      </c>
      <c r="D212" s="17">
        <v>56</v>
      </c>
      <c r="E212" s="17">
        <v>2</v>
      </c>
      <c r="F212" s="17">
        <v>1</v>
      </c>
      <c r="G212" s="17">
        <v>3</v>
      </c>
      <c r="H212" s="17">
        <v>18</v>
      </c>
      <c r="I212" s="17">
        <v>38</v>
      </c>
      <c r="J212" s="17">
        <v>225</v>
      </c>
      <c r="K212" s="17">
        <v>194</v>
      </c>
      <c r="L212" s="17">
        <v>7</v>
      </c>
      <c r="M212" s="87">
        <f t="shared" si="9"/>
        <v>86.222222222222229</v>
      </c>
      <c r="N212" s="87">
        <f t="shared" si="11"/>
        <v>10.666666666666668</v>
      </c>
      <c r="O212" s="86">
        <f t="shared" si="10"/>
        <v>3.1111111111111112</v>
      </c>
    </row>
    <row r="213" spans="1:15" s="17" customFormat="1" ht="13.2" x14ac:dyDescent="0.25">
      <c r="A213" s="16" t="s">
        <v>495</v>
      </c>
      <c r="B213" s="16" t="s">
        <v>245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87" t="str">
        <f t="shared" si="9"/>
        <v>n/a</v>
      </c>
      <c r="N213" s="87" t="str">
        <f t="shared" si="11"/>
        <v>n/a</v>
      </c>
      <c r="O213" s="86" t="str">
        <f t="shared" si="10"/>
        <v>n/a</v>
      </c>
    </row>
    <row r="214" spans="1:15" s="17" customFormat="1" ht="13.2" x14ac:dyDescent="0.25">
      <c r="A214" s="16" t="s">
        <v>496</v>
      </c>
      <c r="B214" s="16" t="s">
        <v>246</v>
      </c>
      <c r="C214" s="17">
        <v>19</v>
      </c>
      <c r="D214" s="17">
        <v>2</v>
      </c>
      <c r="E214" s="17">
        <v>0</v>
      </c>
      <c r="F214" s="17">
        <v>0</v>
      </c>
      <c r="G214" s="17">
        <v>0</v>
      </c>
      <c r="H214" s="17">
        <v>0</v>
      </c>
      <c r="I214" s="17">
        <v>4</v>
      </c>
      <c r="J214" s="17">
        <v>17</v>
      </c>
      <c r="K214" s="17">
        <v>17</v>
      </c>
      <c r="L214" s="17">
        <v>0</v>
      </c>
      <c r="M214" s="87">
        <f t="shared" si="9"/>
        <v>100</v>
      </c>
      <c r="N214" s="87">
        <f t="shared" si="11"/>
        <v>0</v>
      </c>
      <c r="O214" s="86">
        <f t="shared" si="10"/>
        <v>0</v>
      </c>
    </row>
    <row r="215" spans="1:15" s="17" customFormat="1" ht="13.2" x14ac:dyDescent="0.25">
      <c r="A215" s="16" t="s">
        <v>497</v>
      </c>
      <c r="B215" s="16" t="s">
        <v>247</v>
      </c>
      <c r="C215" s="17">
        <v>0</v>
      </c>
      <c r="D215" s="17">
        <v>1</v>
      </c>
      <c r="E215" s="17">
        <v>0</v>
      </c>
      <c r="F215" s="17">
        <v>0</v>
      </c>
      <c r="G215" s="17">
        <v>0</v>
      </c>
      <c r="H215" s="17">
        <v>0</v>
      </c>
      <c r="I215" s="17">
        <v>1</v>
      </c>
      <c r="J215" s="17">
        <v>0</v>
      </c>
      <c r="K215" s="17">
        <v>0</v>
      </c>
      <c r="L215" s="17">
        <v>0</v>
      </c>
      <c r="M215" s="87" t="str">
        <f t="shared" si="9"/>
        <v>n/a</v>
      </c>
      <c r="N215" s="87" t="str">
        <f t="shared" si="11"/>
        <v>n/a</v>
      </c>
      <c r="O215" s="86" t="str">
        <f t="shared" si="10"/>
        <v>n/a</v>
      </c>
    </row>
    <row r="216" spans="1:15" s="17" customFormat="1" ht="13.2" x14ac:dyDescent="0.25">
      <c r="A216" s="16" t="s">
        <v>498</v>
      </c>
      <c r="B216" s="16" t="s">
        <v>248</v>
      </c>
      <c r="C216" s="17">
        <v>0</v>
      </c>
      <c r="D216" s="17">
        <v>1</v>
      </c>
      <c r="E216" s="17">
        <v>0</v>
      </c>
      <c r="F216" s="17">
        <v>0</v>
      </c>
      <c r="G216" s="17">
        <v>0</v>
      </c>
      <c r="H216" s="17">
        <v>0</v>
      </c>
      <c r="I216" s="17">
        <v>1</v>
      </c>
      <c r="J216" s="17">
        <v>0</v>
      </c>
      <c r="K216" s="17">
        <v>0</v>
      </c>
      <c r="L216" s="17">
        <v>0</v>
      </c>
      <c r="M216" s="87" t="str">
        <f t="shared" si="9"/>
        <v>n/a</v>
      </c>
      <c r="N216" s="87" t="str">
        <f t="shared" si="11"/>
        <v>n/a</v>
      </c>
      <c r="O216" s="86" t="str">
        <f t="shared" si="10"/>
        <v>n/a</v>
      </c>
    </row>
    <row r="217" spans="1:15" s="17" customFormat="1" ht="13.2" x14ac:dyDescent="0.25">
      <c r="A217" s="16" t="s">
        <v>499</v>
      </c>
      <c r="B217" s="16" t="s">
        <v>249</v>
      </c>
      <c r="M217" s="87" t="str">
        <f t="shared" si="9"/>
        <v>n/a</v>
      </c>
      <c r="N217" s="87" t="str">
        <f t="shared" si="11"/>
        <v>n/a</v>
      </c>
      <c r="O217" s="86" t="str">
        <f t="shared" si="10"/>
        <v>n/a</v>
      </c>
    </row>
    <row r="218" spans="1:15" s="17" customFormat="1" ht="13.2" x14ac:dyDescent="0.25">
      <c r="A218" s="16" t="s">
        <v>500</v>
      </c>
      <c r="B218" s="16" t="s">
        <v>250</v>
      </c>
      <c r="C218" s="17">
        <v>1</v>
      </c>
      <c r="D218" s="17">
        <v>2</v>
      </c>
      <c r="E218" s="17">
        <v>0</v>
      </c>
      <c r="F218" s="17">
        <v>0</v>
      </c>
      <c r="G218" s="17">
        <v>0</v>
      </c>
      <c r="H218" s="17">
        <v>0</v>
      </c>
      <c r="I218" s="17">
        <v>3</v>
      </c>
      <c r="J218" s="17">
        <v>0</v>
      </c>
      <c r="K218" s="17">
        <v>0</v>
      </c>
      <c r="L218" s="17">
        <v>0</v>
      </c>
      <c r="M218" s="87" t="str">
        <f t="shared" si="9"/>
        <v>n/a</v>
      </c>
      <c r="N218" s="87" t="str">
        <f t="shared" si="11"/>
        <v>n/a</v>
      </c>
      <c r="O218" s="86" t="str">
        <f t="shared" si="10"/>
        <v>n/a</v>
      </c>
    </row>
    <row r="219" spans="1:15" s="17" customFormat="1" ht="13.2" x14ac:dyDescent="0.25">
      <c r="A219" s="16" t="s">
        <v>501</v>
      </c>
      <c r="B219" s="16" t="s">
        <v>251</v>
      </c>
      <c r="C219" s="17">
        <v>1</v>
      </c>
      <c r="D219" s="17">
        <v>1</v>
      </c>
      <c r="E219" s="17">
        <v>0</v>
      </c>
      <c r="F219" s="17">
        <v>0</v>
      </c>
      <c r="G219" s="17">
        <v>0</v>
      </c>
      <c r="H219" s="17">
        <v>0</v>
      </c>
      <c r="I219" s="17">
        <v>1</v>
      </c>
      <c r="J219" s="17">
        <v>1</v>
      </c>
      <c r="K219" s="17">
        <v>1</v>
      </c>
      <c r="L219" s="17">
        <v>0</v>
      </c>
      <c r="M219" s="87">
        <f t="shared" si="9"/>
        <v>100</v>
      </c>
      <c r="N219" s="87">
        <f t="shared" si="11"/>
        <v>0</v>
      </c>
      <c r="O219" s="86">
        <f t="shared" si="10"/>
        <v>0</v>
      </c>
    </row>
    <row r="220" spans="1:15" s="17" customFormat="1" ht="13.2" x14ac:dyDescent="0.25">
      <c r="A220" s="16" t="s">
        <v>502</v>
      </c>
      <c r="B220" s="16" t="s">
        <v>252</v>
      </c>
      <c r="C220" s="17">
        <v>1</v>
      </c>
      <c r="D220" s="17">
        <v>8</v>
      </c>
      <c r="E220" s="17">
        <v>0</v>
      </c>
      <c r="F220" s="17">
        <v>0</v>
      </c>
      <c r="G220" s="17">
        <v>0</v>
      </c>
      <c r="H220" s="17">
        <v>0</v>
      </c>
      <c r="I220" s="17">
        <v>1</v>
      </c>
      <c r="J220" s="17">
        <v>8</v>
      </c>
      <c r="K220" s="17">
        <v>0</v>
      </c>
      <c r="L220" s="17">
        <v>8</v>
      </c>
      <c r="M220" s="87">
        <f t="shared" si="9"/>
        <v>0</v>
      </c>
      <c r="N220" s="87">
        <f t="shared" si="11"/>
        <v>0</v>
      </c>
      <c r="O220" s="86">
        <f t="shared" si="10"/>
        <v>100</v>
      </c>
    </row>
    <row r="221" spans="1:15" s="17" customFormat="1" ht="13.2" x14ac:dyDescent="0.25">
      <c r="A221" s="16" t="s">
        <v>503</v>
      </c>
      <c r="B221" s="16" t="s">
        <v>253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87" t="str">
        <f t="shared" si="9"/>
        <v>n/a</v>
      </c>
      <c r="N221" s="87" t="str">
        <f t="shared" si="11"/>
        <v>n/a</v>
      </c>
      <c r="O221" s="86" t="str">
        <f t="shared" si="10"/>
        <v>n/a</v>
      </c>
    </row>
    <row r="222" spans="1:15" s="17" customFormat="1" ht="13.2" x14ac:dyDescent="0.25">
      <c r="A222" s="16" t="s">
        <v>254</v>
      </c>
      <c r="B222" s="16" t="s">
        <v>255</v>
      </c>
      <c r="C222" s="17">
        <v>0</v>
      </c>
      <c r="D222" s="17">
        <v>1</v>
      </c>
      <c r="E222" s="17">
        <v>0</v>
      </c>
      <c r="F222" s="17">
        <v>0</v>
      </c>
      <c r="G222" s="17">
        <v>0</v>
      </c>
      <c r="H222" s="17">
        <v>0</v>
      </c>
      <c r="I222" s="17">
        <v>1</v>
      </c>
      <c r="J222" s="17">
        <v>0</v>
      </c>
      <c r="K222" s="17">
        <v>0</v>
      </c>
      <c r="L222" s="17">
        <v>0</v>
      </c>
      <c r="M222" s="87" t="str">
        <f t="shared" si="9"/>
        <v>n/a</v>
      </c>
      <c r="N222" s="87" t="str">
        <f t="shared" si="11"/>
        <v>n/a</v>
      </c>
      <c r="O222" s="86" t="str">
        <f t="shared" si="10"/>
        <v>n/a</v>
      </c>
    </row>
    <row r="223" spans="1:15" s="17" customFormat="1" ht="13.2" x14ac:dyDescent="0.25">
      <c r="A223" s="16" t="s">
        <v>504</v>
      </c>
      <c r="B223" s="16" t="s">
        <v>256</v>
      </c>
      <c r="M223" s="87" t="str">
        <f t="shared" si="9"/>
        <v>n/a</v>
      </c>
      <c r="N223" s="87" t="str">
        <f t="shared" si="11"/>
        <v>n/a</v>
      </c>
      <c r="O223" s="86" t="str">
        <f t="shared" si="10"/>
        <v>n/a</v>
      </c>
    </row>
    <row r="224" spans="1:15" s="17" customFormat="1" ht="13.2" x14ac:dyDescent="0.25">
      <c r="A224" s="16" t="s">
        <v>505</v>
      </c>
      <c r="B224" s="16" t="s">
        <v>257</v>
      </c>
      <c r="C224" s="17">
        <v>57</v>
      </c>
      <c r="D224" s="17">
        <v>19</v>
      </c>
      <c r="E224" s="17">
        <v>4</v>
      </c>
      <c r="F224" s="17">
        <v>5</v>
      </c>
      <c r="G224" s="17">
        <v>5</v>
      </c>
      <c r="H224" s="17">
        <v>10</v>
      </c>
      <c r="I224" s="17">
        <v>9</v>
      </c>
      <c r="J224" s="17">
        <v>67</v>
      </c>
      <c r="K224" s="17">
        <v>32</v>
      </c>
      <c r="L224" s="17">
        <v>11</v>
      </c>
      <c r="M224" s="87">
        <f t="shared" si="9"/>
        <v>47.761194029850742</v>
      </c>
      <c r="N224" s="87">
        <f t="shared" si="11"/>
        <v>35.820895522388057</v>
      </c>
      <c r="O224" s="86">
        <f t="shared" si="10"/>
        <v>16.417910447761194</v>
      </c>
    </row>
    <row r="225" spans="1:15" s="17" customFormat="1" ht="13.2" x14ac:dyDescent="0.25">
      <c r="A225" s="16" t="s">
        <v>506</v>
      </c>
      <c r="B225" s="16" t="s">
        <v>258</v>
      </c>
      <c r="C225" s="17">
        <v>16</v>
      </c>
      <c r="D225" s="17">
        <v>3</v>
      </c>
      <c r="E225" s="17">
        <v>0</v>
      </c>
      <c r="F225" s="17">
        <v>0</v>
      </c>
      <c r="G225" s="17">
        <v>0</v>
      </c>
      <c r="H225" s="17">
        <v>2</v>
      </c>
      <c r="I225" s="17">
        <v>4</v>
      </c>
      <c r="J225" s="17">
        <v>15</v>
      </c>
      <c r="K225" s="17">
        <v>13</v>
      </c>
      <c r="L225" s="17">
        <v>0</v>
      </c>
      <c r="M225" s="87">
        <f t="shared" si="9"/>
        <v>86.666666666666671</v>
      </c>
      <c r="N225" s="87">
        <f t="shared" si="11"/>
        <v>13.333333333333334</v>
      </c>
      <c r="O225" s="86">
        <f t="shared" si="10"/>
        <v>0</v>
      </c>
    </row>
    <row r="226" spans="1:15" s="17" customFormat="1" ht="13.2" x14ac:dyDescent="0.25">
      <c r="A226" s="16" t="s">
        <v>507</v>
      </c>
      <c r="B226" s="16" t="s">
        <v>259</v>
      </c>
      <c r="C226" s="17">
        <v>53</v>
      </c>
      <c r="D226" s="17">
        <v>6</v>
      </c>
      <c r="E226" s="17">
        <v>0</v>
      </c>
      <c r="F226" s="17">
        <v>1</v>
      </c>
      <c r="G226" s="17">
        <v>0</v>
      </c>
      <c r="H226" s="17">
        <v>0</v>
      </c>
      <c r="I226" s="17">
        <v>5</v>
      </c>
      <c r="J226" s="17">
        <v>54</v>
      </c>
      <c r="K226" s="17">
        <v>52</v>
      </c>
      <c r="L226" s="17">
        <v>1</v>
      </c>
      <c r="M226" s="87">
        <f t="shared" si="9"/>
        <v>96.296296296296291</v>
      </c>
      <c r="N226" s="87">
        <f t="shared" si="11"/>
        <v>1.8518518518518516</v>
      </c>
      <c r="O226" s="86">
        <f t="shared" si="10"/>
        <v>1.8518518518518516</v>
      </c>
    </row>
    <row r="227" spans="1:15" s="17" customFormat="1" ht="13.2" x14ac:dyDescent="0.25">
      <c r="A227" s="16" t="s">
        <v>508</v>
      </c>
      <c r="B227" s="16" t="s">
        <v>260</v>
      </c>
      <c r="M227" s="87" t="str">
        <f t="shared" si="9"/>
        <v>n/a</v>
      </c>
      <c r="N227" s="87" t="str">
        <f t="shared" si="11"/>
        <v>n/a</v>
      </c>
      <c r="O227" s="86" t="str">
        <f t="shared" si="10"/>
        <v>n/a</v>
      </c>
    </row>
    <row r="228" spans="1:15" s="17" customFormat="1" ht="13.2" x14ac:dyDescent="0.25">
      <c r="A228" s="16" t="s">
        <v>261</v>
      </c>
      <c r="B228" s="16" t="s">
        <v>262</v>
      </c>
      <c r="C228" s="17">
        <v>76</v>
      </c>
      <c r="D228" s="17">
        <v>14</v>
      </c>
      <c r="E228" s="17">
        <v>0</v>
      </c>
      <c r="F228" s="17">
        <v>0</v>
      </c>
      <c r="G228" s="17">
        <v>2</v>
      </c>
      <c r="H228" s="17">
        <v>1</v>
      </c>
      <c r="I228" s="17">
        <v>20</v>
      </c>
      <c r="J228" s="17">
        <v>70</v>
      </c>
      <c r="K228" s="17">
        <v>61</v>
      </c>
      <c r="L228" s="17">
        <v>6</v>
      </c>
      <c r="M228" s="87">
        <f t="shared" si="9"/>
        <v>87.142857142857139</v>
      </c>
      <c r="N228" s="87">
        <f t="shared" si="11"/>
        <v>4.2857142857142856</v>
      </c>
      <c r="O228" s="86">
        <f t="shared" si="10"/>
        <v>8.5714285714285712</v>
      </c>
    </row>
    <row r="229" spans="1:15" s="17" customFormat="1" ht="13.2" x14ac:dyDescent="0.25">
      <c r="A229" s="16" t="s">
        <v>509</v>
      </c>
      <c r="B229" s="16" t="s">
        <v>263</v>
      </c>
      <c r="C229" s="17">
        <v>2</v>
      </c>
      <c r="D229" s="17">
        <v>2</v>
      </c>
      <c r="E229" s="17">
        <v>0</v>
      </c>
      <c r="F229" s="17">
        <v>0</v>
      </c>
      <c r="G229" s="17">
        <v>0</v>
      </c>
      <c r="H229" s="17">
        <v>0</v>
      </c>
      <c r="I229" s="17">
        <v>2</v>
      </c>
      <c r="J229" s="17">
        <v>2</v>
      </c>
      <c r="K229" s="17">
        <v>2</v>
      </c>
      <c r="L229" s="17">
        <v>0</v>
      </c>
      <c r="M229" s="87">
        <f t="shared" si="9"/>
        <v>100</v>
      </c>
      <c r="N229" s="87">
        <f t="shared" si="11"/>
        <v>0</v>
      </c>
      <c r="O229" s="86">
        <f t="shared" si="10"/>
        <v>0</v>
      </c>
    </row>
    <row r="230" spans="1:15" s="17" customFormat="1" ht="13.2" x14ac:dyDescent="0.25">
      <c r="A230" s="16" t="s">
        <v>510</v>
      </c>
      <c r="B230" s="16" t="s">
        <v>264</v>
      </c>
      <c r="C230" s="17">
        <v>0</v>
      </c>
      <c r="D230" s="17">
        <v>2</v>
      </c>
      <c r="E230" s="17">
        <v>0</v>
      </c>
      <c r="F230" s="17">
        <v>0</v>
      </c>
      <c r="G230" s="17">
        <v>0</v>
      </c>
      <c r="H230" s="17">
        <v>0</v>
      </c>
      <c r="I230" s="17">
        <v>2</v>
      </c>
      <c r="J230" s="17">
        <v>0</v>
      </c>
      <c r="K230" s="17">
        <v>0</v>
      </c>
      <c r="L230" s="17">
        <v>0</v>
      </c>
      <c r="M230" s="87" t="str">
        <f t="shared" si="9"/>
        <v>n/a</v>
      </c>
      <c r="N230" s="87" t="str">
        <f t="shared" si="11"/>
        <v>n/a</v>
      </c>
      <c r="O230" s="86" t="str">
        <f t="shared" si="10"/>
        <v>n/a</v>
      </c>
    </row>
    <row r="231" spans="1:15" s="17" customFormat="1" ht="13.2" x14ac:dyDescent="0.25">
      <c r="A231" s="16" t="s">
        <v>511</v>
      </c>
      <c r="B231" s="16" t="s">
        <v>265</v>
      </c>
      <c r="C231" s="17">
        <v>0</v>
      </c>
      <c r="D231" s="17">
        <v>0</v>
      </c>
      <c r="E231" s="17">
        <v>0</v>
      </c>
      <c r="F231" s="17">
        <v>0</v>
      </c>
      <c r="G231" s="17">
        <v>0</v>
      </c>
      <c r="H231" s="17">
        <v>0</v>
      </c>
      <c r="I231" s="17">
        <v>0</v>
      </c>
      <c r="J231" s="17">
        <v>0</v>
      </c>
      <c r="K231" s="17">
        <v>0</v>
      </c>
      <c r="L231" s="17">
        <v>0</v>
      </c>
      <c r="M231" s="87" t="str">
        <f t="shared" si="9"/>
        <v>n/a</v>
      </c>
      <c r="N231" s="87" t="str">
        <f t="shared" si="11"/>
        <v>n/a</v>
      </c>
      <c r="O231" s="86" t="str">
        <f t="shared" si="10"/>
        <v>n/a</v>
      </c>
    </row>
    <row r="232" spans="1:15" s="17" customFormat="1" ht="13.2" x14ac:dyDescent="0.25">
      <c r="A232" s="16" t="s">
        <v>512</v>
      </c>
      <c r="B232" s="16" t="s">
        <v>266</v>
      </c>
      <c r="C232" s="17">
        <v>0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87" t="str">
        <f t="shared" si="9"/>
        <v>n/a</v>
      </c>
      <c r="N232" s="87" t="str">
        <f t="shared" si="11"/>
        <v>n/a</v>
      </c>
      <c r="O232" s="86" t="str">
        <f t="shared" si="10"/>
        <v>n/a</v>
      </c>
    </row>
    <row r="233" spans="1:15" s="17" customFormat="1" ht="13.2" x14ac:dyDescent="0.25">
      <c r="A233" s="16" t="s">
        <v>513</v>
      </c>
      <c r="B233" s="16" t="s">
        <v>301</v>
      </c>
      <c r="C233" s="17">
        <v>10</v>
      </c>
      <c r="D233" s="17">
        <v>10</v>
      </c>
      <c r="E233" s="17">
        <v>0</v>
      </c>
      <c r="F233" s="17">
        <v>0</v>
      </c>
      <c r="G233" s="17">
        <v>0</v>
      </c>
      <c r="H233" s="17">
        <v>0</v>
      </c>
      <c r="I233" s="17">
        <v>11</v>
      </c>
      <c r="J233" s="17">
        <v>9</v>
      </c>
      <c r="K233" s="17">
        <v>7</v>
      </c>
      <c r="L233" s="17">
        <v>2</v>
      </c>
      <c r="M233" s="87">
        <f t="shared" si="9"/>
        <v>77.777777777777786</v>
      </c>
      <c r="N233" s="87">
        <f t="shared" si="11"/>
        <v>0</v>
      </c>
      <c r="O233" s="86">
        <f t="shared" si="10"/>
        <v>22.222222222222221</v>
      </c>
    </row>
    <row r="234" spans="1:15" s="17" customFormat="1" ht="13.2" x14ac:dyDescent="0.25">
      <c r="A234" s="16" t="s">
        <v>514</v>
      </c>
      <c r="B234" s="16" t="s">
        <v>267</v>
      </c>
      <c r="C234" s="17">
        <v>1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1</v>
      </c>
      <c r="J234" s="17">
        <v>0</v>
      </c>
      <c r="K234" s="17">
        <v>0</v>
      </c>
      <c r="L234" s="17">
        <v>0</v>
      </c>
      <c r="M234" s="87" t="str">
        <f t="shared" si="9"/>
        <v>n/a</v>
      </c>
      <c r="N234" s="87" t="str">
        <f t="shared" si="11"/>
        <v>n/a</v>
      </c>
      <c r="O234" s="86" t="str">
        <f t="shared" si="10"/>
        <v>n/a</v>
      </c>
    </row>
    <row r="235" spans="1:15" s="17" customFormat="1" ht="13.2" x14ac:dyDescent="0.25">
      <c r="A235" s="16" t="s">
        <v>515</v>
      </c>
      <c r="B235" s="16" t="s">
        <v>268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7">
        <v>0</v>
      </c>
      <c r="L235" s="17">
        <v>0</v>
      </c>
      <c r="M235" s="87" t="str">
        <f t="shared" si="9"/>
        <v>n/a</v>
      </c>
      <c r="N235" s="87" t="str">
        <f t="shared" si="11"/>
        <v>n/a</v>
      </c>
      <c r="O235" s="86" t="str">
        <f t="shared" si="10"/>
        <v>n/a</v>
      </c>
    </row>
    <row r="236" spans="1:15" s="17" customFormat="1" ht="13.2" x14ac:dyDescent="0.25">
      <c r="A236" s="16" t="s">
        <v>269</v>
      </c>
      <c r="B236" s="16" t="s">
        <v>270</v>
      </c>
      <c r="C236" s="17">
        <v>5</v>
      </c>
      <c r="D236" s="17">
        <v>6</v>
      </c>
      <c r="E236" s="17">
        <v>0</v>
      </c>
      <c r="F236" s="17">
        <v>0</v>
      </c>
      <c r="G236" s="17">
        <v>0</v>
      </c>
      <c r="H236" s="17">
        <v>0</v>
      </c>
      <c r="I236" s="17">
        <v>5</v>
      </c>
      <c r="J236" s="17">
        <v>6</v>
      </c>
      <c r="K236" s="17">
        <v>6</v>
      </c>
      <c r="L236" s="17">
        <v>0</v>
      </c>
      <c r="M236" s="87">
        <f t="shared" si="9"/>
        <v>100</v>
      </c>
      <c r="N236" s="87">
        <f t="shared" si="11"/>
        <v>0</v>
      </c>
      <c r="O236" s="86">
        <f t="shared" si="10"/>
        <v>0</v>
      </c>
    </row>
    <row r="237" spans="1:15" s="17" customFormat="1" ht="13.2" x14ac:dyDescent="0.25">
      <c r="A237" s="16" t="s">
        <v>271</v>
      </c>
      <c r="B237" s="16" t="s">
        <v>272</v>
      </c>
      <c r="M237" s="87" t="str">
        <f t="shared" si="9"/>
        <v>n/a</v>
      </c>
      <c r="N237" s="87" t="str">
        <f t="shared" si="11"/>
        <v>n/a</v>
      </c>
      <c r="O237" s="86" t="str">
        <f t="shared" si="10"/>
        <v>n/a</v>
      </c>
    </row>
    <row r="238" spans="1:15" s="17" customFormat="1" ht="13.2" x14ac:dyDescent="0.25">
      <c r="A238" s="16" t="s">
        <v>273</v>
      </c>
      <c r="B238" s="16" t="s">
        <v>274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87" t="str">
        <f t="shared" si="9"/>
        <v>n/a</v>
      </c>
      <c r="N238" s="87" t="str">
        <f t="shared" si="11"/>
        <v>n/a</v>
      </c>
      <c r="O238" s="86" t="str">
        <f t="shared" si="10"/>
        <v>n/a</v>
      </c>
    </row>
    <row r="239" spans="1:15" s="17" customFormat="1" ht="13.2" x14ac:dyDescent="0.25">
      <c r="A239" s="16" t="s">
        <v>516</v>
      </c>
      <c r="B239" s="16" t="s">
        <v>275</v>
      </c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87" t="str">
        <f t="shared" si="9"/>
        <v>n/a</v>
      </c>
      <c r="N239" s="87" t="str">
        <f t="shared" si="11"/>
        <v>n/a</v>
      </c>
      <c r="O239" s="86" t="str">
        <f t="shared" si="10"/>
        <v>n/a</v>
      </c>
    </row>
    <row r="240" spans="1:15" s="17" customFormat="1" ht="13.2" x14ac:dyDescent="0.25">
      <c r="A240" s="16" t="s">
        <v>276</v>
      </c>
      <c r="B240" s="16" t="s">
        <v>277</v>
      </c>
      <c r="C240" s="17">
        <v>7</v>
      </c>
      <c r="D240" s="17">
        <v>2</v>
      </c>
      <c r="E240" s="17">
        <v>0</v>
      </c>
      <c r="F240" s="17">
        <v>0</v>
      </c>
      <c r="G240" s="17">
        <v>0</v>
      </c>
      <c r="H240" s="17">
        <v>2</v>
      </c>
      <c r="I240" s="17">
        <v>1</v>
      </c>
      <c r="J240" s="17">
        <v>8</v>
      </c>
      <c r="K240" s="17">
        <v>6</v>
      </c>
      <c r="L240" s="17">
        <v>0</v>
      </c>
      <c r="M240" s="87">
        <f t="shared" si="9"/>
        <v>75</v>
      </c>
      <c r="N240" s="87">
        <f t="shared" si="11"/>
        <v>25</v>
      </c>
      <c r="O240" s="86">
        <f t="shared" si="10"/>
        <v>0</v>
      </c>
    </row>
    <row r="241" spans="1:15" s="17" customFormat="1" ht="13.2" x14ac:dyDescent="0.25">
      <c r="A241" s="16" t="s">
        <v>517</v>
      </c>
      <c r="B241" s="16" t="s">
        <v>278</v>
      </c>
      <c r="C241" s="17">
        <v>1</v>
      </c>
      <c r="D241" s="17">
        <v>1</v>
      </c>
      <c r="E241" s="17">
        <v>0</v>
      </c>
      <c r="F241" s="17">
        <v>0</v>
      </c>
      <c r="G241" s="17">
        <v>0</v>
      </c>
      <c r="H241" s="17">
        <v>0</v>
      </c>
      <c r="I241" s="17">
        <v>1</v>
      </c>
      <c r="J241" s="17">
        <v>1</v>
      </c>
      <c r="K241" s="17">
        <v>1</v>
      </c>
      <c r="L241" s="17">
        <v>0</v>
      </c>
      <c r="M241" s="87">
        <f t="shared" si="9"/>
        <v>100</v>
      </c>
      <c r="N241" s="87">
        <f t="shared" si="11"/>
        <v>0</v>
      </c>
      <c r="O241" s="86">
        <f t="shared" si="10"/>
        <v>0</v>
      </c>
    </row>
    <row r="242" spans="1:15" s="17" customFormat="1" ht="13.2" x14ac:dyDescent="0.25">
      <c r="A242" s="16" t="s">
        <v>518</v>
      </c>
      <c r="B242" s="16" t="s">
        <v>279</v>
      </c>
      <c r="C242" s="17">
        <v>8</v>
      </c>
      <c r="D242" s="17">
        <v>4</v>
      </c>
      <c r="E242" s="17">
        <v>0</v>
      </c>
      <c r="F242" s="17">
        <v>0</v>
      </c>
      <c r="G242" s="17">
        <v>0</v>
      </c>
      <c r="H242" s="17">
        <v>0</v>
      </c>
      <c r="I242" s="17">
        <v>4</v>
      </c>
      <c r="J242" s="17">
        <v>8</v>
      </c>
      <c r="K242" s="17">
        <v>8</v>
      </c>
      <c r="L242" s="17">
        <v>0</v>
      </c>
      <c r="M242" s="87">
        <f t="shared" si="9"/>
        <v>100</v>
      </c>
      <c r="N242" s="87">
        <f t="shared" si="11"/>
        <v>0</v>
      </c>
      <c r="O242" s="86">
        <f t="shared" si="10"/>
        <v>0</v>
      </c>
    </row>
    <row r="243" spans="1:15" s="17" customFormat="1" ht="13.2" x14ac:dyDescent="0.25">
      <c r="A243" s="16" t="s">
        <v>519</v>
      </c>
      <c r="B243" s="16" t="s">
        <v>280</v>
      </c>
      <c r="C243" s="17">
        <v>1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1</v>
      </c>
      <c r="K243" s="17">
        <v>0</v>
      </c>
      <c r="L243" s="17">
        <v>1</v>
      </c>
      <c r="M243" s="87">
        <f t="shared" si="9"/>
        <v>0</v>
      </c>
      <c r="N243" s="87">
        <f t="shared" si="11"/>
        <v>0</v>
      </c>
      <c r="O243" s="86">
        <f t="shared" si="10"/>
        <v>100</v>
      </c>
    </row>
    <row r="244" spans="1:15" s="17" customFormat="1" ht="13.2" x14ac:dyDescent="0.25">
      <c r="A244" s="16" t="s">
        <v>520</v>
      </c>
      <c r="B244" s="16" t="s">
        <v>281</v>
      </c>
      <c r="C244" s="17">
        <v>0</v>
      </c>
      <c r="D244" s="17">
        <v>2</v>
      </c>
      <c r="E244" s="17">
        <v>0</v>
      </c>
      <c r="F244" s="17">
        <v>0</v>
      </c>
      <c r="G244" s="17">
        <v>0</v>
      </c>
      <c r="H244" s="17">
        <v>0</v>
      </c>
      <c r="I244" s="17">
        <v>1</v>
      </c>
      <c r="J244" s="17">
        <v>1</v>
      </c>
      <c r="K244" s="17">
        <v>0</v>
      </c>
      <c r="L244" s="17">
        <v>1</v>
      </c>
      <c r="M244" s="87">
        <f t="shared" si="9"/>
        <v>0</v>
      </c>
      <c r="N244" s="87">
        <f t="shared" si="11"/>
        <v>0</v>
      </c>
      <c r="O244" s="86">
        <f t="shared" si="10"/>
        <v>100</v>
      </c>
    </row>
    <row r="245" spans="1:15" s="17" customFormat="1" ht="13.2" x14ac:dyDescent="0.25">
      <c r="A245" s="16" t="s">
        <v>521</v>
      </c>
      <c r="B245" s="16" t="s">
        <v>282</v>
      </c>
      <c r="C245" s="17">
        <v>0</v>
      </c>
      <c r="D245" s="17">
        <v>2</v>
      </c>
      <c r="E245" s="17">
        <v>0</v>
      </c>
      <c r="F245" s="17">
        <v>0</v>
      </c>
      <c r="G245" s="17">
        <v>0</v>
      </c>
      <c r="H245" s="17">
        <v>0</v>
      </c>
      <c r="I245" s="17">
        <v>2</v>
      </c>
      <c r="J245" s="17">
        <v>0</v>
      </c>
      <c r="K245" s="17">
        <v>0</v>
      </c>
      <c r="L245" s="17">
        <v>0</v>
      </c>
      <c r="M245" s="87" t="str">
        <f t="shared" si="9"/>
        <v>n/a</v>
      </c>
      <c r="N245" s="87" t="str">
        <f t="shared" si="11"/>
        <v>n/a</v>
      </c>
      <c r="O245" s="86" t="str">
        <f t="shared" si="10"/>
        <v>n/a</v>
      </c>
    </row>
    <row r="246" spans="1:15" s="17" customFormat="1" ht="13.2" x14ac:dyDescent="0.25">
      <c r="A246" s="16" t="s">
        <v>522</v>
      </c>
      <c r="B246" s="16" t="s">
        <v>283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87" t="str">
        <f t="shared" si="9"/>
        <v>n/a</v>
      </c>
      <c r="N246" s="87" t="str">
        <f t="shared" si="11"/>
        <v>n/a</v>
      </c>
      <c r="O246" s="86" t="str">
        <f t="shared" si="10"/>
        <v>n/a</v>
      </c>
    </row>
    <row r="247" spans="1:15" s="17" customFormat="1" ht="13.2" x14ac:dyDescent="0.25">
      <c r="A247" s="16" t="s">
        <v>523</v>
      </c>
      <c r="B247" s="16" t="s">
        <v>284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87" t="str">
        <f t="shared" si="9"/>
        <v>n/a</v>
      </c>
      <c r="N247" s="87" t="str">
        <f t="shared" si="11"/>
        <v>n/a</v>
      </c>
      <c r="O247" s="86" t="str">
        <f t="shared" si="10"/>
        <v>n/a</v>
      </c>
    </row>
    <row r="248" spans="1:15" s="17" customFormat="1" ht="13.2" x14ac:dyDescent="0.25">
      <c r="A248" s="16" t="s">
        <v>524</v>
      </c>
      <c r="B248" s="16" t="s">
        <v>285</v>
      </c>
      <c r="M248" s="87" t="str">
        <f t="shared" si="9"/>
        <v>n/a</v>
      </c>
      <c r="N248" s="87" t="str">
        <f t="shared" si="11"/>
        <v>n/a</v>
      </c>
      <c r="O248" s="86" t="str">
        <f t="shared" si="10"/>
        <v>n/a</v>
      </c>
    </row>
    <row r="249" spans="1:15" s="17" customFormat="1" ht="13.2" x14ac:dyDescent="0.25">
      <c r="A249" s="16" t="s">
        <v>525</v>
      </c>
      <c r="B249" s="16" t="s">
        <v>286</v>
      </c>
      <c r="C249" s="17">
        <v>3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1</v>
      </c>
      <c r="J249" s="17">
        <v>2</v>
      </c>
      <c r="K249" s="17">
        <v>2</v>
      </c>
      <c r="L249" s="17">
        <v>0</v>
      </c>
      <c r="M249" s="87">
        <f t="shared" si="9"/>
        <v>100</v>
      </c>
      <c r="N249" s="87">
        <f t="shared" si="11"/>
        <v>0</v>
      </c>
      <c r="O249" s="86">
        <f t="shared" si="10"/>
        <v>0</v>
      </c>
    </row>
    <row r="250" spans="1:15" s="17" customFormat="1" ht="13.2" x14ac:dyDescent="0.25">
      <c r="A250" s="16" t="s">
        <v>526</v>
      </c>
      <c r="B250" s="16" t="s">
        <v>287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87" t="str">
        <f t="shared" si="9"/>
        <v>n/a</v>
      </c>
      <c r="N250" s="87" t="str">
        <f t="shared" si="11"/>
        <v>n/a</v>
      </c>
      <c r="O250" s="86" t="str">
        <f t="shared" si="10"/>
        <v>n/a</v>
      </c>
    </row>
    <row r="251" spans="1:15" s="17" customFormat="1" ht="13.2" x14ac:dyDescent="0.25">
      <c r="A251" s="16" t="s">
        <v>527</v>
      </c>
      <c r="B251" s="16" t="s">
        <v>288</v>
      </c>
      <c r="M251" s="87" t="str">
        <f t="shared" si="9"/>
        <v>n/a</v>
      </c>
      <c r="N251" s="87" t="str">
        <f t="shared" si="11"/>
        <v>n/a</v>
      </c>
      <c r="O251" s="86" t="str">
        <f t="shared" si="10"/>
        <v>n/a</v>
      </c>
    </row>
    <row r="252" spans="1:15" s="17" customFormat="1" ht="13.2" x14ac:dyDescent="0.25">
      <c r="A252" s="16" t="s">
        <v>289</v>
      </c>
      <c r="B252" s="16" t="s">
        <v>290</v>
      </c>
      <c r="C252" s="17">
        <v>0</v>
      </c>
      <c r="D252" s="17">
        <v>1</v>
      </c>
      <c r="E252" s="17">
        <v>0</v>
      </c>
      <c r="F252" s="17">
        <v>0</v>
      </c>
      <c r="G252" s="17">
        <v>0</v>
      </c>
      <c r="H252" s="17">
        <v>0</v>
      </c>
      <c r="I252" s="17">
        <v>1</v>
      </c>
      <c r="J252" s="17">
        <v>0</v>
      </c>
      <c r="K252" s="17">
        <v>0</v>
      </c>
      <c r="L252" s="17">
        <v>0</v>
      </c>
      <c r="M252" s="87" t="str">
        <f t="shared" si="9"/>
        <v>n/a</v>
      </c>
      <c r="N252" s="87" t="str">
        <f t="shared" si="11"/>
        <v>n/a</v>
      </c>
      <c r="O252" s="86" t="str">
        <f t="shared" si="10"/>
        <v>n/a</v>
      </c>
    </row>
    <row r="253" spans="1:15" s="17" customFormat="1" ht="13.2" x14ac:dyDescent="0.25">
      <c r="A253" s="16" t="s">
        <v>528</v>
      </c>
      <c r="B253" s="16" t="s">
        <v>291</v>
      </c>
      <c r="C253" s="17">
        <v>9</v>
      </c>
      <c r="D253" s="17">
        <v>4</v>
      </c>
      <c r="E253" s="17">
        <v>0</v>
      </c>
      <c r="F253" s="17">
        <v>0</v>
      </c>
      <c r="G253" s="17">
        <v>2</v>
      </c>
      <c r="H253" s="17">
        <v>0</v>
      </c>
      <c r="I253" s="17">
        <v>5</v>
      </c>
      <c r="J253" s="17">
        <v>8</v>
      </c>
      <c r="K253" s="17">
        <v>5</v>
      </c>
      <c r="L253" s="17">
        <v>1</v>
      </c>
      <c r="M253" s="87">
        <f t="shared" si="9"/>
        <v>62.5</v>
      </c>
      <c r="N253" s="87">
        <f t="shared" si="11"/>
        <v>25</v>
      </c>
      <c r="O253" s="86">
        <f t="shared" si="10"/>
        <v>12.5</v>
      </c>
    </row>
    <row r="254" spans="1:15" s="17" customFormat="1" ht="13.2" x14ac:dyDescent="0.25">
      <c r="A254" s="16" t="s">
        <v>529</v>
      </c>
      <c r="B254" s="16" t="s">
        <v>292</v>
      </c>
      <c r="C254" s="17">
        <v>7</v>
      </c>
      <c r="D254" s="17">
        <v>4</v>
      </c>
      <c r="E254" s="17">
        <v>0</v>
      </c>
      <c r="F254" s="17">
        <v>1</v>
      </c>
      <c r="G254" s="17">
        <v>0</v>
      </c>
      <c r="H254" s="17">
        <v>0</v>
      </c>
      <c r="I254" s="17">
        <v>1</v>
      </c>
      <c r="J254" s="17">
        <v>10</v>
      </c>
      <c r="K254" s="17">
        <v>7</v>
      </c>
      <c r="L254" s="17">
        <v>2</v>
      </c>
      <c r="M254" s="87">
        <f t="shared" si="9"/>
        <v>70</v>
      </c>
      <c r="N254" s="87">
        <f t="shared" si="11"/>
        <v>10</v>
      </c>
      <c r="O254" s="86">
        <f t="shared" si="10"/>
        <v>20</v>
      </c>
    </row>
    <row r="255" spans="1:15" s="17" customFormat="1" ht="13.2" x14ac:dyDescent="0.25">
      <c r="A255" s="16" t="s">
        <v>530</v>
      </c>
      <c r="B255" s="16" t="s">
        <v>293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87" t="str">
        <f t="shared" si="9"/>
        <v>n/a</v>
      </c>
      <c r="N255" s="87" t="str">
        <f t="shared" si="11"/>
        <v>n/a</v>
      </c>
      <c r="O255" s="86" t="str">
        <f t="shared" si="10"/>
        <v>n/a</v>
      </c>
    </row>
    <row r="256" spans="1:15" s="17" customFormat="1" ht="13.2" x14ac:dyDescent="0.25">
      <c r="A256" s="16"/>
      <c r="B256" s="16"/>
      <c r="M256" s="87"/>
      <c r="N256" s="87"/>
      <c r="O256" s="86"/>
    </row>
    <row r="257" spans="1:15" s="17" customFormat="1" ht="13.2" x14ac:dyDescent="0.25">
      <c r="A257" s="16"/>
      <c r="B257" s="16"/>
      <c r="M257" s="87"/>
      <c r="N257" s="87"/>
      <c r="O257" s="86"/>
    </row>
    <row r="258" spans="1:15" s="17" customFormat="1" ht="13.2" x14ac:dyDescent="0.25">
      <c r="A258" s="16"/>
      <c r="B258" s="16"/>
      <c r="M258" s="87"/>
      <c r="N258" s="87"/>
      <c r="O258" s="86"/>
    </row>
    <row r="259" spans="1:15" s="17" customFormat="1" x14ac:dyDescent="0.25">
      <c r="A259" s="20"/>
      <c r="B259" s="19"/>
      <c r="C259" s="21"/>
      <c r="D259" s="21"/>
      <c r="E259" s="22"/>
      <c r="F259" s="22"/>
      <c r="G259" s="22"/>
      <c r="H259" s="22"/>
      <c r="I259" s="23"/>
      <c r="J259" s="24"/>
      <c r="K259" s="25"/>
      <c r="L259" s="26"/>
      <c r="M259" s="2"/>
      <c r="N259" s="2"/>
      <c r="O259" s="1"/>
    </row>
    <row r="260" spans="1:15" s="17" customFormat="1" x14ac:dyDescent="0.25">
      <c r="A260" s="20"/>
      <c r="B260" s="19"/>
      <c r="C260" s="21"/>
      <c r="D260" s="21"/>
      <c r="E260" s="22"/>
      <c r="F260" s="22"/>
      <c r="G260" s="22"/>
      <c r="H260" s="22"/>
      <c r="I260" s="23"/>
      <c r="J260" s="24"/>
      <c r="K260" s="25"/>
      <c r="L260" s="26"/>
      <c r="M260" s="2"/>
      <c r="N260" s="2"/>
      <c r="O260" s="1"/>
    </row>
    <row r="261" spans="1:15" x14ac:dyDescent="0.25">
      <c r="A261" s="20"/>
      <c r="B261" s="19"/>
      <c r="C261" s="21"/>
      <c r="D261" s="21"/>
      <c r="E261" s="22"/>
      <c r="F261" s="22"/>
      <c r="G261" s="22"/>
      <c r="H261" s="22"/>
      <c r="I261" s="23"/>
      <c r="J261" s="24"/>
      <c r="K261" s="25"/>
      <c r="L261" s="26"/>
      <c r="M261" s="2"/>
      <c r="N261" s="2"/>
      <c r="O261" s="1"/>
    </row>
    <row r="262" spans="1:15" x14ac:dyDescent="0.25">
      <c r="A262" s="20"/>
      <c r="B262" s="19"/>
      <c r="C262" s="21"/>
      <c r="D262" s="21"/>
      <c r="E262" s="22"/>
      <c r="F262" s="22"/>
      <c r="G262" s="22"/>
      <c r="H262" s="22"/>
      <c r="I262" s="23"/>
      <c r="J262" s="24"/>
      <c r="K262" s="25"/>
      <c r="L262" s="26"/>
      <c r="M262" s="2"/>
      <c r="N262" s="2"/>
      <c r="O262" s="1"/>
    </row>
    <row r="263" spans="1:15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2"/>
      <c r="N263" s="2"/>
      <c r="O263" s="1"/>
    </row>
    <row r="264" spans="1:15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2"/>
      <c r="N264" s="2"/>
      <c r="O264" s="1"/>
    </row>
    <row r="265" spans="1:15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2"/>
      <c r="N265" s="2"/>
      <c r="O265" s="1"/>
    </row>
    <row r="266" spans="1:15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2"/>
      <c r="N266" s="2"/>
      <c r="O266" s="1"/>
    </row>
    <row r="267" spans="1:15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2"/>
      <c r="N267" s="2"/>
      <c r="O267" s="1"/>
    </row>
    <row r="268" spans="1:15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2"/>
      <c r="N268" s="2"/>
      <c r="O268" s="1"/>
    </row>
    <row r="269" spans="1:15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2"/>
      <c r="N269" s="2"/>
      <c r="O269" s="1"/>
    </row>
    <row r="270" spans="1:15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2"/>
      <c r="N270" s="2"/>
      <c r="O270" s="1"/>
    </row>
    <row r="271" spans="1:15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2"/>
      <c r="N271" s="2"/>
      <c r="O271" s="1"/>
    </row>
    <row r="272" spans="1:15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2"/>
      <c r="N272" s="2"/>
      <c r="O272" s="1"/>
    </row>
    <row r="273" spans="1:15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2"/>
      <c r="N273" s="2"/>
      <c r="O273" s="1"/>
    </row>
    <row r="274" spans="1:15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2"/>
      <c r="N274" s="2"/>
      <c r="O274" s="1"/>
    </row>
    <row r="275" spans="1:15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2"/>
      <c r="N275" s="2"/>
      <c r="O275" s="1"/>
    </row>
    <row r="276" spans="1:15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2"/>
      <c r="N276" s="2"/>
      <c r="O276" s="1"/>
    </row>
    <row r="277" spans="1:15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"/>
      <c r="N277" s="2"/>
      <c r="O277" s="1"/>
    </row>
    <row r="278" spans="1:15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2"/>
      <c r="N278" s="2"/>
      <c r="O278" s="1"/>
    </row>
    <row r="279" spans="1:15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2"/>
      <c r="N279" s="2"/>
      <c r="O279" s="1"/>
    </row>
    <row r="280" spans="1:15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2"/>
      <c r="N280" s="2"/>
      <c r="O280" s="1"/>
    </row>
    <row r="281" spans="1:15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2"/>
      <c r="N281" s="2"/>
      <c r="O281" s="1"/>
    </row>
    <row r="282" spans="1:15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2"/>
      <c r="N282" s="2"/>
      <c r="O282" s="1"/>
    </row>
    <row r="283" spans="1:15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2"/>
      <c r="N283" s="2"/>
      <c r="O283" s="1"/>
    </row>
    <row r="284" spans="1:15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2"/>
      <c r="N284" s="2"/>
      <c r="O284" s="1"/>
    </row>
    <row r="285" spans="1:15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2"/>
      <c r="N285" s="2"/>
      <c r="O285" s="1"/>
    </row>
    <row r="286" spans="1:15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2"/>
      <c r="N286" s="2"/>
      <c r="O286" s="1"/>
    </row>
    <row r="287" spans="1:15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2"/>
      <c r="N287" s="2"/>
      <c r="O287" s="1"/>
    </row>
    <row r="288" spans="1:15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2"/>
      <c r="N288" s="2"/>
      <c r="O288" s="1"/>
    </row>
    <row r="289" spans="1:15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2"/>
      <c r="N289" s="2"/>
      <c r="O289" s="1"/>
    </row>
    <row r="290" spans="1:15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2"/>
      <c r="N290" s="2"/>
      <c r="O290" s="1"/>
    </row>
    <row r="291" spans="1:15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2"/>
      <c r="N291" s="2"/>
      <c r="O291" s="1"/>
    </row>
    <row r="292" spans="1:15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2"/>
      <c r="N292" s="2"/>
      <c r="O292" s="1"/>
    </row>
    <row r="293" spans="1:15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2"/>
      <c r="N293" s="2"/>
      <c r="O293" s="1"/>
    </row>
    <row r="294" spans="1:15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2"/>
      <c r="N294" s="2"/>
      <c r="O294" s="1"/>
    </row>
    <row r="295" spans="1:15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2"/>
      <c r="N295" s="2"/>
      <c r="O295" s="1"/>
    </row>
    <row r="296" spans="1:15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2"/>
      <c r="N296" s="2"/>
      <c r="O296" s="1"/>
    </row>
    <row r="297" spans="1:15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2"/>
      <c r="N297" s="2"/>
      <c r="O297" s="1"/>
    </row>
    <row r="298" spans="1:15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2"/>
      <c r="N298" s="2"/>
      <c r="O298" s="1"/>
    </row>
    <row r="299" spans="1:15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2"/>
      <c r="N299" s="2"/>
      <c r="O299" s="1"/>
    </row>
    <row r="300" spans="1:15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2"/>
      <c r="N300" s="2"/>
      <c r="O300" s="1"/>
    </row>
    <row r="301" spans="1:15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2"/>
      <c r="N301" s="2"/>
      <c r="O301" s="1"/>
    </row>
    <row r="302" spans="1:15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2"/>
      <c r="N302" s="2"/>
      <c r="O302" s="1"/>
    </row>
    <row r="303" spans="1:15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2"/>
      <c r="N303" s="2"/>
      <c r="O303" s="1"/>
    </row>
    <row r="304" spans="1:15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2"/>
      <c r="N304" s="2"/>
      <c r="O304" s="1"/>
    </row>
    <row r="305" spans="1:15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2"/>
      <c r="N305" s="2"/>
      <c r="O305" s="1"/>
    </row>
    <row r="306" spans="1:15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2"/>
      <c r="N306" s="2"/>
      <c r="O306" s="1"/>
    </row>
    <row r="307" spans="1:15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2"/>
      <c r="N307" s="2"/>
      <c r="O307" s="1"/>
    </row>
    <row r="308" spans="1:15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"/>
      <c r="N308" s="2"/>
      <c r="O308" s="1"/>
    </row>
    <row r="309" spans="1:15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2"/>
      <c r="N309" s="2"/>
      <c r="O309" s="1"/>
    </row>
    <row r="310" spans="1:15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2"/>
      <c r="N310" s="2"/>
      <c r="O310" s="1"/>
    </row>
    <row r="311" spans="1:15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2"/>
      <c r="N311" s="2"/>
      <c r="O311" s="1"/>
    </row>
    <row r="312" spans="1:15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2"/>
      <c r="N312" s="2"/>
      <c r="O312" s="1"/>
    </row>
    <row r="313" spans="1:15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2"/>
      <c r="N313" s="2"/>
      <c r="O313" s="1"/>
    </row>
    <row r="314" spans="1:15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2"/>
      <c r="N314" s="2"/>
      <c r="O314" s="1"/>
    </row>
    <row r="315" spans="1:15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2"/>
      <c r="N315" s="2"/>
      <c r="O315" s="1"/>
    </row>
    <row r="316" spans="1:15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2"/>
      <c r="N316" s="2"/>
      <c r="O316" s="1"/>
    </row>
    <row r="317" spans="1:15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2"/>
      <c r="N317" s="2"/>
      <c r="O317" s="1"/>
    </row>
    <row r="318" spans="1:15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2"/>
      <c r="N318" s="2"/>
      <c r="O318" s="1"/>
    </row>
    <row r="319" spans="1:15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2"/>
      <c r="N319" s="2"/>
      <c r="O319" s="1"/>
    </row>
    <row r="320" spans="1:15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2"/>
      <c r="N320" s="2"/>
      <c r="O320" s="1"/>
    </row>
    <row r="321" spans="1:15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2"/>
      <c r="N321" s="2"/>
      <c r="O321" s="1"/>
    </row>
    <row r="322" spans="1:15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"/>
      <c r="N322" s="2"/>
      <c r="O322" s="1"/>
    </row>
    <row r="323" spans="1:15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2"/>
      <c r="N323" s="2"/>
      <c r="O323" s="1"/>
    </row>
    <row r="324" spans="1:15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2"/>
      <c r="N324" s="2"/>
      <c r="O324" s="1"/>
    </row>
    <row r="325" spans="1:15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2"/>
      <c r="N325" s="2"/>
      <c r="O325" s="1"/>
    </row>
    <row r="326" spans="1:15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2"/>
      <c r="N326" s="2"/>
      <c r="O326" s="1"/>
    </row>
    <row r="327" spans="1:15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2"/>
      <c r="N327" s="2"/>
      <c r="O327" s="1"/>
    </row>
    <row r="328" spans="1:15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2"/>
      <c r="N328" s="2"/>
      <c r="O328" s="1"/>
    </row>
    <row r="329" spans="1:15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2"/>
      <c r="N329" s="2"/>
      <c r="O329" s="1"/>
    </row>
    <row r="330" spans="1:15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2"/>
      <c r="N330" s="2"/>
      <c r="O330" s="1"/>
    </row>
    <row r="331" spans="1:15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2"/>
      <c r="N331" s="2"/>
      <c r="O331" s="1"/>
    </row>
    <row r="332" spans="1:15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2"/>
      <c r="N332" s="2"/>
      <c r="O332" s="1"/>
    </row>
    <row r="333" spans="1:15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2"/>
      <c r="N333" s="2"/>
      <c r="O333" s="1"/>
    </row>
    <row r="334" spans="1:15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2"/>
      <c r="N334" s="2"/>
      <c r="O334" s="1"/>
    </row>
    <row r="335" spans="1:15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2"/>
      <c r="N335" s="2"/>
      <c r="O335" s="1"/>
    </row>
    <row r="336" spans="1:15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2"/>
      <c r="N336" s="2"/>
      <c r="O336" s="1"/>
    </row>
    <row r="337" spans="1:15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2"/>
      <c r="N337" s="2"/>
      <c r="O337" s="1"/>
    </row>
    <row r="338" spans="1:15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2"/>
      <c r="N338" s="2"/>
      <c r="O338" s="1"/>
    </row>
    <row r="339" spans="1:15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2"/>
      <c r="N339" s="2"/>
      <c r="O339" s="1"/>
    </row>
    <row r="340" spans="1:15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"/>
      <c r="N340" s="2"/>
      <c r="O340" s="1"/>
    </row>
    <row r="341" spans="1:15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2"/>
      <c r="N341" s="2"/>
      <c r="O341" s="1"/>
    </row>
    <row r="342" spans="1:15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2"/>
      <c r="N342" s="2"/>
      <c r="O342" s="1"/>
    </row>
    <row r="343" spans="1:15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2"/>
      <c r="N343" s="2"/>
      <c r="O343" s="1"/>
    </row>
    <row r="344" spans="1:15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2"/>
      <c r="N344" s="2"/>
      <c r="O344" s="1"/>
    </row>
    <row r="345" spans="1:15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2"/>
      <c r="N345" s="2"/>
      <c r="O345" s="1"/>
    </row>
    <row r="346" spans="1:15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2"/>
      <c r="N346" s="2"/>
      <c r="O346" s="1"/>
    </row>
    <row r="347" spans="1:15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2"/>
      <c r="N347" s="2"/>
      <c r="O347" s="1"/>
    </row>
    <row r="348" spans="1:15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2"/>
      <c r="N348" s="2"/>
      <c r="O348" s="1"/>
    </row>
    <row r="349" spans="1:15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2"/>
      <c r="N349" s="2"/>
      <c r="O349" s="1"/>
    </row>
    <row r="350" spans="1:15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2"/>
      <c r="N350" s="2"/>
      <c r="O350" s="1"/>
    </row>
    <row r="351" spans="1:15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2"/>
      <c r="N351" s="2"/>
      <c r="O351" s="1"/>
    </row>
    <row r="352" spans="1:15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2"/>
      <c r="N352" s="2"/>
      <c r="O352" s="1"/>
    </row>
    <row r="353" spans="1:15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2"/>
      <c r="N353" s="2"/>
      <c r="O353" s="1"/>
    </row>
    <row r="354" spans="1:15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2"/>
      <c r="N354" s="2"/>
      <c r="O354" s="1"/>
    </row>
    <row r="355" spans="1:15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2"/>
      <c r="N355" s="2"/>
      <c r="O355" s="1"/>
    </row>
    <row r="356" spans="1:15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2"/>
      <c r="N356" s="2"/>
      <c r="O356" s="1"/>
    </row>
    <row r="357" spans="1:15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2"/>
      <c r="N357" s="2"/>
      <c r="O357" s="1"/>
    </row>
    <row r="358" spans="1:15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2"/>
      <c r="N358" s="2"/>
      <c r="O358" s="1"/>
    </row>
    <row r="359" spans="1:15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2"/>
      <c r="N359" s="2"/>
      <c r="O359" s="1"/>
    </row>
    <row r="360" spans="1:15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2"/>
      <c r="N360" s="2"/>
      <c r="O360" s="1"/>
    </row>
    <row r="361" spans="1:15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2"/>
      <c r="N361" s="2"/>
      <c r="O361" s="1"/>
    </row>
    <row r="362" spans="1:15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2"/>
      <c r="N362" s="2"/>
      <c r="O362" s="1"/>
    </row>
    <row r="363" spans="1:15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2"/>
      <c r="N363" s="2"/>
      <c r="O363" s="1"/>
    </row>
    <row r="364" spans="1:15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2"/>
      <c r="N364" s="2"/>
      <c r="O364" s="1"/>
    </row>
    <row r="365" spans="1:15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2"/>
      <c r="N365" s="2"/>
      <c r="O365" s="1"/>
    </row>
    <row r="366" spans="1:15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2"/>
      <c r="N366" s="2"/>
      <c r="O366" s="1"/>
    </row>
    <row r="367" spans="1:15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2"/>
      <c r="N367" s="2"/>
      <c r="O367" s="1"/>
    </row>
    <row r="368" spans="1:15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2"/>
      <c r="N368" s="2"/>
      <c r="O368" s="1"/>
    </row>
    <row r="369" spans="1:15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2"/>
      <c r="N369" s="2"/>
      <c r="O369" s="1"/>
    </row>
    <row r="370" spans="1:15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2"/>
      <c r="N370" s="2"/>
      <c r="O370" s="1"/>
    </row>
    <row r="371" spans="1:15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2"/>
      <c r="N371" s="2"/>
      <c r="O371" s="1"/>
    </row>
    <row r="372" spans="1:15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2"/>
      <c r="N372" s="2"/>
      <c r="O372" s="1"/>
    </row>
    <row r="373" spans="1:15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2"/>
      <c r="N373" s="2"/>
      <c r="O373" s="1"/>
    </row>
    <row r="374" spans="1:15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2"/>
      <c r="N374" s="2"/>
      <c r="O374" s="1"/>
    </row>
    <row r="375" spans="1:15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2"/>
      <c r="N375" s="2"/>
      <c r="O375" s="1"/>
    </row>
    <row r="376" spans="1:15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2"/>
      <c r="N376" s="2"/>
      <c r="O376" s="1"/>
    </row>
    <row r="377" spans="1:15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2"/>
      <c r="N377" s="2"/>
      <c r="O377" s="1"/>
    </row>
    <row r="378" spans="1:15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2"/>
      <c r="N378" s="2"/>
      <c r="O378" s="1"/>
    </row>
    <row r="379" spans="1:15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2"/>
      <c r="N379" s="2"/>
      <c r="O379" s="1"/>
    </row>
    <row r="380" spans="1:15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2"/>
      <c r="N380" s="2"/>
      <c r="O380" s="1"/>
    </row>
    <row r="381" spans="1:15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2"/>
      <c r="N381" s="2"/>
      <c r="O381" s="1"/>
    </row>
    <row r="382" spans="1:15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2"/>
      <c r="N382" s="2"/>
      <c r="O382" s="1"/>
    </row>
    <row r="383" spans="1:15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2"/>
      <c r="N383" s="2"/>
      <c r="O383" s="1"/>
    </row>
    <row r="384" spans="1:15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2"/>
      <c r="N384" s="2"/>
      <c r="O384" s="1"/>
    </row>
    <row r="385" spans="1:15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2"/>
      <c r="N385" s="2"/>
      <c r="O385" s="1"/>
    </row>
    <row r="386" spans="1:15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2"/>
      <c r="N386" s="2"/>
      <c r="O386" s="1"/>
    </row>
    <row r="387" spans="1:15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2"/>
      <c r="N387" s="2"/>
      <c r="O387" s="1"/>
    </row>
    <row r="388" spans="1:15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2"/>
      <c r="N388" s="2"/>
      <c r="O388" s="1"/>
    </row>
    <row r="389" spans="1:15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2"/>
      <c r="N389" s="2"/>
      <c r="O389" s="1"/>
    </row>
    <row r="390" spans="1:15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2"/>
      <c r="N390" s="2"/>
      <c r="O390" s="1"/>
    </row>
    <row r="391" spans="1:15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2"/>
      <c r="N391" s="2"/>
      <c r="O391" s="1"/>
    </row>
    <row r="392" spans="1:15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2"/>
      <c r="N392" s="2"/>
      <c r="O392" s="1"/>
    </row>
    <row r="393" spans="1:15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2"/>
      <c r="N393" s="2"/>
      <c r="O393" s="1"/>
    </row>
    <row r="394" spans="1:15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2"/>
      <c r="N394" s="2"/>
      <c r="O394" s="1"/>
    </row>
    <row r="395" spans="1:15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2"/>
      <c r="N395" s="2"/>
      <c r="O395" s="1"/>
    </row>
    <row r="396" spans="1:15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2"/>
      <c r="N396" s="2"/>
      <c r="O396" s="1"/>
    </row>
    <row r="397" spans="1:15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2"/>
      <c r="N397" s="2"/>
      <c r="O397" s="1"/>
    </row>
    <row r="398" spans="1:15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2"/>
      <c r="N398" s="2"/>
      <c r="O398" s="1"/>
    </row>
    <row r="399" spans="1:15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2"/>
      <c r="N399" s="2"/>
      <c r="O399" s="1"/>
    </row>
    <row r="400" spans="1:15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2"/>
      <c r="N400" s="2"/>
      <c r="O400" s="1"/>
    </row>
    <row r="401" spans="1:15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2"/>
      <c r="N401" s="2"/>
      <c r="O401" s="1"/>
    </row>
    <row r="402" spans="1:15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2"/>
      <c r="N402" s="2"/>
      <c r="O402" s="1"/>
    </row>
    <row r="403" spans="1:15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2"/>
      <c r="N403" s="2"/>
      <c r="O403" s="1"/>
    </row>
    <row r="404" spans="1:15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2"/>
      <c r="N404" s="2"/>
      <c r="O404" s="1"/>
    </row>
    <row r="405" spans="1:15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2"/>
      <c r="N405" s="2"/>
      <c r="O405" s="1"/>
    </row>
    <row r="406" spans="1:15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2"/>
      <c r="N406" s="2"/>
      <c r="O406" s="1"/>
    </row>
    <row r="407" spans="1:15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2"/>
      <c r="N407" s="2"/>
      <c r="O407" s="1"/>
    </row>
    <row r="408" spans="1:15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2"/>
      <c r="N408" s="2"/>
      <c r="O408" s="1"/>
    </row>
    <row r="409" spans="1:15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2"/>
      <c r="N409" s="2"/>
      <c r="O409" s="1"/>
    </row>
    <row r="410" spans="1:15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2"/>
      <c r="N410" s="2"/>
      <c r="O410" s="1"/>
    </row>
    <row r="411" spans="1:15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2"/>
      <c r="N411" s="2"/>
      <c r="O411" s="1"/>
    </row>
    <row r="412" spans="1:15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2"/>
      <c r="N412" s="2"/>
      <c r="O412" s="1"/>
    </row>
    <row r="413" spans="1:15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2"/>
      <c r="N413" s="2"/>
      <c r="O413" s="1"/>
    </row>
    <row r="414" spans="1:15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2"/>
      <c r="N414" s="2"/>
      <c r="O414" s="1"/>
    </row>
    <row r="415" spans="1:15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2"/>
      <c r="N415" s="2"/>
      <c r="O415" s="1"/>
    </row>
    <row r="416" spans="1:15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2"/>
      <c r="N416" s="2"/>
      <c r="O416" s="1"/>
    </row>
    <row r="417" spans="1:15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2"/>
      <c r="N417" s="2"/>
      <c r="O417" s="1"/>
    </row>
    <row r="418" spans="1:15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2"/>
      <c r="N418" s="2"/>
      <c r="O418" s="1"/>
    </row>
    <row r="419" spans="1:15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2"/>
      <c r="N419" s="2"/>
      <c r="O419" s="1"/>
    </row>
    <row r="420" spans="1:15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2"/>
      <c r="N420" s="2"/>
      <c r="O420" s="1"/>
    </row>
    <row r="421" spans="1:15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2"/>
      <c r="N421" s="2"/>
      <c r="O421" s="1"/>
    </row>
    <row r="422" spans="1:15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2"/>
      <c r="N422" s="2"/>
      <c r="O422" s="1"/>
    </row>
    <row r="423" spans="1:15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2"/>
      <c r="N423" s="2"/>
      <c r="O423" s="1"/>
    </row>
    <row r="424" spans="1:15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2"/>
      <c r="N424" s="2"/>
      <c r="O424" s="1"/>
    </row>
    <row r="425" spans="1:15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2"/>
      <c r="N425" s="2"/>
      <c r="O425" s="1"/>
    </row>
    <row r="426" spans="1:15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2"/>
      <c r="N426" s="2"/>
      <c r="O426" s="1"/>
    </row>
    <row r="427" spans="1:15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2"/>
      <c r="N427" s="2"/>
      <c r="O427" s="1"/>
    </row>
    <row r="428" spans="1:15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2"/>
      <c r="N428" s="2"/>
      <c r="O428" s="1"/>
    </row>
    <row r="429" spans="1:15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2"/>
      <c r="N429" s="2"/>
      <c r="O429" s="1"/>
    </row>
    <row r="430" spans="1:15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2"/>
      <c r="N430" s="2"/>
      <c r="O430" s="1"/>
    </row>
    <row r="431" spans="1:15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2"/>
      <c r="N431" s="2"/>
      <c r="O431" s="1"/>
    </row>
    <row r="432" spans="1:15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2"/>
      <c r="N432" s="2"/>
      <c r="O432" s="1"/>
    </row>
    <row r="433" spans="1:15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2"/>
      <c r="N433" s="2"/>
      <c r="O433" s="1"/>
    </row>
    <row r="434" spans="1:15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2"/>
      <c r="N434" s="2"/>
      <c r="O434" s="1"/>
    </row>
    <row r="435" spans="1:15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2"/>
      <c r="N435" s="2"/>
      <c r="O435" s="1"/>
    </row>
    <row r="436" spans="1:15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2"/>
      <c r="N436" s="2"/>
      <c r="O436" s="1"/>
    </row>
    <row r="437" spans="1:15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2"/>
      <c r="N437" s="2"/>
      <c r="O437" s="1"/>
    </row>
    <row r="438" spans="1:15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2"/>
      <c r="N438" s="2"/>
      <c r="O438" s="1"/>
    </row>
    <row r="439" spans="1:15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2"/>
      <c r="N439" s="2"/>
      <c r="O439" s="1"/>
    </row>
    <row r="440" spans="1:15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2"/>
      <c r="N440" s="2"/>
      <c r="O440" s="1"/>
    </row>
    <row r="441" spans="1:15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2"/>
      <c r="N441" s="2"/>
      <c r="O441" s="1"/>
    </row>
    <row r="442" spans="1:15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2"/>
      <c r="N442" s="2"/>
      <c r="O442" s="1"/>
    </row>
    <row r="443" spans="1:15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2"/>
      <c r="N443" s="2"/>
      <c r="O443" s="1"/>
    </row>
    <row r="444" spans="1:15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2"/>
      <c r="N444" s="2"/>
      <c r="O444" s="1"/>
    </row>
    <row r="445" spans="1:15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2"/>
      <c r="N445" s="2"/>
      <c r="O445" s="1"/>
    </row>
    <row r="446" spans="1:15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2"/>
      <c r="N446" s="2"/>
      <c r="O446" s="1"/>
    </row>
    <row r="447" spans="1:15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2"/>
      <c r="N447" s="2"/>
      <c r="O447" s="1"/>
    </row>
    <row r="448" spans="1:15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2"/>
      <c r="N448" s="2"/>
      <c r="O448" s="1"/>
    </row>
    <row r="449" spans="1:15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2"/>
      <c r="N449" s="2"/>
      <c r="O449" s="1"/>
    </row>
    <row r="450" spans="1:15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2"/>
      <c r="N450" s="2"/>
      <c r="O450" s="1"/>
    </row>
    <row r="451" spans="1:15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2"/>
      <c r="N451" s="2"/>
      <c r="O451" s="1"/>
    </row>
    <row r="452" spans="1:15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2"/>
      <c r="N452" s="2"/>
      <c r="O452" s="1"/>
    </row>
    <row r="453" spans="1:15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2"/>
      <c r="N453" s="2"/>
      <c r="O453" s="1"/>
    </row>
    <row r="454" spans="1:15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2"/>
      <c r="N454" s="2"/>
      <c r="O454" s="1"/>
    </row>
    <row r="455" spans="1:15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2"/>
      <c r="N455" s="2"/>
      <c r="O455" s="1"/>
    </row>
    <row r="456" spans="1:15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2"/>
      <c r="N456" s="2"/>
      <c r="O456" s="1"/>
    </row>
    <row r="457" spans="1:15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2"/>
      <c r="N457" s="2"/>
      <c r="O457" s="1"/>
    </row>
    <row r="458" spans="1:15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2"/>
      <c r="N458" s="2"/>
      <c r="O458" s="1"/>
    </row>
    <row r="459" spans="1:15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2"/>
      <c r="N459" s="2"/>
      <c r="O459" s="1"/>
    </row>
    <row r="460" spans="1:15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2"/>
      <c r="N460" s="2"/>
      <c r="O460" s="1"/>
    </row>
    <row r="461" spans="1:15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2"/>
      <c r="N461" s="2"/>
      <c r="O461" s="1"/>
    </row>
    <row r="462" spans="1:15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2"/>
      <c r="N462" s="2"/>
      <c r="O462" s="1"/>
    </row>
    <row r="463" spans="1:15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2"/>
      <c r="N463" s="2"/>
      <c r="O463" s="1"/>
    </row>
    <row r="464" spans="1:15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2"/>
      <c r="N464" s="2"/>
      <c r="O464" s="1"/>
    </row>
    <row r="465" spans="1:15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2"/>
      <c r="N465" s="2"/>
      <c r="O465" s="1"/>
    </row>
    <row r="466" spans="1:15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2"/>
      <c r="N466" s="2"/>
      <c r="O466" s="1"/>
    </row>
    <row r="467" spans="1:15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2"/>
      <c r="N467" s="2"/>
      <c r="O467" s="1"/>
    </row>
    <row r="468" spans="1:15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2"/>
      <c r="N468" s="2"/>
      <c r="O468" s="1"/>
    </row>
    <row r="469" spans="1:15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2"/>
      <c r="N469" s="2"/>
      <c r="O469" s="1"/>
    </row>
    <row r="470" spans="1:15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2"/>
      <c r="N470" s="2"/>
      <c r="O470" s="1"/>
    </row>
    <row r="471" spans="1:15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2"/>
      <c r="N471" s="2"/>
      <c r="O471" s="1"/>
    </row>
    <row r="472" spans="1:15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2"/>
      <c r="N472" s="2"/>
      <c r="O472" s="1"/>
    </row>
    <row r="473" spans="1:15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2"/>
      <c r="N473" s="2"/>
      <c r="O473" s="1"/>
    </row>
    <row r="474" spans="1:15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2"/>
      <c r="N474" s="2"/>
      <c r="O474" s="1"/>
    </row>
    <row r="475" spans="1:15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2"/>
      <c r="N475" s="2"/>
      <c r="O475" s="1"/>
    </row>
    <row r="476" spans="1:15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2"/>
      <c r="N476" s="2"/>
      <c r="O476" s="1"/>
    </row>
    <row r="477" spans="1:15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2"/>
      <c r="N477" s="2"/>
      <c r="O477" s="1"/>
    </row>
    <row r="478" spans="1:15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2"/>
      <c r="N478" s="2"/>
      <c r="O478" s="1"/>
    </row>
    <row r="479" spans="1:15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2"/>
      <c r="N479" s="2"/>
      <c r="O479" s="1"/>
    </row>
    <row r="480" spans="1:15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2"/>
      <c r="N480" s="2"/>
      <c r="O480" s="1"/>
    </row>
    <row r="481" spans="1:15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2"/>
      <c r="N481" s="2"/>
      <c r="O481" s="1"/>
    </row>
    <row r="482" spans="1:15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2"/>
      <c r="N482" s="2"/>
      <c r="O482" s="1"/>
    </row>
    <row r="483" spans="1:15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2"/>
      <c r="N483" s="2"/>
      <c r="O483" s="1"/>
    </row>
    <row r="484" spans="1:15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2"/>
      <c r="N484" s="2"/>
      <c r="O484" s="1"/>
    </row>
    <row r="485" spans="1:15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2"/>
      <c r="N485" s="2"/>
      <c r="O485" s="1"/>
    </row>
    <row r="486" spans="1:15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2"/>
      <c r="N486" s="2"/>
      <c r="O486" s="1"/>
    </row>
    <row r="487" spans="1:15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2"/>
      <c r="N487" s="2"/>
      <c r="O487" s="1"/>
    </row>
    <row r="488" spans="1:15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2"/>
      <c r="N488" s="2"/>
      <c r="O488" s="1"/>
    </row>
    <row r="489" spans="1:15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2"/>
      <c r="N489" s="2"/>
      <c r="O489" s="1"/>
    </row>
    <row r="490" spans="1:15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2"/>
      <c r="N490" s="2"/>
      <c r="O490" s="1"/>
    </row>
    <row r="491" spans="1:15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2"/>
      <c r="N491" s="2"/>
      <c r="O491" s="1"/>
    </row>
    <row r="492" spans="1:15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2"/>
      <c r="N492" s="2"/>
      <c r="O492" s="1"/>
    </row>
    <row r="493" spans="1:15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2"/>
      <c r="N493" s="2"/>
      <c r="O493" s="1"/>
    </row>
    <row r="494" spans="1:15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2"/>
      <c r="N494" s="2"/>
      <c r="O494" s="1"/>
    </row>
    <row r="495" spans="1:15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2"/>
      <c r="N495" s="2"/>
      <c r="O495" s="1"/>
    </row>
    <row r="496" spans="1:15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2"/>
      <c r="N496" s="2"/>
      <c r="O496" s="1"/>
    </row>
    <row r="497" spans="1:15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2"/>
      <c r="N497" s="2"/>
      <c r="O497" s="1"/>
    </row>
    <row r="498" spans="1:15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2"/>
      <c r="N498" s="2"/>
      <c r="O498" s="1"/>
    </row>
    <row r="499" spans="1:15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2"/>
      <c r="N499" s="2"/>
      <c r="O499" s="1"/>
    </row>
    <row r="500" spans="1:15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2"/>
      <c r="N500" s="2"/>
      <c r="O500" s="1"/>
    </row>
    <row r="501" spans="1:15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2"/>
      <c r="N501" s="2"/>
      <c r="O501" s="1"/>
    </row>
    <row r="502" spans="1:15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2"/>
      <c r="N502" s="2"/>
      <c r="O502" s="1"/>
    </row>
    <row r="503" spans="1:15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2"/>
      <c r="N503" s="2"/>
      <c r="O503" s="1"/>
    </row>
    <row r="504" spans="1:15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2"/>
      <c r="N504" s="2"/>
      <c r="O504" s="1"/>
    </row>
    <row r="505" spans="1:15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2"/>
      <c r="N505" s="2"/>
      <c r="O505" s="1"/>
    </row>
    <row r="506" spans="1:15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2"/>
      <c r="N506" s="2"/>
      <c r="O506" s="1"/>
    </row>
    <row r="507" spans="1:15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2"/>
      <c r="N507" s="2"/>
      <c r="O507" s="1"/>
    </row>
    <row r="508" spans="1:15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2"/>
      <c r="N508" s="2"/>
      <c r="O508" s="1"/>
    </row>
    <row r="509" spans="1:15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2"/>
      <c r="N509" s="2"/>
      <c r="O509" s="1"/>
    </row>
    <row r="510" spans="1:15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2"/>
      <c r="N510" s="2"/>
      <c r="O510" s="1"/>
    </row>
    <row r="511" spans="1:15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2"/>
      <c r="N511" s="2"/>
      <c r="O511" s="1"/>
    </row>
    <row r="512" spans="1:15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2"/>
      <c r="N512" s="2"/>
      <c r="O512" s="1"/>
    </row>
    <row r="513" spans="1:15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2"/>
      <c r="N513" s="2"/>
      <c r="O513" s="1"/>
    </row>
    <row r="514" spans="1:15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2"/>
      <c r="N514" s="2"/>
      <c r="O514" s="1"/>
    </row>
    <row r="515" spans="1:15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2"/>
      <c r="N515" s="2"/>
      <c r="O515" s="1"/>
    </row>
    <row r="516" spans="1:15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2"/>
      <c r="N516" s="2"/>
      <c r="O516" s="1"/>
    </row>
    <row r="517" spans="1:15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2"/>
      <c r="N517" s="2"/>
      <c r="O517" s="1"/>
    </row>
    <row r="518" spans="1:15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2"/>
      <c r="N518" s="2"/>
      <c r="O518" s="1"/>
    </row>
    <row r="519" spans="1:15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2"/>
      <c r="N519" s="2"/>
      <c r="O519" s="1"/>
    </row>
    <row r="520" spans="1:15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2"/>
      <c r="N520" s="2"/>
      <c r="O520" s="1"/>
    </row>
    <row r="521" spans="1:15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2"/>
      <c r="N521" s="2"/>
      <c r="O521" s="1"/>
    </row>
    <row r="522" spans="1:15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2"/>
      <c r="N522" s="2"/>
      <c r="O522" s="1"/>
    </row>
    <row r="523" spans="1:15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2"/>
      <c r="N523" s="2"/>
      <c r="O523" s="1"/>
    </row>
    <row r="524" spans="1:15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2"/>
      <c r="N524" s="2"/>
      <c r="O524" s="1"/>
    </row>
    <row r="525" spans="1:15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2"/>
      <c r="N525" s="2"/>
      <c r="O525" s="1"/>
    </row>
    <row r="526" spans="1:15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2"/>
      <c r="N526" s="2"/>
      <c r="O526" s="1"/>
    </row>
    <row r="527" spans="1:15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2"/>
      <c r="N527" s="2"/>
      <c r="O527" s="1"/>
    </row>
    <row r="528" spans="1:15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2"/>
      <c r="N528" s="2"/>
      <c r="O528" s="1"/>
    </row>
    <row r="529" spans="1:15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2"/>
      <c r="N529" s="2"/>
      <c r="O529" s="1"/>
    </row>
    <row r="530" spans="1:15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2"/>
      <c r="N530" s="2"/>
      <c r="O530" s="1"/>
    </row>
    <row r="531" spans="1:15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2"/>
      <c r="N531" s="2"/>
      <c r="O531" s="1"/>
    </row>
    <row r="532" spans="1:15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2"/>
      <c r="N532" s="2"/>
      <c r="O532" s="1"/>
    </row>
    <row r="533" spans="1:15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2"/>
      <c r="N533" s="2"/>
      <c r="O533" s="1"/>
    </row>
    <row r="534" spans="1:15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2"/>
      <c r="N534" s="2"/>
      <c r="O534" s="1"/>
    </row>
    <row r="535" spans="1:15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2"/>
      <c r="N535" s="2"/>
      <c r="O535" s="1"/>
    </row>
    <row r="536" spans="1:15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2"/>
      <c r="N536" s="2"/>
      <c r="O536" s="1"/>
    </row>
    <row r="537" spans="1:15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2"/>
      <c r="N537" s="2"/>
      <c r="O537" s="1"/>
    </row>
    <row r="538" spans="1:15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2"/>
      <c r="N538" s="2"/>
      <c r="O538" s="1"/>
    </row>
    <row r="539" spans="1:15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2"/>
      <c r="N539" s="2"/>
      <c r="O539" s="1"/>
    </row>
    <row r="540" spans="1:15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2"/>
      <c r="N540" s="2"/>
      <c r="O540" s="1"/>
    </row>
    <row r="541" spans="1:15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2"/>
      <c r="N541" s="2"/>
      <c r="O541" s="1"/>
    </row>
    <row r="542" spans="1:15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2"/>
      <c r="N542" s="2"/>
      <c r="O542" s="1"/>
    </row>
    <row r="543" spans="1:15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2"/>
      <c r="N543" s="2"/>
      <c r="O543" s="1"/>
    </row>
    <row r="544" spans="1:15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2"/>
      <c r="N544" s="2"/>
      <c r="O544" s="1"/>
    </row>
    <row r="545" spans="1:15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2"/>
      <c r="N545" s="2"/>
      <c r="O545" s="1"/>
    </row>
    <row r="546" spans="1:15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2"/>
      <c r="N546" s="2"/>
      <c r="O546" s="1"/>
    </row>
    <row r="547" spans="1:15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2"/>
      <c r="N547" s="2"/>
      <c r="O547" s="1"/>
    </row>
    <row r="548" spans="1:15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2"/>
      <c r="N548" s="2"/>
      <c r="O548" s="1"/>
    </row>
    <row r="549" spans="1:15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2"/>
      <c r="N549" s="2"/>
      <c r="O549" s="1"/>
    </row>
    <row r="550" spans="1:15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2"/>
      <c r="N550" s="2"/>
      <c r="O550" s="1"/>
    </row>
    <row r="551" spans="1:15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2"/>
      <c r="N551" s="2"/>
      <c r="O551" s="1"/>
    </row>
    <row r="552" spans="1:15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2"/>
      <c r="N552" s="2"/>
      <c r="O552" s="1"/>
    </row>
    <row r="553" spans="1:15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2"/>
      <c r="N553" s="2"/>
      <c r="O553" s="1"/>
    </row>
    <row r="554" spans="1:15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2"/>
      <c r="N554" s="2"/>
      <c r="O554" s="1"/>
    </row>
    <row r="555" spans="1:15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2"/>
      <c r="N555" s="2"/>
      <c r="O555" s="1"/>
    </row>
    <row r="556" spans="1:15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2"/>
      <c r="N556" s="2"/>
      <c r="O556" s="1"/>
    </row>
    <row r="557" spans="1:15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2"/>
      <c r="N557" s="2"/>
      <c r="O557" s="1"/>
    </row>
    <row r="558" spans="1:15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2"/>
      <c r="N558" s="2"/>
      <c r="O558" s="1"/>
    </row>
    <row r="559" spans="1:15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2"/>
      <c r="N559" s="2"/>
      <c r="O559" s="1"/>
    </row>
    <row r="560" spans="1:15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2"/>
      <c r="N560" s="2"/>
      <c r="O560" s="1"/>
    </row>
    <row r="561" spans="1:15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2"/>
      <c r="N561" s="2"/>
      <c r="O561" s="1"/>
    </row>
    <row r="562" spans="1:15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2"/>
      <c r="N562" s="2"/>
      <c r="O562" s="1"/>
    </row>
    <row r="563" spans="1:15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2"/>
      <c r="N563" s="2"/>
      <c r="O563" s="1"/>
    </row>
    <row r="564" spans="1:15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2"/>
      <c r="N564" s="2"/>
      <c r="O564" s="1"/>
    </row>
    <row r="565" spans="1:15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2"/>
      <c r="N565" s="2"/>
      <c r="O565" s="1"/>
    </row>
    <row r="566" spans="1:15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2"/>
      <c r="N566" s="2"/>
      <c r="O566" s="1"/>
    </row>
    <row r="567" spans="1:15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2"/>
      <c r="N567" s="2"/>
      <c r="O567" s="1"/>
    </row>
    <row r="568" spans="1:15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2"/>
      <c r="N568" s="2"/>
      <c r="O568" s="1"/>
    </row>
    <row r="569" spans="1:15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2"/>
      <c r="N569" s="2"/>
      <c r="O569" s="1"/>
    </row>
    <row r="570" spans="1:15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2"/>
      <c r="N570" s="2"/>
      <c r="O570" s="1"/>
    </row>
    <row r="571" spans="1:15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2"/>
      <c r="N571" s="2"/>
      <c r="O571" s="1"/>
    </row>
    <row r="572" spans="1:15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2"/>
      <c r="N572" s="2"/>
      <c r="O572" s="1"/>
    </row>
    <row r="573" spans="1:15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2"/>
      <c r="N573" s="2"/>
      <c r="O573" s="1"/>
    </row>
    <row r="574" spans="1:15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2"/>
      <c r="N574" s="2"/>
      <c r="O574" s="1"/>
    </row>
    <row r="575" spans="1:15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2"/>
      <c r="N575" s="2"/>
      <c r="O575" s="1"/>
    </row>
    <row r="576" spans="1:15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2"/>
      <c r="N576" s="2"/>
      <c r="O576" s="1"/>
    </row>
    <row r="577" spans="1:15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2"/>
      <c r="N577" s="2"/>
      <c r="O577" s="1"/>
    </row>
    <row r="578" spans="1:15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2"/>
      <c r="N578" s="2"/>
      <c r="O578" s="1"/>
    </row>
    <row r="579" spans="1:15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2"/>
      <c r="N579" s="2"/>
      <c r="O579" s="1"/>
    </row>
    <row r="580" spans="1:15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2"/>
      <c r="N580" s="2"/>
      <c r="O580" s="1"/>
    </row>
    <row r="581" spans="1:15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2"/>
      <c r="N581" s="2"/>
      <c r="O581" s="1"/>
    </row>
    <row r="582" spans="1:15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2"/>
      <c r="N582" s="2"/>
      <c r="O582" s="1"/>
    </row>
    <row r="583" spans="1:15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2"/>
      <c r="N583" s="2"/>
      <c r="O583" s="1"/>
    </row>
    <row r="584" spans="1:15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2"/>
      <c r="N584" s="2"/>
      <c r="O584" s="1"/>
    </row>
    <row r="585" spans="1:15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2"/>
      <c r="N585" s="2"/>
      <c r="O585" s="1"/>
    </row>
    <row r="586" spans="1:15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2"/>
      <c r="N586" s="2"/>
      <c r="O586" s="1"/>
    </row>
    <row r="587" spans="1:15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2"/>
      <c r="N587" s="2"/>
      <c r="O587" s="1"/>
    </row>
    <row r="588" spans="1:15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2"/>
      <c r="N588" s="2"/>
      <c r="O588" s="1"/>
    </row>
    <row r="589" spans="1:15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2"/>
      <c r="N589" s="2"/>
      <c r="O589" s="1"/>
    </row>
    <row r="590" spans="1:15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2"/>
      <c r="N590" s="2"/>
      <c r="O590" s="1"/>
    </row>
    <row r="591" spans="1:15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2"/>
      <c r="N591" s="2"/>
      <c r="O591" s="1"/>
    </row>
    <row r="592" spans="1:15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2"/>
      <c r="N592" s="2"/>
      <c r="O592" s="1"/>
    </row>
    <row r="593" spans="1:15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2"/>
      <c r="N593" s="2"/>
      <c r="O593" s="1"/>
    </row>
    <row r="594" spans="1:15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2"/>
      <c r="N594" s="2"/>
      <c r="O594" s="1"/>
    </row>
    <row r="595" spans="1:15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2"/>
      <c r="N595" s="2"/>
      <c r="O595" s="1"/>
    </row>
    <row r="596" spans="1:15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2"/>
      <c r="N596" s="2"/>
      <c r="O596" s="1"/>
    </row>
    <row r="597" spans="1:15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2"/>
      <c r="N597" s="2"/>
      <c r="O597" s="1"/>
    </row>
    <row r="598" spans="1:15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2"/>
      <c r="N598" s="2"/>
      <c r="O598" s="1"/>
    </row>
    <row r="599" spans="1:15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2"/>
      <c r="N599" s="2"/>
      <c r="O599" s="1"/>
    </row>
    <row r="600" spans="1:15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2"/>
      <c r="N600" s="2"/>
      <c r="O600" s="1"/>
    </row>
    <row r="601" spans="1:15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2"/>
      <c r="N601" s="2"/>
      <c r="O601" s="1"/>
    </row>
    <row r="602" spans="1:15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2"/>
      <c r="N602" s="2"/>
      <c r="O602" s="1"/>
    </row>
    <row r="603" spans="1:15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2"/>
      <c r="N603" s="2"/>
      <c r="O603" s="1"/>
    </row>
    <row r="604" spans="1:15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2"/>
      <c r="N604" s="2"/>
      <c r="O604" s="1"/>
    </row>
    <row r="605" spans="1:15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2"/>
      <c r="N605" s="2"/>
      <c r="O605" s="1"/>
    </row>
    <row r="606" spans="1:15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2"/>
      <c r="N606" s="2"/>
      <c r="O606" s="1"/>
    </row>
    <row r="607" spans="1:15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2"/>
      <c r="N607" s="2"/>
      <c r="O607" s="1"/>
    </row>
    <row r="608" spans="1:15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2"/>
      <c r="N608" s="2"/>
      <c r="O608" s="1"/>
    </row>
    <row r="609" spans="1:15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2"/>
      <c r="N609" s="2"/>
      <c r="O609" s="1"/>
    </row>
    <row r="610" spans="1:15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2"/>
      <c r="N610" s="2"/>
      <c r="O610" s="1"/>
    </row>
    <row r="611" spans="1:15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2"/>
      <c r="N611" s="2"/>
      <c r="O611" s="1"/>
    </row>
    <row r="612" spans="1:15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2"/>
      <c r="N612" s="2"/>
      <c r="O612" s="1"/>
    </row>
    <row r="613" spans="1:15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2"/>
      <c r="N613" s="2"/>
      <c r="O613" s="1"/>
    </row>
    <row r="614" spans="1:15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2"/>
      <c r="N614" s="2"/>
      <c r="O614" s="1"/>
    </row>
    <row r="615" spans="1:15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2"/>
      <c r="N615" s="2"/>
      <c r="O615" s="1"/>
    </row>
    <row r="616" spans="1:15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2"/>
      <c r="N616" s="2"/>
      <c r="O616" s="1"/>
    </row>
    <row r="617" spans="1:15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2"/>
      <c r="N617" s="2"/>
      <c r="O617" s="1"/>
    </row>
    <row r="618" spans="1:15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2"/>
      <c r="N618" s="2"/>
      <c r="O618" s="1"/>
    </row>
    <row r="619" spans="1:15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2"/>
      <c r="N619" s="2"/>
      <c r="O619" s="1"/>
    </row>
    <row r="620" spans="1:15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2"/>
      <c r="N620" s="2"/>
      <c r="O620" s="1"/>
    </row>
    <row r="621" spans="1:15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2"/>
      <c r="N621" s="2"/>
      <c r="O621" s="1"/>
    </row>
    <row r="622" spans="1:15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2"/>
      <c r="N622" s="2"/>
      <c r="O622" s="1"/>
    </row>
    <row r="623" spans="1:15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2"/>
      <c r="N623" s="2"/>
      <c r="O623" s="1"/>
    </row>
    <row r="624" spans="1:15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2"/>
      <c r="N624" s="2"/>
      <c r="O624" s="1"/>
    </row>
    <row r="625" spans="1:15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2"/>
      <c r="N625" s="2"/>
      <c r="O625" s="1"/>
    </row>
    <row r="626" spans="1:15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2"/>
      <c r="N626" s="2"/>
      <c r="O626" s="1"/>
    </row>
    <row r="627" spans="1:15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2"/>
      <c r="N627" s="2"/>
      <c r="O627" s="1"/>
    </row>
    <row r="628" spans="1:15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2"/>
      <c r="N628" s="2"/>
      <c r="O628" s="1"/>
    </row>
    <row r="629" spans="1:15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2"/>
      <c r="N629" s="2"/>
      <c r="O629" s="1"/>
    </row>
    <row r="630" spans="1:15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2"/>
      <c r="N630" s="2"/>
      <c r="O630" s="1"/>
    </row>
    <row r="631" spans="1:15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2"/>
      <c r="N631" s="2"/>
      <c r="O631" s="1"/>
    </row>
    <row r="632" spans="1:15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2"/>
      <c r="N632" s="2"/>
      <c r="O632" s="1"/>
    </row>
    <row r="633" spans="1:15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2"/>
      <c r="N633" s="2"/>
      <c r="O633" s="1"/>
    </row>
    <row r="634" spans="1:15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2"/>
      <c r="N634" s="2"/>
      <c r="O634" s="1"/>
    </row>
    <row r="635" spans="1:15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2"/>
      <c r="N635" s="2"/>
      <c r="O635" s="1"/>
    </row>
    <row r="636" spans="1:15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2"/>
      <c r="N636" s="2"/>
      <c r="O636" s="1"/>
    </row>
    <row r="637" spans="1:15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2"/>
      <c r="N637" s="2"/>
      <c r="O637" s="1"/>
    </row>
    <row r="638" spans="1:15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2"/>
      <c r="N638" s="2"/>
      <c r="O638" s="1"/>
    </row>
    <row r="639" spans="1:15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2"/>
      <c r="N639" s="2"/>
      <c r="O639" s="1"/>
    </row>
    <row r="640" spans="1:15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2"/>
      <c r="N640" s="2"/>
      <c r="O640" s="1"/>
    </row>
    <row r="641" spans="1:15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2"/>
      <c r="N641" s="2"/>
      <c r="O641" s="1"/>
    </row>
    <row r="642" spans="1:15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2"/>
      <c r="N642" s="2"/>
      <c r="O642" s="1"/>
    </row>
    <row r="643" spans="1:15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2"/>
      <c r="N643" s="2"/>
      <c r="O643" s="1"/>
    </row>
    <row r="644" spans="1:15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2"/>
      <c r="N644" s="2"/>
      <c r="O644" s="1"/>
    </row>
    <row r="645" spans="1:15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2"/>
      <c r="N645" s="2"/>
      <c r="O645" s="1"/>
    </row>
    <row r="646" spans="1:15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2"/>
      <c r="N646" s="2"/>
      <c r="O646" s="1"/>
    </row>
    <row r="647" spans="1:15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2"/>
      <c r="N647" s="2"/>
      <c r="O647" s="1"/>
    </row>
    <row r="648" spans="1:15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2"/>
      <c r="N648" s="2"/>
      <c r="O648" s="1"/>
    </row>
    <row r="649" spans="1:15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2"/>
      <c r="N649" s="2"/>
      <c r="O649" s="1"/>
    </row>
    <row r="650" spans="1:15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2"/>
      <c r="N650" s="2"/>
      <c r="O650" s="1"/>
    </row>
    <row r="651" spans="1:15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2"/>
      <c r="N651" s="2"/>
      <c r="O651" s="1"/>
    </row>
    <row r="652" spans="1:15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2"/>
      <c r="N652" s="2"/>
      <c r="O652" s="1"/>
    </row>
    <row r="653" spans="1:15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2"/>
      <c r="N653" s="2"/>
      <c r="O653" s="1"/>
    </row>
    <row r="654" spans="1:15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2"/>
      <c r="N654" s="2"/>
      <c r="O654" s="1"/>
    </row>
    <row r="655" spans="1:15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2"/>
      <c r="N655" s="2"/>
      <c r="O655" s="1"/>
    </row>
    <row r="656" spans="1:15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2"/>
      <c r="N656" s="2"/>
      <c r="O656" s="1"/>
    </row>
    <row r="657" spans="1:15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2"/>
      <c r="N657" s="2"/>
      <c r="O657" s="1"/>
    </row>
    <row r="658" spans="1:15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2"/>
      <c r="N658" s="2"/>
      <c r="O658" s="1"/>
    </row>
    <row r="659" spans="1:15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2"/>
      <c r="N659" s="2"/>
      <c r="O659" s="1"/>
    </row>
    <row r="660" spans="1:15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2"/>
      <c r="N660" s="2"/>
      <c r="O660" s="1"/>
    </row>
    <row r="661" spans="1:15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2"/>
      <c r="N661" s="2"/>
      <c r="O661" s="1"/>
    </row>
    <row r="662" spans="1:15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2"/>
      <c r="N662" s="2"/>
      <c r="O662" s="1"/>
    </row>
    <row r="663" spans="1:15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2"/>
      <c r="N663" s="2"/>
      <c r="O663" s="1"/>
    </row>
    <row r="664" spans="1:15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2"/>
      <c r="N664" s="2"/>
      <c r="O664" s="1"/>
    </row>
    <row r="665" spans="1:15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2"/>
      <c r="N665" s="2"/>
      <c r="O665" s="1"/>
    </row>
    <row r="666" spans="1:15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2"/>
      <c r="N666" s="2"/>
      <c r="O666" s="1"/>
    </row>
    <row r="667" spans="1:15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2"/>
      <c r="N667" s="2"/>
      <c r="O667" s="1"/>
    </row>
    <row r="668" spans="1:15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2"/>
      <c r="N668" s="2"/>
      <c r="O668" s="1"/>
    </row>
    <row r="669" spans="1:15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2"/>
      <c r="N669" s="2"/>
      <c r="O669" s="1"/>
    </row>
    <row r="670" spans="1:15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2"/>
      <c r="N670" s="2"/>
      <c r="O670" s="1"/>
    </row>
    <row r="671" spans="1:15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2"/>
      <c r="N671" s="2"/>
      <c r="O671" s="1"/>
    </row>
    <row r="672" spans="1:15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2"/>
      <c r="N672" s="2"/>
      <c r="O672" s="1"/>
    </row>
    <row r="673" spans="1:15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2"/>
      <c r="N673" s="2"/>
      <c r="O673" s="1"/>
    </row>
    <row r="674" spans="1:15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2"/>
      <c r="N674" s="2"/>
      <c r="O674" s="1"/>
    </row>
    <row r="675" spans="1:15" x14ac:dyDescent="0.2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2"/>
      <c r="N675" s="2"/>
      <c r="O675" s="1"/>
    </row>
    <row r="676" spans="1:15" x14ac:dyDescent="0.25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2"/>
      <c r="N676" s="2"/>
      <c r="O676" s="1"/>
    </row>
    <row r="677" spans="1:15" x14ac:dyDescent="0.25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2"/>
      <c r="N677" s="2"/>
      <c r="O677" s="1"/>
    </row>
    <row r="678" spans="1:15" x14ac:dyDescent="0.25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2"/>
      <c r="N678" s="2"/>
      <c r="O678" s="1"/>
    </row>
    <row r="679" spans="1:15" x14ac:dyDescent="0.25">
      <c r="A679" s="16"/>
      <c r="B679" s="16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2"/>
      <c r="N679" s="2"/>
      <c r="O679" s="1"/>
    </row>
    <row r="680" spans="1:15" x14ac:dyDescent="0.25">
      <c r="A680" s="16"/>
      <c r="B680" s="16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2"/>
      <c r="N680" s="2"/>
      <c r="O680" s="1"/>
    </row>
    <row r="681" spans="1:15" x14ac:dyDescent="0.25">
      <c r="A681" s="16"/>
      <c r="B681" s="16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2"/>
      <c r="N681" s="2"/>
      <c r="O681" s="1"/>
    </row>
  </sheetData>
  <mergeCells count="1">
    <mergeCell ref="E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1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88671875" defaultRowHeight="13.8" x14ac:dyDescent="0.25"/>
  <cols>
    <col min="1" max="1" width="7.44140625" style="10" customWidth="1"/>
    <col min="2" max="2" width="36.44140625" style="10" bestFit="1" customWidth="1"/>
    <col min="3" max="4" width="8.88671875" style="8"/>
    <col min="5" max="8" width="7.33203125" style="8" customWidth="1"/>
    <col min="9" max="12" width="8.88671875" style="8"/>
    <col min="13" max="13" width="9.5546875" style="3" customWidth="1"/>
    <col min="14" max="15" width="8.88671875" style="3"/>
    <col min="16" max="16384" width="8.88671875" style="14"/>
  </cols>
  <sheetData>
    <row r="1" spans="1:15" x14ac:dyDescent="0.25">
      <c r="A1" s="15" t="s">
        <v>307</v>
      </c>
    </row>
    <row r="3" spans="1:15" x14ac:dyDescent="0.25">
      <c r="A3" s="94" t="s">
        <v>533</v>
      </c>
    </row>
    <row r="4" spans="1:15" x14ac:dyDescent="0.25">
      <c r="C4" s="13"/>
      <c r="D4" s="13"/>
      <c r="E4" s="95" t="s">
        <v>2</v>
      </c>
      <c r="F4" s="96"/>
      <c r="G4" s="96"/>
      <c r="H4" s="96"/>
      <c r="I4" s="13"/>
      <c r="J4" s="13"/>
      <c r="K4" s="13"/>
      <c r="L4" s="13"/>
      <c r="M4" s="11"/>
      <c r="N4" s="11"/>
      <c r="O4" s="11"/>
    </row>
    <row r="5" spans="1:15" ht="48" x14ac:dyDescent="0.25">
      <c r="A5" s="9" t="s">
        <v>0</v>
      </c>
      <c r="B5" s="9" t="s">
        <v>1</v>
      </c>
      <c r="C5" s="7" t="s">
        <v>297</v>
      </c>
      <c r="D5" s="6" t="s">
        <v>298</v>
      </c>
      <c r="E5" s="6" t="s">
        <v>3</v>
      </c>
      <c r="F5" s="5" t="s">
        <v>4</v>
      </c>
      <c r="G5" s="5" t="s">
        <v>5</v>
      </c>
      <c r="H5" s="5" t="s">
        <v>6</v>
      </c>
      <c r="I5" s="4" t="s">
        <v>7</v>
      </c>
      <c r="J5" s="7" t="s">
        <v>8</v>
      </c>
      <c r="K5" s="7" t="s">
        <v>9</v>
      </c>
      <c r="L5" s="7" t="s">
        <v>10</v>
      </c>
      <c r="M5" s="12" t="s">
        <v>303</v>
      </c>
      <c r="N5" s="12" t="s">
        <v>11</v>
      </c>
      <c r="O5" s="12" t="s">
        <v>12</v>
      </c>
    </row>
    <row r="6" spans="1:15" s="17" customFormat="1" ht="13.95" customHeight="1" x14ac:dyDescent="0.25">
      <c r="A6" s="16" t="s">
        <v>321</v>
      </c>
      <c r="B6" s="16" t="s">
        <v>13</v>
      </c>
      <c r="C6" s="17">
        <v>3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3</v>
      </c>
      <c r="K6" s="17">
        <v>3</v>
      </c>
      <c r="L6" s="17">
        <v>0</v>
      </c>
      <c r="M6" s="87">
        <f t="shared" ref="M6:M69" si="0">IF(J6=0,"n/a",K6/J6*100)</f>
        <v>100</v>
      </c>
      <c r="N6" s="87">
        <f>IF(J6=0,"n/a",(E6+F6+G6+H6)/J6*100)</f>
        <v>0</v>
      </c>
      <c r="O6" s="86">
        <f t="shared" ref="O6:O69" si="1">IF(J6=0,"n/a",(L6/J6)*100)</f>
        <v>0</v>
      </c>
    </row>
    <row r="7" spans="1:15" s="17" customFormat="1" ht="13.95" customHeight="1" x14ac:dyDescent="0.25">
      <c r="A7" s="16" t="s">
        <v>322</v>
      </c>
      <c r="B7" s="16" t="s">
        <v>14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87" t="str">
        <f t="shared" si="0"/>
        <v>n/a</v>
      </c>
      <c r="N7" s="87" t="str">
        <f t="shared" ref="N7:N70" si="2">IF(J7=0,"n/a",(E7+F7+G7+H7)/J7*100)</f>
        <v>n/a</v>
      </c>
      <c r="O7" s="86" t="str">
        <f t="shared" si="1"/>
        <v>n/a</v>
      </c>
    </row>
    <row r="8" spans="1:15" s="17" customFormat="1" ht="13.95" customHeight="1" x14ac:dyDescent="0.25">
      <c r="A8" s="16" t="s">
        <v>323</v>
      </c>
      <c r="B8" s="16" t="s">
        <v>15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87" t="str">
        <f t="shared" si="0"/>
        <v>n/a</v>
      </c>
      <c r="N8" s="87" t="str">
        <f t="shared" si="2"/>
        <v>n/a</v>
      </c>
      <c r="O8" s="86" t="str">
        <f t="shared" si="1"/>
        <v>n/a</v>
      </c>
    </row>
    <row r="9" spans="1:15" s="17" customFormat="1" ht="13.95" customHeight="1" x14ac:dyDescent="0.25">
      <c r="A9" s="16" t="s">
        <v>324</v>
      </c>
      <c r="B9" s="16" t="s">
        <v>16</v>
      </c>
      <c r="C9" s="17">
        <v>1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1</v>
      </c>
      <c r="K9" s="17">
        <v>1</v>
      </c>
      <c r="L9" s="17">
        <v>0</v>
      </c>
      <c r="M9" s="87">
        <f t="shared" si="0"/>
        <v>100</v>
      </c>
      <c r="N9" s="87">
        <f t="shared" si="2"/>
        <v>0</v>
      </c>
      <c r="O9" s="86">
        <f t="shared" si="1"/>
        <v>0</v>
      </c>
    </row>
    <row r="10" spans="1:15" s="17" customFormat="1" ht="13.95" customHeight="1" x14ac:dyDescent="0.25">
      <c r="A10" s="16" t="s">
        <v>17</v>
      </c>
      <c r="B10" s="16" t="s">
        <v>18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87" t="str">
        <f t="shared" si="0"/>
        <v>n/a</v>
      </c>
      <c r="N10" s="87" t="str">
        <f t="shared" si="2"/>
        <v>n/a</v>
      </c>
      <c r="O10" s="86" t="str">
        <f t="shared" si="1"/>
        <v>n/a</v>
      </c>
    </row>
    <row r="11" spans="1:15" s="17" customFormat="1" ht="13.95" customHeight="1" x14ac:dyDescent="0.25">
      <c r="A11" s="16" t="s">
        <v>325</v>
      </c>
      <c r="B11" s="16" t="s">
        <v>19</v>
      </c>
      <c r="C11" s="17">
        <v>15</v>
      </c>
      <c r="D11" s="17">
        <v>4</v>
      </c>
      <c r="E11" s="17">
        <v>0</v>
      </c>
      <c r="F11" s="17">
        <v>1</v>
      </c>
      <c r="G11" s="17">
        <v>1</v>
      </c>
      <c r="H11" s="17">
        <v>0</v>
      </c>
      <c r="I11" s="17">
        <v>3</v>
      </c>
      <c r="J11" s="17">
        <v>16</v>
      </c>
      <c r="K11" s="17">
        <v>10</v>
      </c>
      <c r="L11" s="17">
        <v>4</v>
      </c>
      <c r="M11" s="87">
        <f t="shared" si="0"/>
        <v>62.5</v>
      </c>
      <c r="N11" s="87">
        <f t="shared" si="2"/>
        <v>12.5</v>
      </c>
      <c r="O11" s="86">
        <f t="shared" si="1"/>
        <v>25</v>
      </c>
    </row>
    <row r="12" spans="1:15" s="17" customFormat="1" ht="13.95" customHeight="1" x14ac:dyDescent="0.25">
      <c r="A12" s="16" t="s">
        <v>326</v>
      </c>
      <c r="B12" s="16" t="s">
        <v>20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87" t="str">
        <f t="shared" si="0"/>
        <v>n/a</v>
      </c>
      <c r="N12" s="87" t="str">
        <f t="shared" si="2"/>
        <v>n/a</v>
      </c>
      <c r="O12" s="86" t="str">
        <f t="shared" si="1"/>
        <v>n/a</v>
      </c>
    </row>
    <row r="13" spans="1:15" s="17" customFormat="1" ht="13.95" customHeight="1" x14ac:dyDescent="0.25">
      <c r="A13" s="16" t="s">
        <v>21</v>
      </c>
      <c r="B13" s="16" t="s">
        <v>22</v>
      </c>
      <c r="C13" s="17">
        <v>0</v>
      </c>
      <c r="D13" s="17">
        <v>3</v>
      </c>
      <c r="E13" s="17">
        <v>0</v>
      </c>
      <c r="F13" s="17">
        <v>0</v>
      </c>
      <c r="G13" s="17">
        <v>1</v>
      </c>
      <c r="H13" s="17">
        <v>1</v>
      </c>
      <c r="I13" s="17">
        <v>1</v>
      </c>
      <c r="J13" s="17">
        <v>2</v>
      </c>
      <c r="K13" s="17">
        <v>0</v>
      </c>
      <c r="L13" s="17">
        <v>0</v>
      </c>
      <c r="M13" s="87">
        <f t="shared" si="0"/>
        <v>0</v>
      </c>
      <c r="N13" s="87">
        <f t="shared" si="2"/>
        <v>100</v>
      </c>
      <c r="O13" s="86">
        <f t="shared" si="1"/>
        <v>0</v>
      </c>
    </row>
    <row r="14" spans="1:15" s="17" customFormat="1" ht="13.95" customHeight="1" x14ac:dyDescent="0.25">
      <c r="A14" s="16" t="s">
        <v>327</v>
      </c>
      <c r="B14" s="16" t="s">
        <v>23</v>
      </c>
      <c r="C14" s="17">
        <v>2</v>
      </c>
      <c r="D14" s="17">
        <v>1</v>
      </c>
      <c r="E14" s="17">
        <v>0</v>
      </c>
      <c r="F14" s="17">
        <v>0</v>
      </c>
      <c r="G14" s="17">
        <v>0</v>
      </c>
      <c r="H14" s="17">
        <v>1</v>
      </c>
      <c r="I14" s="17">
        <v>0</v>
      </c>
      <c r="J14" s="17">
        <v>3</v>
      </c>
      <c r="K14" s="17">
        <v>2</v>
      </c>
      <c r="L14" s="17">
        <v>0</v>
      </c>
      <c r="M14" s="87">
        <f t="shared" si="0"/>
        <v>66.666666666666657</v>
      </c>
      <c r="N14" s="87">
        <f t="shared" si="2"/>
        <v>33.333333333333329</v>
      </c>
      <c r="O14" s="86">
        <f t="shared" si="1"/>
        <v>0</v>
      </c>
    </row>
    <row r="15" spans="1:15" s="17" customFormat="1" ht="13.95" customHeight="1" x14ac:dyDescent="0.25">
      <c r="A15" s="16" t="s">
        <v>328</v>
      </c>
      <c r="B15" s="16" t="s">
        <v>24</v>
      </c>
      <c r="C15" s="17">
        <v>3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3</v>
      </c>
      <c r="K15" s="17">
        <v>3</v>
      </c>
      <c r="L15" s="17">
        <v>0</v>
      </c>
      <c r="M15" s="87">
        <f t="shared" si="0"/>
        <v>100</v>
      </c>
      <c r="N15" s="87">
        <f t="shared" si="2"/>
        <v>0</v>
      </c>
      <c r="O15" s="86">
        <f t="shared" si="1"/>
        <v>0</v>
      </c>
    </row>
    <row r="16" spans="1:15" s="17" customFormat="1" ht="13.95" customHeight="1" x14ac:dyDescent="0.25">
      <c r="A16" s="16" t="s">
        <v>329</v>
      </c>
      <c r="B16" s="16" t="s">
        <v>25</v>
      </c>
      <c r="C16" s="17">
        <v>28</v>
      </c>
      <c r="D16" s="17">
        <v>11</v>
      </c>
      <c r="E16" s="17">
        <v>1</v>
      </c>
      <c r="F16" s="17">
        <v>0</v>
      </c>
      <c r="G16" s="17">
        <v>0</v>
      </c>
      <c r="H16" s="17">
        <v>3</v>
      </c>
      <c r="I16" s="17">
        <v>12</v>
      </c>
      <c r="J16" s="17">
        <v>27</v>
      </c>
      <c r="K16" s="17">
        <v>20</v>
      </c>
      <c r="L16" s="17">
        <v>3</v>
      </c>
      <c r="M16" s="87">
        <f t="shared" si="0"/>
        <v>74.074074074074076</v>
      </c>
      <c r="N16" s="87">
        <f t="shared" si="2"/>
        <v>14.814814814814813</v>
      </c>
      <c r="O16" s="86">
        <f t="shared" si="1"/>
        <v>11.111111111111111</v>
      </c>
    </row>
    <row r="17" spans="1:15" s="17" customFormat="1" ht="13.95" customHeight="1" x14ac:dyDescent="0.25">
      <c r="A17" s="16" t="s">
        <v>330</v>
      </c>
      <c r="B17" s="16" t="s">
        <v>26</v>
      </c>
      <c r="M17" s="87" t="str">
        <f t="shared" si="0"/>
        <v>n/a</v>
      </c>
      <c r="N17" s="87" t="str">
        <f t="shared" si="2"/>
        <v>n/a</v>
      </c>
      <c r="O17" s="86" t="str">
        <f t="shared" si="1"/>
        <v>n/a</v>
      </c>
    </row>
    <row r="18" spans="1:15" s="17" customFormat="1" ht="13.95" customHeight="1" x14ac:dyDescent="0.25">
      <c r="A18" s="16" t="s">
        <v>331</v>
      </c>
      <c r="B18" s="16" t="s">
        <v>27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87" t="str">
        <f t="shared" si="0"/>
        <v>n/a</v>
      </c>
      <c r="N18" s="87" t="str">
        <f t="shared" si="2"/>
        <v>n/a</v>
      </c>
      <c r="O18" s="86" t="str">
        <f t="shared" si="1"/>
        <v>n/a</v>
      </c>
    </row>
    <row r="19" spans="1:15" s="17" customFormat="1" ht="13.95" customHeight="1" x14ac:dyDescent="0.25">
      <c r="A19" s="16" t="s">
        <v>332</v>
      </c>
      <c r="B19" s="16" t="s">
        <v>28</v>
      </c>
      <c r="C19" s="17">
        <v>7</v>
      </c>
      <c r="D19" s="17">
        <v>2</v>
      </c>
      <c r="E19" s="17">
        <v>0</v>
      </c>
      <c r="F19" s="17">
        <v>0</v>
      </c>
      <c r="G19" s="17">
        <v>1</v>
      </c>
      <c r="H19" s="17">
        <v>1</v>
      </c>
      <c r="I19" s="17">
        <v>0</v>
      </c>
      <c r="J19" s="17">
        <v>9</v>
      </c>
      <c r="K19" s="17">
        <v>3</v>
      </c>
      <c r="L19" s="17">
        <v>4</v>
      </c>
      <c r="M19" s="87">
        <f t="shared" si="0"/>
        <v>33.333333333333329</v>
      </c>
      <c r="N19" s="87">
        <f t="shared" si="2"/>
        <v>22.222222222222221</v>
      </c>
      <c r="O19" s="86">
        <f t="shared" si="1"/>
        <v>44.444444444444443</v>
      </c>
    </row>
    <row r="20" spans="1:15" s="17" customFormat="1" ht="13.95" customHeight="1" x14ac:dyDescent="0.25">
      <c r="A20" s="16" t="s">
        <v>333</v>
      </c>
      <c r="B20" s="16" t="s">
        <v>29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87" t="str">
        <f t="shared" si="0"/>
        <v>n/a</v>
      </c>
      <c r="N20" s="87" t="str">
        <f t="shared" si="2"/>
        <v>n/a</v>
      </c>
      <c r="O20" s="86" t="str">
        <f t="shared" si="1"/>
        <v>n/a</v>
      </c>
    </row>
    <row r="21" spans="1:15" s="17" customFormat="1" ht="13.95" customHeight="1" x14ac:dyDescent="0.25">
      <c r="A21" s="16" t="s">
        <v>30</v>
      </c>
      <c r="B21" s="16" t="s">
        <v>31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87" t="str">
        <f t="shared" si="0"/>
        <v>n/a</v>
      </c>
      <c r="N21" s="87" t="str">
        <f t="shared" si="2"/>
        <v>n/a</v>
      </c>
      <c r="O21" s="86" t="str">
        <f t="shared" si="1"/>
        <v>n/a</v>
      </c>
    </row>
    <row r="22" spans="1:15" s="17" customFormat="1" ht="13.95" customHeight="1" x14ac:dyDescent="0.25">
      <c r="A22" s="16" t="s">
        <v>334</v>
      </c>
      <c r="B22" s="16" t="s">
        <v>32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87" t="str">
        <f t="shared" si="0"/>
        <v>n/a</v>
      </c>
      <c r="N22" s="87" t="str">
        <f t="shared" si="2"/>
        <v>n/a</v>
      </c>
      <c r="O22" s="86" t="str">
        <f t="shared" si="1"/>
        <v>n/a</v>
      </c>
    </row>
    <row r="23" spans="1:15" s="17" customFormat="1" ht="13.95" customHeight="1" x14ac:dyDescent="0.25">
      <c r="A23" s="16" t="s">
        <v>33</v>
      </c>
      <c r="B23" s="16" t="s">
        <v>34</v>
      </c>
      <c r="C23" s="17">
        <v>2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2</v>
      </c>
      <c r="K23" s="17">
        <v>2</v>
      </c>
      <c r="L23" s="17">
        <v>0</v>
      </c>
      <c r="M23" s="87">
        <f t="shared" si="0"/>
        <v>100</v>
      </c>
      <c r="N23" s="87">
        <f t="shared" si="2"/>
        <v>0</v>
      </c>
      <c r="O23" s="86">
        <f t="shared" si="1"/>
        <v>0</v>
      </c>
    </row>
    <row r="24" spans="1:15" s="17" customFormat="1" ht="13.95" customHeight="1" x14ac:dyDescent="0.25">
      <c r="A24" s="16" t="s">
        <v>35</v>
      </c>
      <c r="B24" s="16" t="s">
        <v>36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87" t="str">
        <f t="shared" si="0"/>
        <v>n/a</v>
      </c>
      <c r="N24" s="87" t="str">
        <f t="shared" si="2"/>
        <v>n/a</v>
      </c>
      <c r="O24" s="86" t="str">
        <f t="shared" si="1"/>
        <v>n/a</v>
      </c>
    </row>
    <row r="25" spans="1:15" s="17" customFormat="1" ht="13.95" customHeight="1" x14ac:dyDescent="0.25">
      <c r="A25" s="16" t="s">
        <v>37</v>
      </c>
      <c r="B25" s="16" t="s">
        <v>38</v>
      </c>
      <c r="C25" s="17">
        <v>1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1</v>
      </c>
      <c r="K25" s="17">
        <v>1</v>
      </c>
      <c r="L25" s="17">
        <v>0</v>
      </c>
      <c r="M25" s="87">
        <f t="shared" si="0"/>
        <v>100</v>
      </c>
      <c r="N25" s="87">
        <f t="shared" si="2"/>
        <v>0</v>
      </c>
      <c r="O25" s="86">
        <f t="shared" si="1"/>
        <v>0</v>
      </c>
    </row>
    <row r="26" spans="1:15" s="17" customFormat="1" ht="13.95" customHeight="1" x14ac:dyDescent="0.25">
      <c r="A26" s="16" t="s">
        <v>39</v>
      </c>
      <c r="B26" s="16" t="s">
        <v>40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87" t="str">
        <f t="shared" si="0"/>
        <v>n/a</v>
      </c>
      <c r="N26" s="87" t="str">
        <f t="shared" si="2"/>
        <v>n/a</v>
      </c>
      <c r="O26" s="86" t="str">
        <f t="shared" si="1"/>
        <v>n/a</v>
      </c>
    </row>
    <row r="27" spans="1:15" s="17" customFormat="1" ht="13.95" customHeight="1" x14ac:dyDescent="0.25">
      <c r="A27" s="16" t="s">
        <v>41</v>
      </c>
      <c r="B27" s="16" t="s">
        <v>42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87" t="str">
        <f t="shared" si="0"/>
        <v>n/a</v>
      </c>
      <c r="N27" s="87" t="str">
        <f t="shared" si="2"/>
        <v>n/a</v>
      </c>
      <c r="O27" s="86" t="str">
        <f t="shared" si="1"/>
        <v>n/a</v>
      </c>
    </row>
    <row r="28" spans="1:15" s="17" customFormat="1" ht="13.95" customHeight="1" x14ac:dyDescent="0.25">
      <c r="A28" s="16" t="s">
        <v>335</v>
      </c>
      <c r="B28" s="16" t="s">
        <v>43</v>
      </c>
      <c r="C28" s="17">
        <v>10</v>
      </c>
      <c r="D28" s="17">
        <v>1</v>
      </c>
      <c r="E28" s="17">
        <v>0</v>
      </c>
      <c r="F28" s="17">
        <v>0</v>
      </c>
      <c r="G28" s="17">
        <v>0</v>
      </c>
      <c r="H28" s="17">
        <v>1</v>
      </c>
      <c r="I28" s="17">
        <v>0</v>
      </c>
      <c r="J28" s="17">
        <v>11</v>
      </c>
      <c r="K28" s="17">
        <v>10</v>
      </c>
      <c r="L28" s="17">
        <v>0</v>
      </c>
      <c r="M28" s="87">
        <f t="shared" si="0"/>
        <v>90.909090909090907</v>
      </c>
      <c r="N28" s="87">
        <f t="shared" si="2"/>
        <v>9.0909090909090917</v>
      </c>
      <c r="O28" s="86">
        <f t="shared" si="1"/>
        <v>0</v>
      </c>
    </row>
    <row r="29" spans="1:15" s="17" customFormat="1" ht="13.95" customHeight="1" x14ac:dyDescent="0.25">
      <c r="A29" s="16" t="s">
        <v>336</v>
      </c>
      <c r="B29" s="16" t="s">
        <v>44</v>
      </c>
      <c r="C29" s="17">
        <v>1</v>
      </c>
      <c r="D29" s="17">
        <v>2</v>
      </c>
      <c r="E29" s="17">
        <v>0</v>
      </c>
      <c r="F29" s="17">
        <v>0</v>
      </c>
      <c r="G29" s="17">
        <v>0</v>
      </c>
      <c r="H29" s="17">
        <v>0</v>
      </c>
      <c r="I29" s="17">
        <v>1</v>
      </c>
      <c r="J29" s="17">
        <v>2</v>
      </c>
      <c r="K29" s="17">
        <v>1</v>
      </c>
      <c r="L29" s="17">
        <v>1</v>
      </c>
      <c r="M29" s="87">
        <f t="shared" si="0"/>
        <v>50</v>
      </c>
      <c r="N29" s="87">
        <f t="shared" si="2"/>
        <v>0</v>
      </c>
      <c r="O29" s="86">
        <f t="shared" si="1"/>
        <v>50</v>
      </c>
    </row>
    <row r="30" spans="1:15" s="17" customFormat="1" ht="13.2" x14ac:dyDescent="0.25">
      <c r="A30" s="16" t="s">
        <v>337</v>
      </c>
      <c r="B30" s="16" t="s">
        <v>45</v>
      </c>
      <c r="C30" s="17">
        <v>1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1</v>
      </c>
      <c r="K30" s="17">
        <v>0</v>
      </c>
      <c r="L30" s="17">
        <v>1</v>
      </c>
      <c r="M30" s="87">
        <f t="shared" si="0"/>
        <v>0</v>
      </c>
      <c r="N30" s="87">
        <f t="shared" si="2"/>
        <v>0</v>
      </c>
      <c r="O30" s="86">
        <f t="shared" si="1"/>
        <v>100</v>
      </c>
    </row>
    <row r="31" spans="1:15" s="17" customFormat="1" ht="13.2" x14ac:dyDescent="0.25">
      <c r="A31" s="16" t="s">
        <v>338</v>
      </c>
      <c r="B31" s="16" t="s">
        <v>46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87" t="str">
        <f t="shared" si="0"/>
        <v>n/a</v>
      </c>
      <c r="N31" s="87" t="str">
        <f t="shared" si="2"/>
        <v>n/a</v>
      </c>
      <c r="O31" s="86" t="str">
        <f t="shared" si="1"/>
        <v>n/a</v>
      </c>
    </row>
    <row r="32" spans="1:15" s="17" customFormat="1" ht="13.2" x14ac:dyDescent="0.25">
      <c r="A32" s="16" t="s">
        <v>339</v>
      </c>
      <c r="B32" s="16" t="s">
        <v>47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87" t="str">
        <f t="shared" si="0"/>
        <v>n/a</v>
      </c>
      <c r="N32" s="87" t="str">
        <f t="shared" si="2"/>
        <v>n/a</v>
      </c>
      <c r="O32" s="86" t="str">
        <f t="shared" si="1"/>
        <v>n/a</v>
      </c>
    </row>
    <row r="33" spans="1:15" s="17" customFormat="1" ht="13.2" x14ac:dyDescent="0.25">
      <c r="A33" s="16" t="s">
        <v>340</v>
      </c>
      <c r="B33" s="16" t="s">
        <v>48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87" t="str">
        <f t="shared" si="0"/>
        <v>n/a</v>
      </c>
      <c r="N33" s="87" t="str">
        <f t="shared" si="2"/>
        <v>n/a</v>
      </c>
      <c r="O33" s="86" t="str">
        <f t="shared" si="1"/>
        <v>n/a</v>
      </c>
    </row>
    <row r="34" spans="1:15" s="17" customFormat="1" ht="13.2" x14ac:dyDescent="0.25">
      <c r="A34" s="16" t="s">
        <v>341</v>
      </c>
      <c r="B34" s="16" t="s">
        <v>49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87" t="str">
        <f t="shared" si="0"/>
        <v>n/a</v>
      </c>
      <c r="N34" s="87" t="str">
        <f t="shared" si="2"/>
        <v>n/a</v>
      </c>
      <c r="O34" s="86" t="str">
        <f t="shared" si="1"/>
        <v>n/a</v>
      </c>
    </row>
    <row r="35" spans="1:15" s="17" customFormat="1" ht="13.2" x14ac:dyDescent="0.25">
      <c r="A35" s="16" t="s">
        <v>50</v>
      </c>
      <c r="B35" s="16" t="s">
        <v>51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87" t="str">
        <f t="shared" si="0"/>
        <v>n/a</v>
      </c>
      <c r="N35" s="87" t="str">
        <f t="shared" si="2"/>
        <v>n/a</v>
      </c>
      <c r="O35" s="86" t="str">
        <f t="shared" si="1"/>
        <v>n/a</v>
      </c>
    </row>
    <row r="36" spans="1:15" s="17" customFormat="1" ht="13.2" x14ac:dyDescent="0.25">
      <c r="A36" s="16" t="s">
        <v>342</v>
      </c>
      <c r="B36" s="16" t="s">
        <v>52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87" t="str">
        <f t="shared" si="0"/>
        <v>n/a</v>
      </c>
      <c r="N36" s="87" t="str">
        <f t="shared" si="2"/>
        <v>n/a</v>
      </c>
      <c r="O36" s="86" t="str">
        <f t="shared" si="1"/>
        <v>n/a</v>
      </c>
    </row>
    <row r="37" spans="1:15" s="17" customFormat="1" ht="13.2" x14ac:dyDescent="0.25">
      <c r="A37" s="16" t="s">
        <v>343</v>
      </c>
      <c r="B37" s="16" t="s">
        <v>53</v>
      </c>
      <c r="C37" s="17">
        <v>28</v>
      </c>
      <c r="D37" s="17">
        <v>20</v>
      </c>
      <c r="E37" s="17">
        <v>0</v>
      </c>
      <c r="F37" s="17">
        <v>0</v>
      </c>
      <c r="G37" s="17">
        <v>0</v>
      </c>
      <c r="H37" s="17">
        <v>3</v>
      </c>
      <c r="I37" s="17">
        <v>15</v>
      </c>
      <c r="J37" s="17">
        <v>33</v>
      </c>
      <c r="K37" s="17">
        <v>26</v>
      </c>
      <c r="L37" s="17">
        <v>4</v>
      </c>
      <c r="M37" s="87">
        <f t="shared" si="0"/>
        <v>78.787878787878782</v>
      </c>
      <c r="N37" s="87">
        <f t="shared" si="2"/>
        <v>9.0909090909090917</v>
      </c>
      <c r="O37" s="86">
        <f t="shared" si="1"/>
        <v>12.121212121212121</v>
      </c>
    </row>
    <row r="38" spans="1:15" s="17" customFormat="1" ht="13.2" x14ac:dyDescent="0.25">
      <c r="A38" s="16" t="s">
        <v>344</v>
      </c>
      <c r="B38" s="16" t="s">
        <v>54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87" t="str">
        <f t="shared" si="0"/>
        <v>n/a</v>
      </c>
      <c r="N38" s="87" t="str">
        <f t="shared" si="2"/>
        <v>n/a</v>
      </c>
      <c r="O38" s="86" t="str">
        <f t="shared" si="1"/>
        <v>n/a</v>
      </c>
    </row>
    <row r="39" spans="1:15" s="17" customFormat="1" ht="13.2" x14ac:dyDescent="0.25">
      <c r="A39" s="16" t="s">
        <v>345</v>
      </c>
      <c r="B39" s="16" t="s">
        <v>55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87" t="str">
        <f t="shared" si="0"/>
        <v>n/a</v>
      </c>
      <c r="N39" s="87" t="str">
        <f t="shared" si="2"/>
        <v>n/a</v>
      </c>
      <c r="O39" s="86" t="str">
        <f t="shared" si="1"/>
        <v>n/a</v>
      </c>
    </row>
    <row r="40" spans="1:15" s="17" customFormat="1" ht="13.2" x14ac:dyDescent="0.25">
      <c r="A40" s="16" t="s">
        <v>346</v>
      </c>
      <c r="B40" s="16" t="s">
        <v>56</v>
      </c>
      <c r="M40" s="87" t="str">
        <f t="shared" si="0"/>
        <v>n/a</v>
      </c>
      <c r="N40" s="87" t="str">
        <f t="shared" si="2"/>
        <v>n/a</v>
      </c>
      <c r="O40" s="86" t="str">
        <f t="shared" si="1"/>
        <v>n/a</v>
      </c>
    </row>
    <row r="41" spans="1:15" s="17" customFormat="1" ht="13.2" x14ac:dyDescent="0.25">
      <c r="A41" s="16" t="s">
        <v>347</v>
      </c>
      <c r="B41" s="16" t="s">
        <v>57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87" t="str">
        <f t="shared" si="0"/>
        <v>n/a</v>
      </c>
      <c r="N41" s="87" t="str">
        <f t="shared" si="2"/>
        <v>n/a</v>
      </c>
      <c r="O41" s="86" t="str">
        <f t="shared" si="1"/>
        <v>n/a</v>
      </c>
    </row>
    <row r="42" spans="1:15" s="17" customFormat="1" ht="13.2" x14ac:dyDescent="0.25">
      <c r="A42" s="16" t="s">
        <v>348</v>
      </c>
      <c r="B42" s="16" t="s">
        <v>58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87" t="str">
        <f t="shared" si="0"/>
        <v>n/a</v>
      </c>
      <c r="N42" s="87" t="str">
        <f t="shared" si="2"/>
        <v>n/a</v>
      </c>
      <c r="O42" s="86" t="str">
        <f t="shared" si="1"/>
        <v>n/a</v>
      </c>
    </row>
    <row r="43" spans="1:15" s="17" customFormat="1" ht="13.2" x14ac:dyDescent="0.25">
      <c r="A43" s="16" t="s">
        <v>349</v>
      </c>
      <c r="B43" s="16" t="s">
        <v>59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87" t="str">
        <f t="shared" si="0"/>
        <v>n/a</v>
      </c>
      <c r="N43" s="87" t="str">
        <f t="shared" si="2"/>
        <v>n/a</v>
      </c>
      <c r="O43" s="86" t="str">
        <f t="shared" si="1"/>
        <v>n/a</v>
      </c>
    </row>
    <row r="44" spans="1:15" s="17" customFormat="1" ht="13.2" x14ac:dyDescent="0.25">
      <c r="A44" s="16" t="s">
        <v>350</v>
      </c>
      <c r="B44" s="16" t="s">
        <v>60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87" t="str">
        <f t="shared" si="0"/>
        <v>n/a</v>
      </c>
      <c r="N44" s="87" t="str">
        <f t="shared" si="2"/>
        <v>n/a</v>
      </c>
      <c r="O44" s="86" t="str">
        <f t="shared" si="1"/>
        <v>n/a</v>
      </c>
    </row>
    <row r="45" spans="1:15" s="17" customFormat="1" ht="13.2" x14ac:dyDescent="0.25">
      <c r="A45" s="16" t="s">
        <v>351</v>
      </c>
      <c r="B45" s="16" t="s">
        <v>61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87" t="str">
        <f t="shared" si="0"/>
        <v>n/a</v>
      </c>
      <c r="N45" s="87" t="str">
        <f t="shared" si="2"/>
        <v>n/a</v>
      </c>
      <c r="O45" s="86" t="str">
        <f t="shared" si="1"/>
        <v>n/a</v>
      </c>
    </row>
    <row r="46" spans="1:15" s="17" customFormat="1" ht="13.2" x14ac:dyDescent="0.25">
      <c r="A46" s="16" t="s">
        <v>62</v>
      </c>
      <c r="B46" s="16" t="s">
        <v>63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87" t="str">
        <f t="shared" si="0"/>
        <v>n/a</v>
      </c>
      <c r="N46" s="87" t="str">
        <f t="shared" si="2"/>
        <v>n/a</v>
      </c>
      <c r="O46" s="86" t="str">
        <f t="shared" si="1"/>
        <v>n/a</v>
      </c>
    </row>
    <row r="47" spans="1:15" s="17" customFormat="1" ht="13.2" x14ac:dyDescent="0.25">
      <c r="A47" s="16" t="s">
        <v>352</v>
      </c>
      <c r="B47" s="16" t="s">
        <v>64</v>
      </c>
      <c r="M47" s="87" t="str">
        <f t="shared" si="0"/>
        <v>n/a</v>
      </c>
      <c r="N47" s="87" t="str">
        <f t="shared" si="2"/>
        <v>n/a</v>
      </c>
      <c r="O47" s="86" t="str">
        <f t="shared" si="1"/>
        <v>n/a</v>
      </c>
    </row>
    <row r="48" spans="1:15" s="17" customFormat="1" ht="13.2" x14ac:dyDescent="0.25">
      <c r="A48" s="16" t="s">
        <v>353</v>
      </c>
      <c r="B48" s="16" t="s">
        <v>65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87" t="str">
        <f t="shared" si="0"/>
        <v>n/a</v>
      </c>
      <c r="N48" s="87" t="str">
        <f t="shared" si="2"/>
        <v>n/a</v>
      </c>
      <c r="O48" s="86" t="str">
        <f t="shared" si="1"/>
        <v>n/a</v>
      </c>
    </row>
    <row r="49" spans="1:15" s="17" customFormat="1" ht="13.2" x14ac:dyDescent="0.25">
      <c r="A49" s="16" t="s">
        <v>354</v>
      </c>
      <c r="B49" s="16" t="s">
        <v>66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87" t="str">
        <f t="shared" si="0"/>
        <v>n/a</v>
      </c>
      <c r="N49" s="87" t="str">
        <f t="shared" si="2"/>
        <v>n/a</v>
      </c>
      <c r="O49" s="86" t="str">
        <f t="shared" si="1"/>
        <v>n/a</v>
      </c>
    </row>
    <row r="50" spans="1:15" s="17" customFormat="1" ht="13.2" x14ac:dyDescent="0.25">
      <c r="A50" s="16" t="s">
        <v>355</v>
      </c>
      <c r="B50" s="16" t="s">
        <v>67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87" t="str">
        <f t="shared" si="0"/>
        <v>n/a</v>
      </c>
      <c r="N50" s="87" t="str">
        <f t="shared" si="2"/>
        <v>n/a</v>
      </c>
      <c r="O50" s="86" t="str">
        <f t="shared" si="1"/>
        <v>n/a</v>
      </c>
    </row>
    <row r="51" spans="1:15" s="17" customFormat="1" ht="13.2" x14ac:dyDescent="0.25">
      <c r="A51" s="16" t="s">
        <v>356</v>
      </c>
      <c r="B51" s="16" t="s">
        <v>68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87" t="str">
        <f t="shared" si="0"/>
        <v>n/a</v>
      </c>
      <c r="N51" s="87" t="str">
        <f t="shared" si="2"/>
        <v>n/a</v>
      </c>
      <c r="O51" s="86" t="str">
        <f t="shared" si="1"/>
        <v>n/a</v>
      </c>
    </row>
    <row r="52" spans="1:15" s="17" customFormat="1" ht="13.2" x14ac:dyDescent="0.25">
      <c r="A52" s="16" t="s">
        <v>69</v>
      </c>
      <c r="B52" s="16" t="s">
        <v>70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87" t="str">
        <f t="shared" si="0"/>
        <v>n/a</v>
      </c>
      <c r="N52" s="87" t="str">
        <f t="shared" si="2"/>
        <v>n/a</v>
      </c>
      <c r="O52" s="86" t="str">
        <f t="shared" si="1"/>
        <v>n/a</v>
      </c>
    </row>
    <row r="53" spans="1:15" s="17" customFormat="1" ht="13.2" x14ac:dyDescent="0.25">
      <c r="A53" s="16" t="s">
        <v>357</v>
      </c>
      <c r="B53" s="16" t="s">
        <v>71</v>
      </c>
      <c r="C53" s="17">
        <v>1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1</v>
      </c>
      <c r="K53" s="17">
        <v>1</v>
      </c>
      <c r="L53" s="17">
        <v>0</v>
      </c>
      <c r="M53" s="87">
        <f t="shared" si="0"/>
        <v>100</v>
      </c>
      <c r="N53" s="87">
        <f t="shared" si="2"/>
        <v>0</v>
      </c>
      <c r="O53" s="86">
        <f t="shared" si="1"/>
        <v>0</v>
      </c>
    </row>
    <row r="54" spans="1:15" s="17" customFormat="1" ht="13.2" x14ac:dyDescent="0.25">
      <c r="A54" s="16" t="s">
        <v>358</v>
      </c>
      <c r="B54" s="16" t="s">
        <v>72</v>
      </c>
      <c r="C54" s="17">
        <v>1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1</v>
      </c>
      <c r="J54" s="17">
        <v>0</v>
      </c>
      <c r="K54" s="17">
        <v>0</v>
      </c>
      <c r="L54" s="17">
        <v>0</v>
      </c>
      <c r="M54" s="87" t="str">
        <f t="shared" si="0"/>
        <v>n/a</v>
      </c>
      <c r="N54" s="87" t="str">
        <f t="shared" si="2"/>
        <v>n/a</v>
      </c>
      <c r="O54" s="86" t="str">
        <f t="shared" si="1"/>
        <v>n/a</v>
      </c>
    </row>
    <row r="55" spans="1:15" s="17" customFormat="1" ht="13.2" x14ac:dyDescent="0.25">
      <c r="A55" s="16" t="s">
        <v>359</v>
      </c>
      <c r="B55" s="16" t="s">
        <v>73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87" t="str">
        <f t="shared" si="0"/>
        <v>n/a</v>
      </c>
      <c r="N55" s="87" t="str">
        <f t="shared" si="2"/>
        <v>n/a</v>
      </c>
      <c r="O55" s="86" t="str">
        <f t="shared" si="1"/>
        <v>n/a</v>
      </c>
    </row>
    <row r="56" spans="1:15" s="17" customFormat="1" ht="13.2" x14ac:dyDescent="0.25">
      <c r="A56" s="16" t="s">
        <v>74</v>
      </c>
      <c r="B56" s="16" t="s">
        <v>75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87" t="str">
        <f t="shared" si="0"/>
        <v>n/a</v>
      </c>
      <c r="N56" s="87" t="str">
        <f t="shared" si="2"/>
        <v>n/a</v>
      </c>
      <c r="O56" s="86" t="str">
        <f t="shared" si="1"/>
        <v>n/a</v>
      </c>
    </row>
    <row r="57" spans="1:15" s="17" customFormat="1" ht="13.2" x14ac:dyDescent="0.25">
      <c r="A57" s="16" t="s">
        <v>360</v>
      </c>
      <c r="B57" s="16" t="s">
        <v>76</v>
      </c>
      <c r="M57" s="87" t="str">
        <f t="shared" si="0"/>
        <v>n/a</v>
      </c>
      <c r="N57" s="87" t="str">
        <f t="shared" si="2"/>
        <v>n/a</v>
      </c>
      <c r="O57" s="86" t="str">
        <f t="shared" si="1"/>
        <v>n/a</v>
      </c>
    </row>
    <row r="58" spans="1:15" s="17" customFormat="1" ht="13.2" x14ac:dyDescent="0.25">
      <c r="A58" s="16" t="s">
        <v>361</v>
      </c>
      <c r="B58" s="16" t="s">
        <v>77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87" t="str">
        <f t="shared" si="0"/>
        <v>n/a</v>
      </c>
      <c r="N58" s="87" t="str">
        <f t="shared" si="2"/>
        <v>n/a</v>
      </c>
      <c r="O58" s="86" t="str">
        <f t="shared" si="1"/>
        <v>n/a</v>
      </c>
    </row>
    <row r="59" spans="1:15" s="17" customFormat="1" ht="13.2" x14ac:dyDescent="0.25">
      <c r="A59" s="16" t="s">
        <v>362</v>
      </c>
      <c r="B59" s="16" t="s">
        <v>78</v>
      </c>
      <c r="C59" s="17">
        <v>7</v>
      </c>
      <c r="D59" s="17">
        <v>3</v>
      </c>
      <c r="E59" s="17">
        <v>0</v>
      </c>
      <c r="F59" s="17">
        <v>0</v>
      </c>
      <c r="G59" s="17">
        <v>1</v>
      </c>
      <c r="H59" s="17">
        <v>0</v>
      </c>
      <c r="I59" s="17">
        <v>3</v>
      </c>
      <c r="J59" s="17">
        <v>7</v>
      </c>
      <c r="K59" s="17">
        <v>5</v>
      </c>
      <c r="L59" s="17">
        <v>1</v>
      </c>
      <c r="M59" s="87">
        <f t="shared" si="0"/>
        <v>71.428571428571431</v>
      </c>
      <c r="N59" s="87">
        <f t="shared" si="2"/>
        <v>14.285714285714285</v>
      </c>
      <c r="O59" s="86">
        <f t="shared" si="1"/>
        <v>14.285714285714285</v>
      </c>
    </row>
    <row r="60" spans="1:15" s="17" customFormat="1" ht="13.2" x14ac:dyDescent="0.25">
      <c r="A60" s="16" t="s">
        <v>363</v>
      </c>
      <c r="B60" s="16" t="s">
        <v>295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87" t="str">
        <f t="shared" si="0"/>
        <v>n/a</v>
      </c>
      <c r="N60" s="87" t="str">
        <f t="shared" si="2"/>
        <v>n/a</v>
      </c>
      <c r="O60" s="86" t="str">
        <f t="shared" si="1"/>
        <v>n/a</v>
      </c>
    </row>
    <row r="61" spans="1:15" s="17" customFormat="1" ht="13.2" x14ac:dyDescent="0.25">
      <c r="A61" s="16" t="s">
        <v>364</v>
      </c>
      <c r="B61" s="16" t="s">
        <v>79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87" t="str">
        <f t="shared" si="0"/>
        <v>n/a</v>
      </c>
      <c r="N61" s="87" t="str">
        <f t="shared" si="2"/>
        <v>n/a</v>
      </c>
      <c r="O61" s="86" t="str">
        <f t="shared" si="1"/>
        <v>n/a</v>
      </c>
    </row>
    <row r="62" spans="1:15" s="17" customFormat="1" ht="13.2" x14ac:dyDescent="0.25">
      <c r="A62" s="16" t="s">
        <v>365</v>
      </c>
      <c r="B62" s="16" t="s">
        <v>80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87" t="str">
        <f t="shared" si="0"/>
        <v>n/a</v>
      </c>
      <c r="N62" s="87" t="str">
        <f t="shared" si="2"/>
        <v>n/a</v>
      </c>
      <c r="O62" s="86" t="str">
        <f t="shared" si="1"/>
        <v>n/a</v>
      </c>
    </row>
    <row r="63" spans="1:15" s="17" customFormat="1" ht="13.2" x14ac:dyDescent="0.25">
      <c r="A63" s="16" t="s">
        <v>81</v>
      </c>
      <c r="B63" s="16" t="s">
        <v>82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87" t="str">
        <f t="shared" si="0"/>
        <v>n/a</v>
      </c>
      <c r="N63" s="87" t="str">
        <f t="shared" si="2"/>
        <v>n/a</v>
      </c>
      <c r="O63" s="86" t="str">
        <f t="shared" si="1"/>
        <v>n/a</v>
      </c>
    </row>
    <row r="64" spans="1:15" s="17" customFormat="1" ht="13.2" x14ac:dyDescent="0.25">
      <c r="A64" s="16" t="s">
        <v>366</v>
      </c>
      <c r="B64" s="16" t="s">
        <v>83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87" t="str">
        <f t="shared" si="0"/>
        <v>n/a</v>
      </c>
      <c r="N64" s="87" t="str">
        <f t="shared" si="2"/>
        <v>n/a</v>
      </c>
      <c r="O64" s="86" t="str">
        <f t="shared" si="1"/>
        <v>n/a</v>
      </c>
    </row>
    <row r="65" spans="1:15" s="17" customFormat="1" ht="13.2" x14ac:dyDescent="0.25">
      <c r="A65" s="16" t="s">
        <v>367</v>
      </c>
      <c r="B65" s="16" t="s">
        <v>84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87" t="str">
        <f t="shared" si="0"/>
        <v>n/a</v>
      </c>
      <c r="N65" s="87" t="str">
        <f t="shared" si="2"/>
        <v>n/a</v>
      </c>
      <c r="O65" s="86" t="str">
        <f t="shared" si="1"/>
        <v>n/a</v>
      </c>
    </row>
    <row r="66" spans="1:15" s="17" customFormat="1" ht="13.2" x14ac:dyDescent="0.25">
      <c r="A66" s="16" t="s">
        <v>368</v>
      </c>
      <c r="B66" s="16" t="s">
        <v>85</v>
      </c>
      <c r="C66" s="17">
        <v>12</v>
      </c>
      <c r="D66" s="17">
        <v>0</v>
      </c>
      <c r="E66" s="17">
        <v>0</v>
      </c>
      <c r="F66" s="17">
        <v>0</v>
      </c>
      <c r="G66" s="17">
        <v>0</v>
      </c>
      <c r="H66" s="17">
        <v>1</v>
      </c>
      <c r="I66" s="17">
        <v>5</v>
      </c>
      <c r="J66" s="17">
        <v>7</v>
      </c>
      <c r="K66" s="17">
        <v>5</v>
      </c>
      <c r="L66" s="17">
        <v>1</v>
      </c>
      <c r="M66" s="87">
        <f t="shared" si="0"/>
        <v>71.428571428571431</v>
      </c>
      <c r="N66" s="87">
        <f t="shared" si="2"/>
        <v>14.285714285714285</v>
      </c>
      <c r="O66" s="86">
        <f t="shared" si="1"/>
        <v>14.285714285714285</v>
      </c>
    </row>
    <row r="67" spans="1:15" s="17" customFormat="1" ht="13.2" x14ac:dyDescent="0.25">
      <c r="A67" s="16" t="s">
        <v>86</v>
      </c>
      <c r="B67" s="16" t="s">
        <v>294</v>
      </c>
      <c r="C67" s="17">
        <v>29</v>
      </c>
      <c r="D67" s="17">
        <v>17</v>
      </c>
      <c r="E67" s="17">
        <v>0</v>
      </c>
      <c r="F67" s="17">
        <v>0</v>
      </c>
      <c r="G67" s="17">
        <v>1</v>
      </c>
      <c r="H67" s="17">
        <v>1</v>
      </c>
      <c r="I67" s="17">
        <v>14</v>
      </c>
      <c r="J67" s="17">
        <v>32</v>
      </c>
      <c r="K67" s="17">
        <v>27</v>
      </c>
      <c r="L67" s="17">
        <v>3</v>
      </c>
      <c r="M67" s="87">
        <f t="shared" si="0"/>
        <v>84.375</v>
      </c>
      <c r="N67" s="87">
        <f t="shared" si="2"/>
        <v>6.25</v>
      </c>
      <c r="O67" s="86">
        <f t="shared" si="1"/>
        <v>9.375</v>
      </c>
    </row>
    <row r="68" spans="1:15" s="17" customFormat="1" ht="13.2" x14ac:dyDescent="0.25">
      <c r="A68" s="16" t="s">
        <v>369</v>
      </c>
      <c r="B68" s="16" t="s">
        <v>87</v>
      </c>
      <c r="C68" s="17">
        <v>64</v>
      </c>
      <c r="D68" s="17">
        <v>20</v>
      </c>
      <c r="E68" s="17">
        <v>1</v>
      </c>
      <c r="F68" s="17">
        <v>2</v>
      </c>
      <c r="G68" s="17">
        <v>1</v>
      </c>
      <c r="H68" s="17">
        <v>3</v>
      </c>
      <c r="I68" s="17">
        <v>19</v>
      </c>
      <c r="J68" s="17">
        <v>65</v>
      </c>
      <c r="K68" s="17">
        <v>48</v>
      </c>
      <c r="L68" s="17">
        <v>10</v>
      </c>
      <c r="M68" s="87">
        <f t="shared" si="0"/>
        <v>73.846153846153854</v>
      </c>
      <c r="N68" s="87">
        <f t="shared" si="2"/>
        <v>10.76923076923077</v>
      </c>
      <c r="O68" s="86">
        <f t="shared" si="1"/>
        <v>15.384615384615385</v>
      </c>
    </row>
    <row r="69" spans="1:15" s="17" customFormat="1" ht="13.2" x14ac:dyDescent="0.25">
      <c r="A69" s="16" t="s">
        <v>370</v>
      </c>
      <c r="B69" s="16" t="s">
        <v>88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87" t="str">
        <f t="shared" si="0"/>
        <v>n/a</v>
      </c>
      <c r="N69" s="87" t="str">
        <f t="shared" si="2"/>
        <v>n/a</v>
      </c>
      <c r="O69" s="86" t="str">
        <f t="shared" si="1"/>
        <v>n/a</v>
      </c>
    </row>
    <row r="70" spans="1:15" s="17" customFormat="1" ht="13.2" x14ac:dyDescent="0.25">
      <c r="A70" s="16" t="s">
        <v>371</v>
      </c>
      <c r="B70" s="16" t="s">
        <v>89</v>
      </c>
      <c r="C70" s="17">
        <v>6</v>
      </c>
      <c r="D70" s="17">
        <v>7</v>
      </c>
      <c r="E70" s="17">
        <v>0</v>
      </c>
      <c r="F70" s="17">
        <v>0</v>
      </c>
      <c r="G70" s="17">
        <v>0</v>
      </c>
      <c r="H70" s="17">
        <v>3</v>
      </c>
      <c r="I70" s="17">
        <v>3</v>
      </c>
      <c r="J70" s="17">
        <v>10</v>
      </c>
      <c r="K70" s="17">
        <v>3</v>
      </c>
      <c r="L70" s="17">
        <v>4</v>
      </c>
      <c r="M70" s="87">
        <f t="shared" ref="M70:M133" si="3">IF(J70=0,"n/a",K70/J70*100)</f>
        <v>30</v>
      </c>
      <c r="N70" s="87">
        <f t="shared" si="2"/>
        <v>30</v>
      </c>
      <c r="O70" s="86">
        <f t="shared" ref="O70:O133" si="4">IF(J70=0,"n/a",(L70/J70)*100)</f>
        <v>40</v>
      </c>
    </row>
    <row r="71" spans="1:15" s="17" customFormat="1" ht="13.2" x14ac:dyDescent="0.25">
      <c r="A71" s="16" t="s">
        <v>90</v>
      </c>
      <c r="B71" s="16" t="s">
        <v>91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87" t="str">
        <f t="shared" si="3"/>
        <v>n/a</v>
      </c>
      <c r="N71" s="87" t="str">
        <f t="shared" ref="N71:N134" si="5">IF(J71=0,"n/a",(E71+F71+G71+H71)/J71*100)</f>
        <v>n/a</v>
      </c>
      <c r="O71" s="86" t="str">
        <f t="shared" si="4"/>
        <v>n/a</v>
      </c>
    </row>
    <row r="72" spans="1:15" s="17" customFormat="1" ht="13.2" x14ac:dyDescent="0.25">
      <c r="A72" s="16" t="s">
        <v>372</v>
      </c>
      <c r="B72" s="16" t="s">
        <v>92</v>
      </c>
      <c r="C72" s="17">
        <v>38</v>
      </c>
      <c r="D72" s="17">
        <v>7</v>
      </c>
      <c r="E72" s="17">
        <v>0</v>
      </c>
      <c r="F72" s="17">
        <v>0</v>
      </c>
      <c r="G72" s="17">
        <v>0</v>
      </c>
      <c r="H72" s="17">
        <v>2</v>
      </c>
      <c r="I72" s="17">
        <v>8</v>
      </c>
      <c r="J72" s="17">
        <v>37</v>
      </c>
      <c r="K72" s="17">
        <v>31</v>
      </c>
      <c r="L72" s="17">
        <v>4</v>
      </c>
      <c r="M72" s="87">
        <f t="shared" si="3"/>
        <v>83.78378378378379</v>
      </c>
      <c r="N72" s="87">
        <f t="shared" si="5"/>
        <v>5.4054054054054053</v>
      </c>
      <c r="O72" s="86">
        <f t="shared" si="4"/>
        <v>10.810810810810811</v>
      </c>
    </row>
    <row r="73" spans="1:15" s="17" customFormat="1" ht="13.2" x14ac:dyDescent="0.25">
      <c r="A73" s="16" t="s">
        <v>373</v>
      </c>
      <c r="B73" s="16" t="s">
        <v>93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87" t="str">
        <f t="shared" si="3"/>
        <v>n/a</v>
      </c>
      <c r="N73" s="87" t="str">
        <f t="shared" si="5"/>
        <v>n/a</v>
      </c>
      <c r="O73" s="86" t="str">
        <f t="shared" si="4"/>
        <v>n/a</v>
      </c>
    </row>
    <row r="74" spans="1:15" s="17" customFormat="1" ht="13.2" x14ac:dyDescent="0.25">
      <c r="A74" s="16" t="s">
        <v>374</v>
      </c>
      <c r="B74" s="16" t="s">
        <v>94</v>
      </c>
      <c r="M74" s="87" t="str">
        <f t="shared" si="3"/>
        <v>n/a</v>
      </c>
      <c r="N74" s="87" t="str">
        <f t="shared" si="5"/>
        <v>n/a</v>
      </c>
      <c r="O74" s="86" t="str">
        <f t="shared" si="4"/>
        <v>n/a</v>
      </c>
    </row>
    <row r="75" spans="1:15" s="17" customFormat="1" ht="13.2" x14ac:dyDescent="0.25">
      <c r="A75" s="16" t="s">
        <v>375</v>
      </c>
      <c r="B75" s="16" t="s">
        <v>95</v>
      </c>
      <c r="M75" s="87" t="str">
        <f t="shared" si="3"/>
        <v>n/a</v>
      </c>
      <c r="N75" s="87" t="str">
        <f t="shared" si="5"/>
        <v>n/a</v>
      </c>
      <c r="O75" s="86" t="str">
        <f t="shared" si="4"/>
        <v>n/a</v>
      </c>
    </row>
    <row r="76" spans="1:15" s="17" customFormat="1" ht="13.2" x14ac:dyDescent="0.25">
      <c r="A76" s="16" t="s">
        <v>376</v>
      </c>
      <c r="B76" s="16" t="s">
        <v>96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87" t="str">
        <f t="shared" si="3"/>
        <v>n/a</v>
      </c>
      <c r="N76" s="87" t="str">
        <f t="shared" si="5"/>
        <v>n/a</v>
      </c>
      <c r="O76" s="86" t="str">
        <f t="shared" si="4"/>
        <v>n/a</v>
      </c>
    </row>
    <row r="77" spans="1:15" s="17" customFormat="1" ht="13.2" x14ac:dyDescent="0.25">
      <c r="A77" s="16" t="s">
        <v>377</v>
      </c>
      <c r="B77" s="16" t="s">
        <v>97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87" t="str">
        <f t="shared" si="3"/>
        <v>n/a</v>
      </c>
      <c r="N77" s="87" t="str">
        <f t="shared" si="5"/>
        <v>n/a</v>
      </c>
      <c r="O77" s="86" t="str">
        <f t="shared" si="4"/>
        <v>n/a</v>
      </c>
    </row>
    <row r="78" spans="1:15" s="17" customFormat="1" ht="13.2" x14ac:dyDescent="0.25">
      <c r="A78" s="16" t="s">
        <v>378</v>
      </c>
      <c r="B78" s="16" t="s">
        <v>98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87" t="str">
        <f t="shared" si="3"/>
        <v>n/a</v>
      </c>
      <c r="N78" s="87" t="str">
        <f t="shared" si="5"/>
        <v>n/a</v>
      </c>
      <c r="O78" s="86" t="str">
        <f t="shared" si="4"/>
        <v>n/a</v>
      </c>
    </row>
    <row r="79" spans="1:15" s="17" customFormat="1" ht="13.2" x14ac:dyDescent="0.25">
      <c r="A79" s="16" t="s">
        <v>379</v>
      </c>
      <c r="B79" s="16" t="s">
        <v>99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87" t="str">
        <f t="shared" si="3"/>
        <v>n/a</v>
      </c>
      <c r="N79" s="87" t="str">
        <f t="shared" si="5"/>
        <v>n/a</v>
      </c>
      <c r="O79" s="86" t="str">
        <f t="shared" si="4"/>
        <v>n/a</v>
      </c>
    </row>
    <row r="80" spans="1:15" s="17" customFormat="1" ht="13.2" x14ac:dyDescent="0.25">
      <c r="A80" s="16" t="s">
        <v>380</v>
      </c>
      <c r="B80" s="16" t="s">
        <v>100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87" t="str">
        <f t="shared" si="3"/>
        <v>n/a</v>
      </c>
      <c r="N80" s="87" t="str">
        <f t="shared" si="5"/>
        <v>n/a</v>
      </c>
      <c r="O80" s="86" t="str">
        <f t="shared" si="4"/>
        <v>n/a</v>
      </c>
    </row>
    <row r="81" spans="1:15" s="17" customFormat="1" ht="13.2" x14ac:dyDescent="0.25">
      <c r="A81" s="16" t="s">
        <v>381</v>
      </c>
      <c r="B81" s="16" t="s">
        <v>101</v>
      </c>
      <c r="M81" s="87" t="str">
        <f t="shared" si="3"/>
        <v>n/a</v>
      </c>
      <c r="N81" s="87" t="str">
        <f t="shared" si="5"/>
        <v>n/a</v>
      </c>
      <c r="O81" s="86" t="str">
        <f t="shared" si="4"/>
        <v>n/a</v>
      </c>
    </row>
    <row r="82" spans="1:15" s="17" customFormat="1" ht="13.2" x14ac:dyDescent="0.25">
      <c r="A82" s="16" t="s">
        <v>382</v>
      </c>
      <c r="B82" s="16" t="s">
        <v>102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87" t="str">
        <f t="shared" si="3"/>
        <v>n/a</v>
      </c>
      <c r="N82" s="87" t="str">
        <f t="shared" si="5"/>
        <v>n/a</v>
      </c>
      <c r="O82" s="86" t="str">
        <f t="shared" si="4"/>
        <v>n/a</v>
      </c>
    </row>
    <row r="83" spans="1:15" s="17" customFormat="1" ht="13.2" x14ac:dyDescent="0.25">
      <c r="A83" s="16" t="s">
        <v>383</v>
      </c>
      <c r="B83" s="16" t="s">
        <v>103</v>
      </c>
      <c r="C83" s="17">
        <v>53</v>
      </c>
      <c r="D83" s="17">
        <v>15</v>
      </c>
      <c r="E83" s="17">
        <v>3</v>
      </c>
      <c r="F83" s="17">
        <v>1</v>
      </c>
      <c r="G83" s="17">
        <v>2</v>
      </c>
      <c r="H83" s="17">
        <v>10</v>
      </c>
      <c r="I83" s="17">
        <v>13</v>
      </c>
      <c r="J83" s="17">
        <v>55</v>
      </c>
      <c r="K83" s="17">
        <v>25</v>
      </c>
      <c r="L83" s="17">
        <v>14</v>
      </c>
      <c r="M83" s="87">
        <f t="shared" si="3"/>
        <v>45.454545454545453</v>
      </c>
      <c r="N83" s="87">
        <f t="shared" si="5"/>
        <v>29.09090909090909</v>
      </c>
      <c r="O83" s="86">
        <f t="shared" si="4"/>
        <v>25.454545454545453</v>
      </c>
    </row>
    <row r="84" spans="1:15" s="17" customFormat="1" ht="13.2" x14ac:dyDescent="0.25">
      <c r="A84" s="16" t="s">
        <v>104</v>
      </c>
      <c r="B84" s="16" t="s">
        <v>105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87" t="str">
        <f t="shared" si="3"/>
        <v>n/a</v>
      </c>
      <c r="N84" s="87" t="str">
        <f t="shared" si="5"/>
        <v>n/a</v>
      </c>
      <c r="O84" s="86" t="str">
        <f t="shared" si="4"/>
        <v>n/a</v>
      </c>
    </row>
    <row r="85" spans="1:15" s="17" customFormat="1" ht="13.2" x14ac:dyDescent="0.25">
      <c r="A85" s="16" t="s">
        <v>384</v>
      </c>
      <c r="B85" s="16" t="s">
        <v>106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87" t="str">
        <f t="shared" si="3"/>
        <v>n/a</v>
      </c>
      <c r="N85" s="87" t="str">
        <f t="shared" si="5"/>
        <v>n/a</v>
      </c>
      <c r="O85" s="86" t="str">
        <f t="shared" si="4"/>
        <v>n/a</v>
      </c>
    </row>
    <row r="86" spans="1:15" s="17" customFormat="1" ht="13.2" x14ac:dyDescent="0.25">
      <c r="A86" s="16" t="s">
        <v>385</v>
      </c>
      <c r="B86" s="16" t="s">
        <v>107</v>
      </c>
      <c r="M86" s="87" t="str">
        <f t="shared" si="3"/>
        <v>n/a</v>
      </c>
      <c r="N86" s="87" t="str">
        <f t="shared" si="5"/>
        <v>n/a</v>
      </c>
      <c r="O86" s="86" t="str">
        <f t="shared" si="4"/>
        <v>n/a</v>
      </c>
    </row>
    <row r="87" spans="1:15" s="17" customFormat="1" ht="13.2" x14ac:dyDescent="0.25">
      <c r="A87" s="16" t="s">
        <v>386</v>
      </c>
      <c r="B87" s="16" t="s">
        <v>108</v>
      </c>
      <c r="C87" s="17">
        <v>2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2</v>
      </c>
      <c r="K87" s="17">
        <v>1</v>
      </c>
      <c r="L87" s="17">
        <v>1</v>
      </c>
      <c r="M87" s="87">
        <f t="shared" si="3"/>
        <v>50</v>
      </c>
      <c r="N87" s="87">
        <f t="shared" si="5"/>
        <v>0</v>
      </c>
      <c r="O87" s="86">
        <f t="shared" si="4"/>
        <v>50</v>
      </c>
    </row>
    <row r="88" spans="1:15" s="17" customFormat="1" ht="13.2" x14ac:dyDescent="0.25">
      <c r="A88" s="16" t="s">
        <v>387</v>
      </c>
      <c r="B88" s="16" t="s">
        <v>109</v>
      </c>
      <c r="M88" s="87" t="str">
        <f t="shared" si="3"/>
        <v>n/a</v>
      </c>
      <c r="N88" s="87" t="str">
        <f t="shared" si="5"/>
        <v>n/a</v>
      </c>
      <c r="O88" s="86" t="str">
        <f t="shared" si="4"/>
        <v>n/a</v>
      </c>
    </row>
    <row r="89" spans="1:15" s="17" customFormat="1" ht="13.2" x14ac:dyDescent="0.25">
      <c r="A89" s="16" t="s">
        <v>110</v>
      </c>
      <c r="B89" s="16" t="s">
        <v>111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87" t="str">
        <f t="shared" si="3"/>
        <v>n/a</v>
      </c>
      <c r="N89" s="87" t="str">
        <f t="shared" si="5"/>
        <v>n/a</v>
      </c>
      <c r="O89" s="86" t="str">
        <f t="shared" si="4"/>
        <v>n/a</v>
      </c>
    </row>
    <row r="90" spans="1:15" s="17" customFormat="1" ht="13.2" x14ac:dyDescent="0.25">
      <c r="A90" s="16" t="s">
        <v>112</v>
      </c>
      <c r="B90" s="16" t="s">
        <v>113</v>
      </c>
      <c r="C90" s="17">
        <v>1</v>
      </c>
      <c r="D90" s="17">
        <v>0</v>
      </c>
      <c r="E90" s="17">
        <v>0</v>
      </c>
      <c r="F90" s="17">
        <v>0</v>
      </c>
      <c r="G90" s="17">
        <v>0</v>
      </c>
      <c r="H90" s="17">
        <v>1</v>
      </c>
      <c r="I90" s="17">
        <v>0</v>
      </c>
      <c r="J90" s="17">
        <v>1</v>
      </c>
      <c r="K90" s="17">
        <v>0</v>
      </c>
      <c r="L90" s="17">
        <v>0</v>
      </c>
      <c r="M90" s="87">
        <f t="shared" si="3"/>
        <v>0</v>
      </c>
      <c r="N90" s="87">
        <f t="shared" si="5"/>
        <v>100</v>
      </c>
      <c r="O90" s="86">
        <f t="shared" si="4"/>
        <v>0</v>
      </c>
    </row>
    <row r="91" spans="1:15" s="17" customFormat="1" ht="13.2" x14ac:dyDescent="0.25">
      <c r="A91" s="16" t="s">
        <v>114</v>
      </c>
      <c r="B91" s="16" t="s">
        <v>115</v>
      </c>
      <c r="C91" s="17">
        <v>7</v>
      </c>
      <c r="D91" s="17">
        <v>1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8</v>
      </c>
      <c r="K91" s="17">
        <v>7</v>
      </c>
      <c r="L91" s="17">
        <v>1</v>
      </c>
      <c r="M91" s="87">
        <f t="shared" si="3"/>
        <v>87.5</v>
      </c>
      <c r="N91" s="87">
        <f t="shared" si="5"/>
        <v>0</v>
      </c>
      <c r="O91" s="86">
        <f t="shared" si="4"/>
        <v>12.5</v>
      </c>
    </row>
    <row r="92" spans="1:15" s="17" customFormat="1" ht="13.2" x14ac:dyDescent="0.25">
      <c r="A92" s="16" t="s">
        <v>388</v>
      </c>
      <c r="B92" s="16" t="s">
        <v>116</v>
      </c>
      <c r="C92" s="17">
        <v>32</v>
      </c>
      <c r="D92" s="17">
        <v>9</v>
      </c>
      <c r="E92" s="17">
        <v>1</v>
      </c>
      <c r="F92" s="17">
        <v>0</v>
      </c>
      <c r="G92" s="17">
        <v>2</v>
      </c>
      <c r="H92" s="17">
        <v>0</v>
      </c>
      <c r="I92" s="17">
        <v>11</v>
      </c>
      <c r="J92" s="17">
        <v>30</v>
      </c>
      <c r="K92" s="17">
        <v>24</v>
      </c>
      <c r="L92" s="17">
        <v>3</v>
      </c>
      <c r="M92" s="87">
        <f t="shared" si="3"/>
        <v>80</v>
      </c>
      <c r="N92" s="87">
        <f t="shared" si="5"/>
        <v>10</v>
      </c>
      <c r="O92" s="86">
        <f t="shared" si="4"/>
        <v>10</v>
      </c>
    </row>
    <row r="93" spans="1:15" s="17" customFormat="1" ht="13.2" x14ac:dyDescent="0.25">
      <c r="A93" s="16" t="s">
        <v>389</v>
      </c>
      <c r="B93" s="16" t="s">
        <v>117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87" t="str">
        <f t="shared" si="3"/>
        <v>n/a</v>
      </c>
      <c r="N93" s="87" t="str">
        <f t="shared" si="5"/>
        <v>n/a</v>
      </c>
      <c r="O93" s="86" t="str">
        <f t="shared" si="4"/>
        <v>n/a</v>
      </c>
    </row>
    <row r="94" spans="1:15" s="17" customFormat="1" ht="13.2" x14ac:dyDescent="0.25">
      <c r="A94" s="16" t="s">
        <v>118</v>
      </c>
      <c r="B94" s="16" t="s">
        <v>119</v>
      </c>
      <c r="C94" s="17">
        <v>0</v>
      </c>
      <c r="D94" s="17">
        <v>2</v>
      </c>
      <c r="E94" s="17">
        <v>0</v>
      </c>
      <c r="F94" s="17">
        <v>0</v>
      </c>
      <c r="G94" s="17">
        <v>0</v>
      </c>
      <c r="H94" s="17">
        <v>0</v>
      </c>
      <c r="I94" s="17">
        <v>2</v>
      </c>
      <c r="J94" s="17">
        <v>0</v>
      </c>
      <c r="K94" s="17">
        <v>0</v>
      </c>
      <c r="L94" s="17">
        <v>0</v>
      </c>
      <c r="M94" s="87" t="str">
        <f t="shared" si="3"/>
        <v>n/a</v>
      </c>
      <c r="N94" s="87" t="str">
        <f t="shared" si="5"/>
        <v>n/a</v>
      </c>
      <c r="O94" s="86" t="str">
        <f t="shared" si="4"/>
        <v>n/a</v>
      </c>
    </row>
    <row r="95" spans="1:15" s="17" customFormat="1" ht="13.2" x14ac:dyDescent="0.25">
      <c r="A95" s="16" t="s">
        <v>390</v>
      </c>
      <c r="B95" s="16" t="s">
        <v>120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87" t="str">
        <f t="shared" si="3"/>
        <v>n/a</v>
      </c>
      <c r="N95" s="87" t="str">
        <f t="shared" si="5"/>
        <v>n/a</v>
      </c>
      <c r="O95" s="86" t="str">
        <f t="shared" si="4"/>
        <v>n/a</v>
      </c>
    </row>
    <row r="96" spans="1:15" s="17" customFormat="1" ht="13.2" x14ac:dyDescent="0.25">
      <c r="A96" s="16" t="s">
        <v>391</v>
      </c>
      <c r="B96" s="16" t="s">
        <v>121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87" t="str">
        <f t="shared" si="3"/>
        <v>n/a</v>
      </c>
      <c r="N96" s="87" t="str">
        <f t="shared" si="5"/>
        <v>n/a</v>
      </c>
      <c r="O96" s="86" t="str">
        <f t="shared" si="4"/>
        <v>n/a</v>
      </c>
    </row>
    <row r="97" spans="1:15" s="17" customFormat="1" ht="13.2" x14ac:dyDescent="0.25">
      <c r="A97" s="16" t="s">
        <v>122</v>
      </c>
      <c r="B97" s="16" t="s">
        <v>123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87" t="str">
        <f t="shared" si="3"/>
        <v>n/a</v>
      </c>
      <c r="N97" s="87" t="str">
        <f t="shared" si="5"/>
        <v>n/a</v>
      </c>
      <c r="O97" s="86" t="str">
        <f t="shared" si="4"/>
        <v>n/a</v>
      </c>
    </row>
    <row r="98" spans="1:15" s="17" customFormat="1" ht="13.2" x14ac:dyDescent="0.25">
      <c r="A98" s="16" t="s">
        <v>392</v>
      </c>
      <c r="B98" s="16" t="s">
        <v>124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87" t="str">
        <f t="shared" si="3"/>
        <v>n/a</v>
      </c>
      <c r="N98" s="87" t="str">
        <f t="shared" si="5"/>
        <v>n/a</v>
      </c>
      <c r="O98" s="86" t="str">
        <f t="shared" si="4"/>
        <v>n/a</v>
      </c>
    </row>
    <row r="99" spans="1:15" s="17" customFormat="1" ht="13.2" x14ac:dyDescent="0.25">
      <c r="A99" s="16" t="s">
        <v>393</v>
      </c>
      <c r="B99" s="16" t="s">
        <v>125</v>
      </c>
      <c r="M99" s="87" t="str">
        <f t="shared" si="3"/>
        <v>n/a</v>
      </c>
      <c r="N99" s="87" t="str">
        <f t="shared" si="5"/>
        <v>n/a</v>
      </c>
      <c r="O99" s="86" t="str">
        <f t="shared" si="4"/>
        <v>n/a</v>
      </c>
    </row>
    <row r="100" spans="1:15" s="17" customFormat="1" ht="13.2" x14ac:dyDescent="0.25">
      <c r="A100" s="16" t="s">
        <v>126</v>
      </c>
      <c r="B100" s="16" t="s">
        <v>127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87" t="str">
        <f t="shared" si="3"/>
        <v>n/a</v>
      </c>
      <c r="N100" s="87" t="str">
        <f t="shared" si="5"/>
        <v>n/a</v>
      </c>
      <c r="O100" s="86" t="str">
        <f t="shared" si="4"/>
        <v>n/a</v>
      </c>
    </row>
    <row r="101" spans="1:15" s="17" customFormat="1" ht="13.2" x14ac:dyDescent="0.25">
      <c r="A101" s="16" t="s">
        <v>394</v>
      </c>
      <c r="B101" s="16" t="s">
        <v>128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87" t="str">
        <f t="shared" si="3"/>
        <v>n/a</v>
      </c>
      <c r="N101" s="87" t="str">
        <f t="shared" si="5"/>
        <v>n/a</v>
      </c>
      <c r="O101" s="86" t="str">
        <f t="shared" si="4"/>
        <v>n/a</v>
      </c>
    </row>
    <row r="102" spans="1:15" s="17" customFormat="1" ht="13.2" x14ac:dyDescent="0.25">
      <c r="A102" s="16" t="s">
        <v>395</v>
      </c>
      <c r="B102" s="16" t="s">
        <v>129</v>
      </c>
      <c r="C102" s="17">
        <v>4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1</v>
      </c>
      <c r="J102" s="17">
        <v>3</v>
      </c>
      <c r="K102" s="17">
        <v>3</v>
      </c>
      <c r="L102" s="17">
        <v>0</v>
      </c>
      <c r="M102" s="87">
        <f t="shared" si="3"/>
        <v>100</v>
      </c>
      <c r="N102" s="87">
        <f t="shared" si="5"/>
        <v>0</v>
      </c>
      <c r="O102" s="86">
        <f t="shared" si="4"/>
        <v>0</v>
      </c>
    </row>
    <row r="103" spans="1:15" s="17" customFormat="1" ht="13.2" x14ac:dyDescent="0.25">
      <c r="A103" s="16" t="s">
        <v>396</v>
      </c>
      <c r="B103" s="16" t="s">
        <v>296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87" t="str">
        <f t="shared" si="3"/>
        <v>n/a</v>
      </c>
      <c r="N103" s="87" t="str">
        <f t="shared" si="5"/>
        <v>n/a</v>
      </c>
      <c r="O103" s="86" t="str">
        <f t="shared" si="4"/>
        <v>n/a</v>
      </c>
    </row>
    <row r="104" spans="1:15" s="17" customFormat="1" ht="13.2" x14ac:dyDescent="0.25">
      <c r="A104" s="16" t="s">
        <v>397</v>
      </c>
      <c r="B104" s="16" t="s">
        <v>130</v>
      </c>
      <c r="C104" s="17">
        <v>1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1</v>
      </c>
      <c r="K104" s="17">
        <v>1</v>
      </c>
      <c r="L104" s="17">
        <v>0</v>
      </c>
      <c r="M104" s="87">
        <f t="shared" si="3"/>
        <v>100</v>
      </c>
      <c r="N104" s="87">
        <f t="shared" si="5"/>
        <v>0</v>
      </c>
      <c r="O104" s="86">
        <f t="shared" si="4"/>
        <v>0</v>
      </c>
    </row>
    <row r="105" spans="1:15" s="17" customFormat="1" ht="13.2" x14ac:dyDescent="0.25">
      <c r="A105" s="16" t="s">
        <v>398</v>
      </c>
      <c r="B105" s="16" t="s">
        <v>131</v>
      </c>
      <c r="C105" s="17">
        <v>0</v>
      </c>
      <c r="D105" s="17">
        <v>1</v>
      </c>
      <c r="E105" s="17">
        <v>0</v>
      </c>
      <c r="F105" s="17">
        <v>0</v>
      </c>
      <c r="G105" s="17">
        <v>0</v>
      </c>
      <c r="H105" s="17">
        <v>0</v>
      </c>
      <c r="I105" s="17">
        <v>1</v>
      </c>
      <c r="J105" s="17">
        <v>0</v>
      </c>
      <c r="K105" s="17">
        <v>0</v>
      </c>
      <c r="L105" s="17">
        <v>0</v>
      </c>
      <c r="M105" s="87" t="str">
        <f t="shared" si="3"/>
        <v>n/a</v>
      </c>
      <c r="N105" s="87" t="str">
        <f t="shared" si="5"/>
        <v>n/a</v>
      </c>
      <c r="O105" s="86" t="str">
        <f t="shared" si="4"/>
        <v>n/a</v>
      </c>
    </row>
    <row r="106" spans="1:15" s="17" customFormat="1" ht="13.2" x14ac:dyDescent="0.25">
      <c r="A106" s="16" t="s">
        <v>399</v>
      </c>
      <c r="B106" s="16" t="s">
        <v>132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87" t="str">
        <f t="shared" si="3"/>
        <v>n/a</v>
      </c>
      <c r="N106" s="87" t="str">
        <f t="shared" si="5"/>
        <v>n/a</v>
      </c>
      <c r="O106" s="86" t="str">
        <f t="shared" si="4"/>
        <v>n/a</v>
      </c>
    </row>
    <row r="107" spans="1:15" s="17" customFormat="1" ht="13.2" x14ac:dyDescent="0.25">
      <c r="A107" s="16" t="s">
        <v>133</v>
      </c>
      <c r="B107" s="16" t="s">
        <v>134</v>
      </c>
      <c r="M107" s="87" t="str">
        <f t="shared" si="3"/>
        <v>n/a</v>
      </c>
      <c r="N107" s="87" t="str">
        <f t="shared" si="5"/>
        <v>n/a</v>
      </c>
      <c r="O107" s="86" t="str">
        <f t="shared" si="4"/>
        <v>n/a</v>
      </c>
    </row>
    <row r="108" spans="1:15" s="17" customFormat="1" ht="13.2" x14ac:dyDescent="0.25">
      <c r="A108" s="16" t="s">
        <v>135</v>
      </c>
      <c r="B108" s="16" t="s">
        <v>136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87" t="str">
        <f t="shared" si="3"/>
        <v>n/a</v>
      </c>
      <c r="N108" s="87" t="str">
        <f t="shared" si="5"/>
        <v>n/a</v>
      </c>
      <c r="O108" s="86" t="str">
        <f t="shared" si="4"/>
        <v>n/a</v>
      </c>
    </row>
    <row r="109" spans="1:15" s="17" customFormat="1" ht="13.2" x14ac:dyDescent="0.25">
      <c r="A109" s="16" t="s">
        <v>400</v>
      </c>
      <c r="B109" s="16" t="s">
        <v>137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87" t="str">
        <f t="shared" si="3"/>
        <v>n/a</v>
      </c>
      <c r="N109" s="87" t="str">
        <f t="shared" si="5"/>
        <v>n/a</v>
      </c>
      <c r="O109" s="86" t="str">
        <f t="shared" si="4"/>
        <v>n/a</v>
      </c>
    </row>
    <row r="110" spans="1:15" s="17" customFormat="1" ht="13.2" x14ac:dyDescent="0.25">
      <c r="A110" s="16" t="s">
        <v>401</v>
      </c>
      <c r="B110" s="16" t="s">
        <v>138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87" t="str">
        <f t="shared" si="3"/>
        <v>n/a</v>
      </c>
      <c r="N110" s="87" t="str">
        <f t="shared" si="5"/>
        <v>n/a</v>
      </c>
      <c r="O110" s="86" t="str">
        <f t="shared" si="4"/>
        <v>n/a</v>
      </c>
    </row>
    <row r="111" spans="1:15" s="17" customFormat="1" ht="13.2" x14ac:dyDescent="0.25">
      <c r="A111" s="16" t="s">
        <v>402</v>
      </c>
      <c r="B111" s="16" t="s">
        <v>139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87" t="str">
        <f t="shared" si="3"/>
        <v>n/a</v>
      </c>
      <c r="N111" s="87" t="str">
        <f t="shared" si="5"/>
        <v>n/a</v>
      </c>
      <c r="O111" s="86" t="str">
        <f t="shared" si="4"/>
        <v>n/a</v>
      </c>
    </row>
    <row r="112" spans="1:15" s="17" customFormat="1" ht="13.2" x14ac:dyDescent="0.25">
      <c r="A112" s="16" t="s">
        <v>403</v>
      </c>
      <c r="B112" s="16" t="s">
        <v>140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87" t="str">
        <f t="shared" si="3"/>
        <v>n/a</v>
      </c>
      <c r="N112" s="87" t="str">
        <f t="shared" si="5"/>
        <v>n/a</v>
      </c>
      <c r="O112" s="86" t="str">
        <f t="shared" si="4"/>
        <v>n/a</v>
      </c>
    </row>
    <row r="113" spans="1:15" s="17" customFormat="1" ht="13.2" x14ac:dyDescent="0.25">
      <c r="A113" s="16" t="s">
        <v>404</v>
      </c>
      <c r="B113" s="16" t="s">
        <v>531</v>
      </c>
      <c r="M113" s="87" t="str">
        <f t="shared" si="3"/>
        <v>n/a</v>
      </c>
      <c r="N113" s="87" t="str">
        <f t="shared" si="5"/>
        <v>n/a</v>
      </c>
      <c r="O113" s="86" t="str">
        <f t="shared" si="4"/>
        <v>n/a</v>
      </c>
    </row>
    <row r="114" spans="1:15" s="17" customFormat="1" ht="13.2" x14ac:dyDescent="0.25">
      <c r="A114" s="16" t="s">
        <v>141</v>
      </c>
      <c r="B114" s="16" t="s">
        <v>142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87" t="str">
        <f t="shared" si="3"/>
        <v>n/a</v>
      </c>
      <c r="N114" s="87" t="str">
        <f t="shared" si="5"/>
        <v>n/a</v>
      </c>
      <c r="O114" s="86" t="str">
        <f t="shared" si="4"/>
        <v>n/a</v>
      </c>
    </row>
    <row r="115" spans="1:15" s="17" customFormat="1" ht="13.2" x14ac:dyDescent="0.25">
      <c r="A115" s="16" t="s">
        <v>405</v>
      </c>
      <c r="B115" s="16" t="s">
        <v>143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87" t="str">
        <f t="shared" si="3"/>
        <v>n/a</v>
      </c>
      <c r="N115" s="87" t="str">
        <f t="shared" si="5"/>
        <v>n/a</v>
      </c>
      <c r="O115" s="86" t="str">
        <f t="shared" si="4"/>
        <v>n/a</v>
      </c>
    </row>
    <row r="116" spans="1:15" s="17" customFormat="1" ht="13.2" x14ac:dyDescent="0.25">
      <c r="A116" s="16" t="s">
        <v>406</v>
      </c>
      <c r="B116" s="16" t="s">
        <v>144</v>
      </c>
      <c r="C116" s="17">
        <v>1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1</v>
      </c>
      <c r="K116" s="17">
        <v>1</v>
      </c>
      <c r="L116" s="17">
        <v>0</v>
      </c>
      <c r="M116" s="87">
        <f t="shared" si="3"/>
        <v>100</v>
      </c>
      <c r="N116" s="87">
        <f t="shared" si="5"/>
        <v>0</v>
      </c>
      <c r="O116" s="86">
        <f t="shared" si="4"/>
        <v>0</v>
      </c>
    </row>
    <row r="117" spans="1:15" s="17" customFormat="1" ht="13.2" x14ac:dyDescent="0.25">
      <c r="A117" s="16" t="s">
        <v>407</v>
      </c>
      <c r="B117" s="16" t="s">
        <v>145</v>
      </c>
      <c r="C117" s="17">
        <v>3</v>
      </c>
      <c r="D117" s="17">
        <v>4</v>
      </c>
      <c r="E117" s="17">
        <v>0</v>
      </c>
      <c r="F117" s="17">
        <v>0</v>
      </c>
      <c r="G117" s="17">
        <v>0</v>
      </c>
      <c r="H117" s="17">
        <v>1</v>
      </c>
      <c r="I117" s="17">
        <v>2</v>
      </c>
      <c r="J117" s="17">
        <v>5</v>
      </c>
      <c r="K117" s="17">
        <v>2</v>
      </c>
      <c r="L117" s="17">
        <v>2</v>
      </c>
      <c r="M117" s="87">
        <f t="shared" si="3"/>
        <v>40</v>
      </c>
      <c r="N117" s="87">
        <f t="shared" si="5"/>
        <v>20</v>
      </c>
      <c r="O117" s="86">
        <f t="shared" si="4"/>
        <v>40</v>
      </c>
    </row>
    <row r="118" spans="1:15" s="17" customFormat="1" ht="13.2" x14ac:dyDescent="0.25">
      <c r="A118" s="16" t="s">
        <v>408</v>
      </c>
      <c r="B118" s="16" t="s">
        <v>146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87" t="str">
        <f t="shared" si="3"/>
        <v>n/a</v>
      </c>
      <c r="N118" s="87" t="str">
        <f t="shared" si="5"/>
        <v>n/a</v>
      </c>
      <c r="O118" s="86" t="str">
        <f t="shared" si="4"/>
        <v>n/a</v>
      </c>
    </row>
    <row r="119" spans="1:15" s="17" customFormat="1" ht="13.2" x14ac:dyDescent="0.25">
      <c r="A119" s="16" t="s">
        <v>409</v>
      </c>
      <c r="B119" s="16" t="s">
        <v>147</v>
      </c>
      <c r="C119" s="17">
        <v>0</v>
      </c>
      <c r="D119" s="17">
        <v>1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1</v>
      </c>
      <c r="K119" s="17">
        <v>1</v>
      </c>
      <c r="L119" s="17">
        <v>0</v>
      </c>
      <c r="M119" s="87">
        <f t="shared" si="3"/>
        <v>100</v>
      </c>
      <c r="N119" s="87">
        <f t="shared" si="5"/>
        <v>0</v>
      </c>
      <c r="O119" s="86">
        <f t="shared" si="4"/>
        <v>0</v>
      </c>
    </row>
    <row r="120" spans="1:15" s="17" customFormat="1" ht="13.2" x14ac:dyDescent="0.25">
      <c r="A120" s="16" t="s">
        <v>410</v>
      </c>
      <c r="B120" s="16" t="s">
        <v>148</v>
      </c>
      <c r="C120" s="17">
        <v>1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1</v>
      </c>
      <c r="K120" s="17">
        <v>0</v>
      </c>
      <c r="L120" s="17">
        <v>1</v>
      </c>
      <c r="M120" s="87">
        <f t="shared" si="3"/>
        <v>0</v>
      </c>
      <c r="N120" s="87">
        <f t="shared" si="5"/>
        <v>0</v>
      </c>
      <c r="O120" s="86">
        <f t="shared" si="4"/>
        <v>100</v>
      </c>
    </row>
    <row r="121" spans="1:15" s="17" customFormat="1" ht="13.2" x14ac:dyDescent="0.25">
      <c r="A121" s="16" t="s">
        <v>411</v>
      </c>
      <c r="B121" s="16" t="s">
        <v>149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87" t="str">
        <f t="shared" si="3"/>
        <v>n/a</v>
      </c>
      <c r="N121" s="87" t="str">
        <f t="shared" si="5"/>
        <v>n/a</v>
      </c>
      <c r="O121" s="86" t="str">
        <f t="shared" si="4"/>
        <v>n/a</v>
      </c>
    </row>
    <row r="122" spans="1:15" s="17" customFormat="1" ht="13.2" x14ac:dyDescent="0.25">
      <c r="A122" s="16" t="s">
        <v>412</v>
      </c>
      <c r="B122" s="16" t="s">
        <v>150</v>
      </c>
      <c r="C122" s="17">
        <v>1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1</v>
      </c>
      <c r="K122" s="17">
        <v>1</v>
      </c>
      <c r="L122" s="17">
        <v>0</v>
      </c>
      <c r="M122" s="87">
        <f t="shared" si="3"/>
        <v>100</v>
      </c>
      <c r="N122" s="87">
        <f t="shared" si="5"/>
        <v>0</v>
      </c>
      <c r="O122" s="86">
        <f t="shared" si="4"/>
        <v>0</v>
      </c>
    </row>
    <row r="123" spans="1:15" s="17" customFormat="1" ht="13.2" x14ac:dyDescent="0.25">
      <c r="A123" s="16" t="s">
        <v>413</v>
      </c>
      <c r="B123" s="16" t="s">
        <v>151</v>
      </c>
      <c r="C123" s="17">
        <v>1</v>
      </c>
      <c r="D123" s="17">
        <v>0</v>
      </c>
      <c r="E123" s="17">
        <v>0</v>
      </c>
      <c r="F123" s="17">
        <v>0</v>
      </c>
      <c r="G123" s="17">
        <v>0</v>
      </c>
      <c r="H123" s="17">
        <v>1</v>
      </c>
      <c r="I123" s="17">
        <v>0</v>
      </c>
      <c r="J123" s="17">
        <v>1</v>
      </c>
      <c r="K123" s="17">
        <v>0</v>
      </c>
      <c r="L123" s="17">
        <v>0</v>
      </c>
      <c r="M123" s="87">
        <f t="shared" si="3"/>
        <v>0</v>
      </c>
      <c r="N123" s="87">
        <f t="shared" si="5"/>
        <v>100</v>
      </c>
      <c r="O123" s="86">
        <f t="shared" si="4"/>
        <v>0</v>
      </c>
    </row>
    <row r="124" spans="1:15" s="17" customFormat="1" ht="13.2" x14ac:dyDescent="0.25">
      <c r="A124" s="16" t="s">
        <v>414</v>
      </c>
      <c r="B124" s="16" t="s">
        <v>152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87" t="str">
        <f t="shared" si="3"/>
        <v>n/a</v>
      </c>
      <c r="N124" s="87" t="str">
        <f t="shared" si="5"/>
        <v>n/a</v>
      </c>
      <c r="O124" s="86" t="str">
        <f t="shared" si="4"/>
        <v>n/a</v>
      </c>
    </row>
    <row r="125" spans="1:15" s="17" customFormat="1" ht="13.2" x14ac:dyDescent="0.25">
      <c r="A125" s="16" t="s">
        <v>415</v>
      </c>
      <c r="B125" s="16" t="s">
        <v>153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87" t="str">
        <f t="shared" si="3"/>
        <v>n/a</v>
      </c>
      <c r="N125" s="87" t="str">
        <f t="shared" si="5"/>
        <v>n/a</v>
      </c>
      <c r="O125" s="86" t="str">
        <f t="shared" si="4"/>
        <v>n/a</v>
      </c>
    </row>
    <row r="126" spans="1:15" s="17" customFormat="1" ht="13.2" x14ac:dyDescent="0.25">
      <c r="A126" s="16" t="s">
        <v>416</v>
      </c>
      <c r="B126" s="16" t="s">
        <v>154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87" t="str">
        <f t="shared" si="3"/>
        <v>n/a</v>
      </c>
      <c r="N126" s="87" t="str">
        <f t="shared" si="5"/>
        <v>n/a</v>
      </c>
      <c r="O126" s="86" t="str">
        <f t="shared" si="4"/>
        <v>n/a</v>
      </c>
    </row>
    <row r="127" spans="1:15" s="17" customFormat="1" ht="13.2" x14ac:dyDescent="0.25">
      <c r="A127" s="16" t="s">
        <v>417</v>
      </c>
      <c r="B127" s="16" t="s">
        <v>155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87" t="str">
        <f t="shared" si="3"/>
        <v>n/a</v>
      </c>
      <c r="N127" s="87" t="str">
        <f t="shared" si="5"/>
        <v>n/a</v>
      </c>
      <c r="O127" s="86" t="str">
        <f t="shared" si="4"/>
        <v>n/a</v>
      </c>
    </row>
    <row r="128" spans="1:15" s="17" customFormat="1" ht="13.2" x14ac:dyDescent="0.25">
      <c r="A128" s="16" t="s">
        <v>418</v>
      </c>
      <c r="B128" s="16" t="s">
        <v>156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87" t="str">
        <f t="shared" si="3"/>
        <v>n/a</v>
      </c>
      <c r="N128" s="87" t="str">
        <f t="shared" si="5"/>
        <v>n/a</v>
      </c>
      <c r="O128" s="86" t="str">
        <f t="shared" si="4"/>
        <v>n/a</v>
      </c>
    </row>
    <row r="129" spans="1:15" s="17" customFormat="1" ht="13.2" x14ac:dyDescent="0.25">
      <c r="A129" s="16" t="s">
        <v>419</v>
      </c>
      <c r="B129" s="16" t="s">
        <v>157</v>
      </c>
      <c r="C129" s="17">
        <v>0</v>
      </c>
      <c r="D129" s="17">
        <v>1</v>
      </c>
      <c r="E129" s="17">
        <v>0</v>
      </c>
      <c r="F129" s="17">
        <v>0</v>
      </c>
      <c r="G129" s="17">
        <v>0</v>
      </c>
      <c r="H129" s="17">
        <v>0</v>
      </c>
      <c r="I129" s="17">
        <v>1</v>
      </c>
      <c r="J129" s="17">
        <v>0</v>
      </c>
      <c r="K129" s="17">
        <v>0</v>
      </c>
      <c r="L129" s="17">
        <v>0</v>
      </c>
      <c r="M129" s="87" t="str">
        <f t="shared" si="3"/>
        <v>n/a</v>
      </c>
      <c r="N129" s="87" t="str">
        <f t="shared" si="5"/>
        <v>n/a</v>
      </c>
      <c r="O129" s="86" t="str">
        <f t="shared" si="4"/>
        <v>n/a</v>
      </c>
    </row>
    <row r="130" spans="1:15" s="17" customFormat="1" ht="13.2" x14ac:dyDescent="0.25">
      <c r="A130" s="16" t="s">
        <v>420</v>
      </c>
      <c r="B130" s="16" t="s">
        <v>158</v>
      </c>
      <c r="C130" s="17">
        <v>1</v>
      </c>
      <c r="D130" s="17">
        <v>1</v>
      </c>
      <c r="E130" s="17">
        <v>1</v>
      </c>
      <c r="F130" s="17">
        <v>0</v>
      </c>
      <c r="G130" s="17">
        <v>0</v>
      </c>
      <c r="H130" s="17">
        <v>0</v>
      </c>
      <c r="I130" s="17">
        <v>0</v>
      </c>
      <c r="J130" s="17">
        <v>2</v>
      </c>
      <c r="K130" s="17">
        <v>0</v>
      </c>
      <c r="L130" s="17">
        <v>1</v>
      </c>
      <c r="M130" s="87">
        <f t="shared" si="3"/>
        <v>0</v>
      </c>
      <c r="N130" s="87">
        <f t="shared" si="5"/>
        <v>50</v>
      </c>
      <c r="O130" s="86">
        <f t="shared" si="4"/>
        <v>50</v>
      </c>
    </row>
    <row r="131" spans="1:15" s="17" customFormat="1" ht="13.2" x14ac:dyDescent="0.25">
      <c r="A131" s="16" t="s">
        <v>421</v>
      </c>
      <c r="B131" s="16" t="s">
        <v>159</v>
      </c>
      <c r="C131" s="17">
        <v>13</v>
      </c>
      <c r="D131" s="17">
        <v>3</v>
      </c>
      <c r="E131" s="17">
        <v>0</v>
      </c>
      <c r="F131" s="17">
        <v>0</v>
      </c>
      <c r="G131" s="17">
        <v>0</v>
      </c>
      <c r="H131" s="17">
        <v>0</v>
      </c>
      <c r="I131" s="17">
        <v>2</v>
      </c>
      <c r="J131" s="17">
        <v>14</v>
      </c>
      <c r="K131" s="17">
        <v>13</v>
      </c>
      <c r="L131" s="17">
        <v>1</v>
      </c>
      <c r="M131" s="87">
        <f t="shared" si="3"/>
        <v>92.857142857142861</v>
      </c>
      <c r="N131" s="87">
        <f t="shared" si="5"/>
        <v>0</v>
      </c>
      <c r="O131" s="86">
        <f t="shared" si="4"/>
        <v>7.1428571428571423</v>
      </c>
    </row>
    <row r="132" spans="1:15" s="17" customFormat="1" ht="13.2" x14ac:dyDescent="0.25">
      <c r="A132" s="16" t="s">
        <v>422</v>
      </c>
      <c r="B132" s="16" t="s">
        <v>160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87" t="str">
        <f t="shared" si="3"/>
        <v>n/a</v>
      </c>
      <c r="N132" s="87" t="str">
        <f t="shared" si="5"/>
        <v>n/a</v>
      </c>
      <c r="O132" s="86" t="str">
        <f t="shared" si="4"/>
        <v>n/a</v>
      </c>
    </row>
    <row r="133" spans="1:15" s="17" customFormat="1" ht="13.2" x14ac:dyDescent="0.25">
      <c r="A133" s="16" t="s">
        <v>423</v>
      </c>
      <c r="B133" s="16" t="s">
        <v>161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87" t="str">
        <f t="shared" si="3"/>
        <v>n/a</v>
      </c>
      <c r="N133" s="87" t="str">
        <f t="shared" si="5"/>
        <v>n/a</v>
      </c>
      <c r="O133" s="86" t="str">
        <f t="shared" si="4"/>
        <v>n/a</v>
      </c>
    </row>
    <row r="134" spans="1:15" s="17" customFormat="1" ht="13.2" x14ac:dyDescent="0.25">
      <c r="A134" s="16" t="s">
        <v>424</v>
      </c>
      <c r="B134" s="16" t="s">
        <v>162</v>
      </c>
      <c r="C134" s="17">
        <v>0</v>
      </c>
      <c r="D134" s="17">
        <v>1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1</v>
      </c>
      <c r="K134" s="17">
        <v>1</v>
      </c>
      <c r="L134" s="17">
        <v>0</v>
      </c>
      <c r="M134" s="87">
        <f t="shared" ref="M134:M197" si="6">IF(J134=0,"n/a",K134/J134*100)</f>
        <v>100</v>
      </c>
      <c r="N134" s="87">
        <f t="shared" si="5"/>
        <v>0</v>
      </c>
      <c r="O134" s="86">
        <f t="shared" ref="O134:O197" si="7">IF(J134=0,"n/a",(L134/J134)*100)</f>
        <v>0</v>
      </c>
    </row>
    <row r="135" spans="1:15" s="17" customFormat="1" ht="13.2" x14ac:dyDescent="0.25">
      <c r="A135" s="16" t="s">
        <v>425</v>
      </c>
      <c r="B135" s="16" t="s">
        <v>163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87" t="str">
        <f t="shared" si="6"/>
        <v>n/a</v>
      </c>
      <c r="N135" s="87" t="str">
        <f t="shared" ref="N135:N198" si="8">IF(J135=0,"n/a",(E135+F135+G135+H135)/J135*100)</f>
        <v>n/a</v>
      </c>
      <c r="O135" s="86" t="str">
        <f t="shared" si="7"/>
        <v>n/a</v>
      </c>
    </row>
    <row r="136" spans="1:15" s="17" customFormat="1" ht="13.2" x14ac:dyDescent="0.25">
      <c r="A136" s="16" t="s">
        <v>426</v>
      </c>
      <c r="B136" s="16" t="s">
        <v>164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87" t="str">
        <f t="shared" si="6"/>
        <v>n/a</v>
      </c>
      <c r="N136" s="87" t="str">
        <f t="shared" si="8"/>
        <v>n/a</v>
      </c>
      <c r="O136" s="86" t="str">
        <f t="shared" si="7"/>
        <v>n/a</v>
      </c>
    </row>
    <row r="137" spans="1:15" s="17" customFormat="1" ht="13.2" x14ac:dyDescent="0.25">
      <c r="A137" s="16" t="s">
        <v>427</v>
      </c>
      <c r="B137" s="16" t="s">
        <v>165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87" t="str">
        <f t="shared" si="6"/>
        <v>n/a</v>
      </c>
      <c r="N137" s="87" t="str">
        <f t="shared" si="8"/>
        <v>n/a</v>
      </c>
      <c r="O137" s="86" t="str">
        <f t="shared" si="7"/>
        <v>n/a</v>
      </c>
    </row>
    <row r="138" spans="1:15" s="17" customFormat="1" ht="13.2" x14ac:dyDescent="0.25">
      <c r="A138" s="16" t="s">
        <v>428</v>
      </c>
      <c r="B138" s="16" t="s">
        <v>166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87" t="str">
        <f t="shared" si="6"/>
        <v>n/a</v>
      </c>
      <c r="N138" s="87" t="str">
        <f t="shared" si="8"/>
        <v>n/a</v>
      </c>
      <c r="O138" s="86" t="str">
        <f t="shared" si="7"/>
        <v>n/a</v>
      </c>
    </row>
    <row r="139" spans="1:15" s="17" customFormat="1" ht="13.2" x14ac:dyDescent="0.25">
      <c r="A139" s="16" t="s">
        <v>429</v>
      </c>
      <c r="B139" s="16" t="s">
        <v>167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87" t="str">
        <f t="shared" si="6"/>
        <v>n/a</v>
      </c>
      <c r="N139" s="87" t="str">
        <f t="shared" si="8"/>
        <v>n/a</v>
      </c>
      <c r="O139" s="86" t="str">
        <f t="shared" si="7"/>
        <v>n/a</v>
      </c>
    </row>
    <row r="140" spans="1:15" s="17" customFormat="1" ht="13.2" x14ac:dyDescent="0.25">
      <c r="A140" s="16" t="s">
        <v>430</v>
      </c>
      <c r="B140" s="16" t="s">
        <v>168</v>
      </c>
      <c r="C140" s="17">
        <v>1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1</v>
      </c>
      <c r="K140" s="17">
        <v>1</v>
      </c>
      <c r="L140" s="17">
        <v>0</v>
      </c>
      <c r="M140" s="87">
        <f t="shared" si="6"/>
        <v>100</v>
      </c>
      <c r="N140" s="87">
        <f t="shared" si="8"/>
        <v>0</v>
      </c>
      <c r="O140" s="86">
        <f t="shared" si="7"/>
        <v>0</v>
      </c>
    </row>
    <row r="141" spans="1:15" s="17" customFormat="1" ht="13.2" x14ac:dyDescent="0.25">
      <c r="A141" s="16" t="s">
        <v>431</v>
      </c>
      <c r="B141" s="16" t="s">
        <v>169</v>
      </c>
      <c r="C141" s="17">
        <v>1</v>
      </c>
      <c r="D141" s="17">
        <v>1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2</v>
      </c>
      <c r="K141" s="17">
        <v>2</v>
      </c>
      <c r="L141" s="17">
        <v>0</v>
      </c>
      <c r="M141" s="87">
        <f t="shared" si="6"/>
        <v>100</v>
      </c>
      <c r="N141" s="87">
        <f t="shared" si="8"/>
        <v>0</v>
      </c>
      <c r="O141" s="86">
        <f t="shared" si="7"/>
        <v>0</v>
      </c>
    </row>
    <row r="142" spans="1:15" s="17" customFormat="1" ht="13.2" x14ac:dyDescent="0.25">
      <c r="A142" s="16" t="s">
        <v>432</v>
      </c>
      <c r="B142" s="16" t="s">
        <v>532</v>
      </c>
      <c r="M142" s="87" t="str">
        <f t="shared" si="6"/>
        <v>n/a</v>
      </c>
      <c r="N142" s="87" t="str">
        <f t="shared" si="8"/>
        <v>n/a</v>
      </c>
      <c r="O142" s="86" t="str">
        <f t="shared" si="7"/>
        <v>n/a</v>
      </c>
    </row>
    <row r="143" spans="1:15" s="17" customFormat="1" ht="13.2" x14ac:dyDescent="0.25">
      <c r="A143" s="16" t="s">
        <v>433</v>
      </c>
      <c r="B143" s="16" t="s">
        <v>299</v>
      </c>
      <c r="C143" s="17">
        <v>8</v>
      </c>
      <c r="D143" s="17">
        <v>9</v>
      </c>
      <c r="E143" s="17">
        <v>0</v>
      </c>
      <c r="F143" s="17">
        <v>0</v>
      </c>
      <c r="G143" s="17">
        <v>0</v>
      </c>
      <c r="H143" s="17">
        <v>3</v>
      </c>
      <c r="I143" s="17">
        <v>3</v>
      </c>
      <c r="J143" s="17">
        <v>14</v>
      </c>
      <c r="K143" s="17">
        <v>8</v>
      </c>
      <c r="L143" s="17">
        <v>3</v>
      </c>
      <c r="M143" s="87">
        <f t="shared" si="6"/>
        <v>57.142857142857139</v>
      </c>
      <c r="N143" s="87">
        <f t="shared" si="8"/>
        <v>21.428571428571427</v>
      </c>
      <c r="O143" s="86">
        <f t="shared" si="7"/>
        <v>21.428571428571427</v>
      </c>
    </row>
    <row r="144" spans="1:15" s="17" customFormat="1" ht="13.2" x14ac:dyDescent="0.25">
      <c r="A144" s="16" t="s">
        <v>434</v>
      </c>
      <c r="B144" s="16" t="s">
        <v>170</v>
      </c>
      <c r="M144" s="87" t="str">
        <f t="shared" si="6"/>
        <v>n/a</v>
      </c>
      <c r="N144" s="87" t="str">
        <f t="shared" si="8"/>
        <v>n/a</v>
      </c>
      <c r="O144" s="86" t="str">
        <f t="shared" si="7"/>
        <v>n/a</v>
      </c>
    </row>
    <row r="145" spans="1:15" s="17" customFormat="1" ht="13.2" x14ac:dyDescent="0.25">
      <c r="A145" s="16" t="s">
        <v>435</v>
      </c>
      <c r="B145" s="16" t="s">
        <v>171</v>
      </c>
      <c r="C145" s="17">
        <v>9</v>
      </c>
      <c r="D145" s="17">
        <v>2</v>
      </c>
      <c r="E145" s="17">
        <v>0</v>
      </c>
      <c r="F145" s="17">
        <v>0</v>
      </c>
      <c r="G145" s="17">
        <v>0</v>
      </c>
      <c r="H145" s="17">
        <v>0</v>
      </c>
      <c r="I145" s="17">
        <v>3</v>
      </c>
      <c r="J145" s="17">
        <v>8</v>
      </c>
      <c r="K145" s="17">
        <v>7</v>
      </c>
      <c r="L145" s="17">
        <v>1</v>
      </c>
      <c r="M145" s="87">
        <f t="shared" si="6"/>
        <v>87.5</v>
      </c>
      <c r="N145" s="87">
        <f t="shared" si="8"/>
        <v>0</v>
      </c>
      <c r="O145" s="86">
        <f t="shared" si="7"/>
        <v>12.5</v>
      </c>
    </row>
    <row r="146" spans="1:15" s="17" customFormat="1" ht="13.2" x14ac:dyDescent="0.25">
      <c r="A146" s="16" t="s">
        <v>436</v>
      </c>
      <c r="B146" s="16" t="s">
        <v>172</v>
      </c>
      <c r="C146" s="17">
        <v>2</v>
      </c>
      <c r="D146" s="17">
        <v>1</v>
      </c>
      <c r="E146" s="17">
        <v>0</v>
      </c>
      <c r="F146" s="17">
        <v>0</v>
      </c>
      <c r="G146" s="17">
        <v>0</v>
      </c>
      <c r="H146" s="17">
        <v>0</v>
      </c>
      <c r="I146" s="17">
        <v>1</v>
      </c>
      <c r="J146" s="17">
        <v>2</v>
      </c>
      <c r="K146" s="17">
        <v>1</v>
      </c>
      <c r="L146" s="17">
        <v>1</v>
      </c>
      <c r="M146" s="87">
        <f t="shared" si="6"/>
        <v>50</v>
      </c>
      <c r="N146" s="87">
        <f t="shared" si="8"/>
        <v>0</v>
      </c>
      <c r="O146" s="86">
        <f t="shared" si="7"/>
        <v>50</v>
      </c>
    </row>
    <row r="147" spans="1:15" s="17" customFormat="1" ht="13.2" x14ac:dyDescent="0.25">
      <c r="A147" s="16" t="s">
        <v>437</v>
      </c>
      <c r="B147" s="16" t="s">
        <v>173</v>
      </c>
      <c r="M147" s="87" t="str">
        <f t="shared" si="6"/>
        <v>n/a</v>
      </c>
      <c r="N147" s="87" t="str">
        <f t="shared" si="8"/>
        <v>n/a</v>
      </c>
      <c r="O147" s="86" t="str">
        <f t="shared" si="7"/>
        <v>n/a</v>
      </c>
    </row>
    <row r="148" spans="1:15" s="17" customFormat="1" ht="13.2" x14ac:dyDescent="0.25">
      <c r="A148" s="16" t="s">
        <v>438</v>
      </c>
      <c r="B148" s="16" t="s">
        <v>174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87" t="str">
        <f t="shared" si="6"/>
        <v>n/a</v>
      </c>
      <c r="N148" s="87" t="str">
        <f t="shared" si="8"/>
        <v>n/a</v>
      </c>
      <c r="O148" s="86" t="str">
        <f t="shared" si="7"/>
        <v>n/a</v>
      </c>
    </row>
    <row r="149" spans="1:15" s="17" customFormat="1" ht="13.2" x14ac:dyDescent="0.25">
      <c r="A149" s="16" t="s">
        <v>439</v>
      </c>
      <c r="B149" s="16" t="s">
        <v>175</v>
      </c>
      <c r="C149" s="17">
        <v>0</v>
      </c>
      <c r="D149" s="17">
        <v>1</v>
      </c>
      <c r="E149" s="17">
        <v>0</v>
      </c>
      <c r="F149" s="17">
        <v>0</v>
      </c>
      <c r="G149" s="17">
        <v>0</v>
      </c>
      <c r="H149" s="17">
        <v>0</v>
      </c>
      <c r="I149" s="17">
        <v>1</v>
      </c>
      <c r="J149" s="17">
        <v>0</v>
      </c>
      <c r="K149" s="17">
        <v>0</v>
      </c>
      <c r="L149" s="17">
        <v>0</v>
      </c>
      <c r="M149" s="87" t="str">
        <f t="shared" si="6"/>
        <v>n/a</v>
      </c>
      <c r="N149" s="87" t="str">
        <f t="shared" si="8"/>
        <v>n/a</v>
      </c>
      <c r="O149" s="86" t="str">
        <f t="shared" si="7"/>
        <v>n/a</v>
      </c>
    </row>
    <row r="150" spans="1:15" s="17" customFormat="1" ht="13.2" x14ac:dyDescent="0.25">
      <c r="A150" s="16" t="s">
        <v>440</v>
      </c>
      <c r="B150" s="16" t="s">
        <v>176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87" t="str">
        <f t="shared" si="6"/>
        <v>n/a</v>
      </c>
      <c r="N150" s="87" t="str">
        <f t="shared" si="8"/>
        <v>n/a</v>
      </c>
      <c r="O150" s="86" t="str">
        <f t="shared" si="7"/>
        <v>n/a</v>
      </c>
    </row>
    <row r="151" spans="1:15" s="17" customFormat="1" ht="13.2" x14ac:dyDescent="0.25">
      <c r="A151" s="16" t="s">
        <v>441</v>
      </c>
      <c r="B151" s="16" t="s">
        <v>177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87" t="str">
        <f t="shared" si="6"/>
        <v>n/a</v>
      </c>
      <c r="N151" s="87" t="str">
        <f t="shared" si="8"/>
        <v>n/a</v>
      </c>
      <c r="O151" s="86" t="str">
        <f t="shared" si="7"/>
        <v>n/a</v>
      </c>
    </row>
    <row r="152" spans="1:15" s="17" customFormat="1" ht="13.2" x14ac:dyDescent="0.25">
      <c r="A152" s="16" t="s">
        <v>442</v>
      </c>
      <c r="B152" s="16" t="s">
        <v>178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87" t="str">
        <f t="shared" si="6"/>
        <v>n/a</v>
      </c>
      <c r="N152" s="87" t="str">
        <f t="shared" si="8"/>
        <v>n/a</v>
      </c>
      <c r="O152" s="86" t="str">
        <f t="shared" si="7"/>
        <v>n/a</v>
      </c>
    </row>
    <row r="153" spans="1:15" s="17" customFormat="1" ht="13.2" x14ac:dyDescent="0.25">
      <c r="A153" s="16" t="s">
        <v>443</v>
      </c>
      <c r="B153" s="16" t="s">
        <v>179</v>
      </c>
      <c r="C153" s="17">
        <v>5</v>
      </c>
      <c r="D153" s="17">
        <v>1</v>
      </c>
      <c r="E153" s="17">
        <v>0</v>
      </c>
      <c r="F153" s="17">
        <v>0</v>
      </c>
      <c r="G153" s="17">
        <v>0</v>
      </c>
      <c r="H153" s="17">
        <v>2</v>
      </c>
      <c r="I153" s="17">
        <v>1</v>
      </c>
      <c r="J153" s="17">
        <v>5</v>
      </c>
      <c r="K153" s="17">
        <v>2</v>
      </c>
      <c r="L153" s="17">
        <v>1</v>
      </c>
      <c r="M153" s="87">
        <f t="shared" si="6"/>
        <v>40</v>
      </c>
      <c r="N153" s="87">
        <f t="shared" si="8"/>
        <v>40</v>
      </c>
      <c r="O153" s="86">
        <f t="shared" si="7"/>
        <v>20</v>
      </c>
    </row>
    <row r="154" spans="1:15" s="17" customFormat="1" ht="13.2" x14ac:dyDescent="0.25">
      <c r="A154" s="16" t="s">
        <v>444</v>
      </c>
      <c r="B154" s="16" t="s">
        <v>180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87" t="str">
        <f t="shared" si="6"/>
        <v>n/a</v>
      </c>
      <c r="N154" s="87" t="str">
        <f t="shared" si="8"/>
        <v>n/a</v>
      </c>
      <c r="O154" s="86" t="str">
        <f t="shared" si="7"/>
        <v>n/a</v>
      </c>
    </row>
    <row r="155" spans="1:15" s="17" customFormat="1" ht="13.2" x14ac:dyDescent="0.25">
      <c r="A155" s="16" t="s">
        <v>445</v>
      </c>
      <c r="B155" s="16" t="s">
        <v>181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87" t="str">
        <f t="shared" si="6"/>
        <v>n/a</v>
      </c>
      <c r="N155" s="87" t="str">
        <f t="shared" si="8"/>
        <v>n/a</v>
      </c>
      <c r="O155" s="86" t="str">
        <f t="shared" si="7"/>
        <v>n/a</v>
      </c>
    </row>
    <row r="156" spans="1:15" s="17" customFormat="1" ht="13.2" x14ac:dyDescent="0.25">
      <c r="A156" s="16" t="s">
        <v>446</v>
      </c>
      <c r="B156" s="16" t="s">
        <v>182</v>
      </c>
      <c r="C156" s="17">
        <v>1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1</v>
      </c>
      <c r="K156" s="17">
        <v>1</v>
      </c>
      <c r="L156" s="17">
        <v>0</v>
      </c>
      <c r="M156" s="87">
        <f t="shared" si="6"/>
        <v>100</v>
      </c>
      <c r="N156" s="87">
        <f t="shared" si="8"/>
        <v>0</v>
      </c>
      <c r="O156" s="86">
        <f t="shared" si="7"/>
        <v>0</v>
      </c>
    </row>
    <row r="157" spans="1:15" s="17" customFormat="1" ht="13.2" x14ac:dyDescent="0.25">
      <c r="A157" s="16" t="s">
        <v>447</v>
      </c>
      <c r="B157" s="16" t="s">
        <v>183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87" t="str">
        <f t="shared" si="6"/>
        <v>n/a</v>
      </c>
      <c r="N157" s="87" t="str">
        <f t="shared" si="8"/>
        <v>n/a</v>
      </c>
      <c r="O157" s="86" t="str">
        <f t="shared" si="7"/>
        <v>n/a</v>
      </c>
    </row>
    <row r="158" spans="1:15" s="17" customFormat="1" ht="13.2" x14ac:dyDescent="0.25">
      <c r="A158" s="16" t="s">
        <v>448</v>
      </c>
      <c r="B158" s="16" t="s">
        <v>184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87" t="str">
        <f t="shared" si="6"/>
        <v>n/a</v>
      </c>
      <c r="N158" s="87" t="str">
        <f t="shared" si="8"/>
        <v>n/a</v>
      </c>
      <c r="O158" s="86" t="str">
        <f t="shared" si="7"/>
        <v>n/a</v>
      </c>
    </row>
    <row r="159" spans="1:15" s="17" customFormat="1" ht="13.2" x14ac:dyDescent="0.25">
      <c r="A159" s="16" t="s">
        <v>185</v>
      </c>
      <c r="B159" s="16" t="s">
        <v>186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87" t="str">
        <f t="shared" si="6"/>
        <v>n/a</v>
      </c>
      <c r="N159" s="87" t="str">
        <f t="shared" si="8"/>
        <v>n/a</v>
      </c>
      <c r="O159" s="86" t="str">
        <f t="shared" si="7"/>
        <v>n/a</v>
      </c>
    </row>
    <row r="160" spans="1:15" s="17" customFormat="1" ht="13.2" x14ac:dyDescent="0.25">
      <c r="A160" s="16" t="s">
        <v>449</v>
      </c>
      <c r="B160" s="16" t="s">
        <v>187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87" t="str">
        <f t="shared" si="6"/>
        <v>n/a</v>
      </c>
      <c r="N160" s="87" t="str">
        <f t="shared" si="8"/>
        <v>n/a</v>
      </c>
      <c r="O160" s="86" t="str">
        <f t="shared" si="7"/>
        <v>n/a</v>
      </c>
    </row>
    <row r="161" spans="1:15" s="17" customFormat="1" ht="13.2" x14ac:dyDescent="0.25">
      <c r="A161" s="16" t="s">
        <v>450</v>
      </c>
      <c r="B161" s="16" t="s">
        <v>188</v>
      </c>
      <c r="C161" s="17">
        <v>4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1</v>
      </c>
      <c r="J161" s="17">
        <v>3</v>
      </c>
      <c r="K161" s="17">
        <v>3</v>
      </c>
      <c r="L161" s="17">
        <v>0</v>
      </c>
      <c r="M161" s="87">
        <f t="shared" si="6"/>
        <v>100</v>
      </c>
      <c r="N161" s="87">
        <f t="shared" si="8"/>
        <v>0</v>
      </c>
      <c r="O161" s="86">
        <f t="shared" si="7"/>
        <v>0</v>
      </c>
    </row>
    <row r="162" spans="1:15" s="17" customFormat="1" ht="13.2" x14ac:dyDescent="0.25">
      <c r="A162" s="16" t="s">
        <v>451</v>
      </c>
      <c r="B162" s="16" t="s">
        <v>189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87" t="str">
        <f t="shared" si="6"/>
        <v>n/a</v>
      </c>
      <c r="N162" s="87" t="str">
        <f t="shared" si="8"/>
        <v>n/a</v>
      </c>
      <c r="O162" s="86" t="str">
        <f t="shared" si="7"/>
        <v>n/a</v>
      </c>
    </row>
    <row r="163" spans="1:15" s="17" customFormat="1" ht="13.2" x14ac:dyDescent="0.25">
      <c r="A163" s="16" t="s">
        <v>452</v>
      </c>
      <c r="B163" s="16" t="s">
        <v>190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87" t="str">
        <f t="shared" si="6"/>
        <v>n/a</v>
      </c>
      <c r="N163" s="87" t="str">
        <f t="shared" si="8"/>
        <v>n/a</v>
      </c>
      <c r="O163" s="86" t="str">
        <f t="shared" si="7"/>
        <v>n/a</v>
      </c>
    </row>
    <row r="164" spans="1:15" s="17" customFormat="1" ht="13.2" x14ac:dyDescent="0.25">
      <c r="A164" s="16" t="s">
        <v>453</v>
      </c>
      <c r="B164" s="16" t="s">
        <v>191</v>
      </c>
      <c r="C164" s="17">
        <v>2</v>
      </c>
      <c r="D164" s="17">
        <v>1</v>
      </c>
      <c r="E164" s="17">
        <v>0</v>
      </c>
      <c r="F164" s="17">
        <v>0</v>
      </c>
      <c r="G164" s="17">
        <v>0</v>
      </c>
      <c r="H164" s="17">
        <v>0</v>
      </c>
      <c r="I164" s="17">
        <v>1</v>
      </c>
      <c r="J164" s="17">
        <v>2</v>
      </c>
      <c r="K164" s="17">
        <v>0</v>
      </c>
      <c r="L164" s="17">
        <v>2</v>
      </c>
      <c r="M164" s="87">
        <f t="shared" si="6"/>
        <v>0</v>
      </c>
      <c r="N164" s="87">
        <f t="shared" si="8"/>
        <v>0</v>
      </c>
      <c r="O164" s="86">
        <f t="shared" si="7"/>
        <v>100</v>
      </c>
    </row>
    <row r="165" spans="1:15" s="17" customFormat="1" ht="13.2" x14ac:dyDescent="0.25">
      <c r="A165" s="16" t="s">
        <v>454</v>
      </c>
      <c r="B165" s="16" t="s">
        <v>192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87" t="str">
        <f t="shared" si="6"/>
        <v>n/a</v>
      </c>
      <c r="N165" s="87" t="str">
        <f t="shared" si="8"/>
        <v>n/a</v>
      </c>
      <c r="O165" s="86" t="str">
        <f t="shared" si="7"/>
        <v>n/a</v>
      </c>
    </row>
    <row r="166" spans="1:15" s="17" customFormat="1" ht="13.2" x14ac:dyDescent="0.25">
      <c r="A166" s="16" t="s">
        <v>193</v>
      </c>
      <c r="B166" s="16" t="s">
        <v>194</v>
      </c>
      <c r="C166" s="17">
        <v>0</v>
      </c>
      <c r="D166" s="17">
        <v>0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87" t="str">
        <f t="shared" si="6"/>
        <v>n/a</v>
      </c>
      <c r="N166" s="87" t="str">
        <f t="shared" si="8"/>
        <v>n/a</v>
      </c>
      <c r="O166" s="86" t="str">
        <f t="shared" si="7"/>
        <v>n/a</v>
      </c>
    </row>
    <row r="167" spans="1:15" s="17" customFormat="1" ht="13.2" x14ac:dyDescent="0.25">
      <c r="A167" s="16" t="s">
        <v>455</v>
      </c>
      <c r="B167" s="16" t="s">
        <v>195</v>
      </c>
      <c r="C167" s="17">
        <v>1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1</v>
      </c>
      <c r="K167" s="17">
        <v>1</v>
      </c>
      <c r="L167" s="17">
        <v>0</v>
      </c>
      <c r="M167" s="87">
        <f t="shared" si="6"/>
        <v>100</v>
      </c>
      <c r="N167" s="87">
        <f t="shared" si="8"/>
        <v>0</v>
      </c>
      <c r="O167" s="86">
        <f t="shared" si="7"/>
        <v>0</v>
      </c>
    </row>
    <row r="168" spans="1:15" s="17" customFormat="1" ht="13.2" x14ac:dyDescent="0.25">
      <c r="A168" s="16" t="s">
        <v>456</v>
      </c>
      <c r="B168" s="16" t="s">
        <v>196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87" t="str">
        <f t="shared" si="6"/>
        <v>n/a</v>
      </c>
      <c r="N168" s="87" t="str">
        <f t="shared" si="8"/>
        <v>n/a</v>
      </c>
      <c r="O168" s="86" t="str">
        <f t="shared" si="7"/>
        <v>n/a</v>
      </c>
    </row>
    <row r="169" spans="1:15" s="17" customFormat="1" ht="13.2" x14ac:dyDescent="0.25">
      <c r="A169" s="16" t="s">
        <v>197</v>
      </c>
      <c r="B169" s="16" t="s">
        <v>198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87" t="str">
        <f t="shared" si="6"/>
        <v>n/a</v>
      </c>
      <c r="N169" s="87" t="str">
        <f t="shared" si="8"/>
        <v>n/a</v>
      </c>
      <c r="O169" s="86" t="str">
        <f t="shared" si="7"/>
        <v>n/a</v>
      </c>
    </row>
    <row r="170" spans="1:15" s="17" customFormat="1" ht="13.2" x14ac:dyDescent="0.25">
      <c r="A170" s="16" t="s">
        <v>457</v>
      </c>
      <c r="B170" s="16" t="s">
        <v>199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87" t="str">
        <f t="shared" si="6"/>
        <v>n/a</v>
      </c>
      <c r="N170" s="87" t="str">
        <f t="shared" si="8"/>
        <v>n/a</v>
      </c>
      <c r="O170" s="86" t="str">
        <f t="shared" si="7"/>
        <v>n/a</v>
      </c>
    </row>
    <row r="171" spans="1:15" s="17" customFormat="1" ht="13.2" x14ac:dyDescent="0.25">
      <c r="A171" s="16" t="s">
        <v>458</v>
      </c>
      <c r="B171" s="16" t="s">
        <v>200</v>
      </c>
      <c r="C171" s="17">
        <v>23</v>
      </c>
      <c r="D171" s="17">
        <v>5</v>
      </c>
      <c r="E171" s="17">
        <v>0</v>
      </c>
      <c r="F171" s="17">
        <v>3</v>
      </c>
      <c r="G171" s="17">
        <v>1</v>
      </c>
      <c r="H171" s="17">
        <v>2</v>
      </c>
      <c r="I171" s="17">
        <v>5</v>
      </c>
      <c r="J171" s="17">
        <v>23</v>
      </c>
      <c r="K171" s="17">
        <v>15</v>
      </c>
      <c r="L171" s="17">
        <v>2</v>
      </c>
      <c r="M171" s="87">
        <f t="shared" si="6"/>
        <v>65.217391304347828</v>
      </c>
      <c r="N171" s="87">
        <f t="shared" si="8"/>
        <v>26.086956521739129</v>
      </c>
      <c r="O171" s="86">
        <f t="shared" si="7"/>
        <v>8.695652173913043</v>
      </c>
    </row>
    <row r="172" spans="1:15" s="17" customFormat="1" ht="13.2" x14ac:dyDescent="0.25">
      <c r="A172" s="16" t="s">
        <v>459</v>
      </c>
      <c r="B172" s="16" t="s">
        <v>201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87" t="str">
        <f t="shared" si="6"/>
        <v>n/a</v>
      </c>
      <c r="N172" s="87" t="str">
        <f t="shared" si="8"/>
        <v>n/a</v>
      </c>
      <c r="O172" s="86" t="str">
        <f t="shared" si="7"/>
        <v>n/a</v>
      </c>
    </row>
    <row r="173" spans="1:15" s="17" customFormat="1" ht="13.2" x14ac:dyDescent="0.25">
      <c r="A173" s="16" t="s">
        <v>202</v>
      </c>
      <c r="B173" s="16" t="s">
        <v>203</v>
      </c>
      <c r="C173" s="17">
        <v>0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 s="87" t="str">
        <f t="shared" si="6"/>
        <v>n/a</v>
      </c>
      <c r="N173" s="87" t="str">
        <f t="shared" si="8"/>
        <v>n/a</v>
      </c>
      <c r="O173" s="86" t="str">
        <f t="shared" si="7"/>
        <v>n/a</v>
      </c>
    </row>
    <row r="174" spans="1:15" s="17" customFormat="1" ht="13.2" x14ac:dyDescent="0.25">
      <c r="A174" s="16" t="s">
        <v>460</v>
      </c>
      <c r="B174" s="16" t="s">
        <v>204</v>
      </c>
      <c r="C174" s="17">
        <v>0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87" t="str">
        <f t="shared" si="6"/>
        <v>n/a</v>
      </c>
      <c r="N174" s="87" t="str">
        <f t="shared" si="8"/>
        <v>n/a</v>
      </c>
      <c r="O174" s="86" t="str">
        <f t="shared" si="7"/>
        <v>n/a</v>
      </c>
    </row>
    <row r="175" spans="1:15" s="17" customFormat="1" ht="13.2" x14ac:dyDescent="0.25">
      <c r="A175" s="16" t="s">
        <v>461</v>
      </c>
      <c r="B175" s="16" t="s">
        <v>205</v>
      </c>
      <c r="C175" s="17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87" t="str">
        <f t="shared" si="6"/>
        <v>n/a</v>
      </c>
      <c r="N175" s="87" t="str">
        <f t="shared" si="8"/>
        <v>n/a</v>
      </c>
      <c r="O175" s="86" t="str">
        <f t="shared" si="7"/>
        <v>n/a</v>
      </c>
    </row>
    <row r="176" spans="1:15" s="17" customFormat="1" ht="13.2" x14ac:dyDescent="0.25">
      <c r="A176" s="16" t="s">
        <v>462</v>
      </c>
      <c r="B176" s="16" t="s">
        <v>206</v>
      </c>
      <c r="C176" s="17">
        <v>0</v>
      </c>
      <c r="D176" s="17">
        <v>0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87" t="str">
        <f t="shared" si="6"/>
        <v>n/a</v>
      </c>
      <c r="N176" s="87" t="str">
        <f t="shared" si="8"/>
        <v>n/a</v>
      </c>
      <c r="O176" s="86" t="str">
        <f t="shared" si="7"/>
        <v>n/a</v>
      </c>
    </row>
    <row r="177" spans="1:15" s="17" customFormat="1" ht="13.2" x14ac:dyDescent="0.25">
      <c r="A177" s="16" t="s">
        <v>463</v>
      </c>
      <c r="B177" s="16" t="s">
        <v>207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87" t="str">
        <f t="shared" si="6"/>
        <v>n/a</v>
      </c>
      <c r="N177" s="87" t="str">
        <f t="shared" si="8"/>
        <v>n/a</v>
      </c>
      <c r="O177" s="86" t="str">
        <f t="shared" si="7"/>
        <v>n/a</v>
      </c>
    </row>
    <row r="178" spans="1:15" s="17" customFormat="1" ht="13.2" x14ac:dyDescent="0.25">
      <c r="A178" s="16" t="s">
        <v>464</v>
      </c>
      <c r="B178" s="16" t="s">
        <v>208</v>
      </c>
      <c r="C178" s="17">
        <v>3</v>
      </c>
      <c r="D178" s="17">
        <v>4</v>
      </c>
      <c r="E178" s="17">
        <v>0</v>
      </c>
      <c r="F178" s="17">
        <v>0</v>
      </c>
      <c r="G178" s="17">
        <v>1</v>
      </c>
      <c r="H178" s="17">
        <v>0</v>
      </c>
      <c r="I178" s="17">
        <v>2</v>
      </c>
      <c r="J178" s="17">
        <v>5</v>
      </c>
      <c r="K178" s="17">
        <v>4</v>
      </c>
      <c r="L178" s="17">
        <v>0</v>
      </c>
      <c r="M178" s="87">
        <f t="shared" si="6"/>
        <v>80</v>
      </c>
      <c r="N178" s="87">
        <f t="shared" si="8"/>
        <v>20</v>
      </c>
      <c r="O178" s="86">
        <f t="shared" si="7"/>
        <v>0</v>
      </c>
    </row>
    <row r="179" spans="1:15" s="17" customFormat="1" ht="13.2" x14ac:dyDescent="0.25">
      <c r="A179" s="16" t="s">
        <v>465</v>
      </c>
      <c r="B179" s="16" t="s">
        <v>209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87" t="str">
        <f t="shared" si="6"/>
        <v>n/a</v>
      </c>
      <c r="N179" s="87" t="str">
        <f t="shared" si="8"/>
        <v>n/a</v>
      </c>
      <c r="O179" s="86" t="str">
        <f t="shared" si="7"/>
        <v>n/a</v>
      </c>
    </row>
    <row r="180" spans="1:15" s="17" customFormat="1" ht="13.2" x14ac:dyDescent="0.25">
      <c r="A180" s="16" t="s">
        <v>210</v>
      </c>
      <c r="B180" s="16" t="s">
        <v>211</v>
      </c>
      <c r="C180" s="17">
        <v>2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2</v>
      </c>
      <c r="K180" s="17">
        <v>0</v>
      </c>
      <c r="L180" s="17">
        <v>2</v>
      </c>
      <c r="M180" s="87">
        <f t="shared" si="6"/>
        <v>0</v>
      </c>
      <c r="N180" s="87">
        <f t="shared" si="8"/>
        <v>0</v>
      </c>
      <c r="O180" s="86">
        <f t="shared" si="7"/>
        <v>100</v>
      </c>
    </row>
    <row r="181" spans="1:15" s="17" customFormat="1" ht="13.2" x14ac:dyDescent="0.25">
      <c r="A181" s="16" t="s">
        <v>212</v>
      </c>
      <c r="B181" s="16" t="s">
        <v>213</v>
      </c>
      <c r="C181" s="17">
        <v>2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2</v>
      </c>
      <c r="K181" s="17">
        <v>2</v>
      </c>
      <c r="L181" s="17">
        <v>0</v>
      </c>
      <c r="M181" s="87">
        <f t="shared" si="6"/>
        <v>100</v>
      </c>
      <c r="N181" s="87">
        <f t="shared" si="8"/>
        <v>0</v>
      </c>
      <c r="O181" s="86">
        <f t="shared" si="7"/>
        <v>0</v>
      </c>
    </row>
    <row r="182" spans="1:15" s="17" customFormat="1" ht="13.2" x14ac:dyDescent="0.25">
      <c r="A182" s="16" t="s">
        <v>214</v>
      </c>
      <c r="B182" s="16" t="s">
        <v>215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87" t="str">
        <f t="shared" si="6"/>
        <v>n/a</v>
      </c>
      <c r="N182" s="87" t="str">
        <f t="shared" si="8"/>
        <v>n/a</v>
      </c>
      <c r="O182" s="86" t="str">
        <f t="shared" si="7"/>
        <v>n/a</v>
      </c>
    </row>
    <row r="183" spans="1:15" s="17" customFormat="1" ht="13.2" x14ac:dyDescent="0.25">
      <c r="A183" s="16" t="s">
        <v>466</v>
      </c>
      <c r="B183" s="16" t="s">
        <v>216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87" t="str">
        <f t="shared" si="6"/>
        <v>n/a</v>
      </c>
      <c r="N183" s="87" t="str">
        <f t="shared" si="8"/>
        <v>n/a</v>
      </c>
      <c r="O183" s="86" t="str">
        <f t="shared" si="7"/>
        <v>n/a</v>
      </c>
    </row>
    <row r="184" spans="1:15" s="17" customFormat="1" ht="13.2" x14ac:dyDescent="0.25">
      <c r="A184" s="16" t="s">
        <v>467</v>
      </c>
      <c r="B184" s="16" t="s">
        <v>217</v>
      </c>
      <c r="C184" s="17">
        <v>0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87" t="str">
        <f t="shared" si="6"/>
        <v>n/a</v>
      </c>
      <c r="N184" s="87" t="str">
        <f t="shared" si="8"/>
        <v>n/a</v>
      </c>
      <c r="O184" s="86" t="str">
        <f t="shared" si="7"/>
        <v>n/a</v>
      </c>
    </row>
    <row r="185" spans="1:15" s="17" customFormat="1" ht="13.2" x14ac:dyDescent="0.25">
      <c r="A185" s="16" t="s">
        <v>468</v>
      </c>
      <c r="B185" s="16" t="s">
        <v>218</v>
      </c>
      <c r="C185" s="17">
        <v>0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87" t="str">
        <f t="shared" si="6"/>
        <v>n/a</v>
      </c>
      <c r="N185" s="87" t="str">
        <f t="shared" si="8"/>
        <v>n/a</v>
      </c>
      <c r="O185" s="86" t="str">
        <f t="shared" si="7"/>
        <v>n/a</v>
      </c>
    </row>
    <row r="186" spans="1:15" s="17" customFormat="1" ht="13.2" x14ac:dyDescent="0.25">
      <c r="A186" s="16" t="s">
        <v>469</v>
      </c>
      <c r="B186" s="16" t="s">
        <v>219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87" t="str">
        <f t="shared" si="6"/>
        <v>n/a</v>
      </c>
      <c r="N186" s="87" t="str">
        <f t="shared" si="8"/>
        <v>n/a</v>
      </c>
      <c r="O186" s="86" t="str">
        <f t="shared" si="7"/>
        <v>n/a</v>
      </c>
    </row>
    <row r="187" spans="1:15" s="17" customFormat="1" ht="13.2" x14ac:dyDescent="0.25">
      <c r="A187" s="16" t="s">
        <v>470</v>
      </c>
      <c r="B187" s="16" t="s">
        <v>220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87" t="str">
        <f t="shared" si="6"/>
        <v>n/a</v>
      </c>
      <c r="N187" s="87" t="str">
        <f t="shared" si="8"/>
        <v>n/a</v>
      </c>
      <c r="O187" s="86" t="str">
        <f t="shared" si="7"/>
        <v>n/a</v>
      </c>
    </row>
    <row r="188" spans="1:15" s="17" customFormat="1" ht="13.2" x14ac:dyDescent="0.25">
      <c r="A188" s="16" t="s">
        <v>471</v>
      </c>
      <c r="B188" s="16" t="s">
        <v>221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87" t="str">
        <f t="shared" si="6"/>
        <v>n/a</v>
      </c>
      <c r="N188" s="87" t="str">
        <f t="shared" si="8"/>
        <v>n/a</v>
      </c>
      <c r="O188" s="86" t="str">
        <f t="shared" si="7"/>
        <v>n/a</v>
      </c>
    </row>
    <row r="189" spans="1:15" s="17" customFormat="1" ht="13.2" x14ac:dyDescent="0.25">
      <c r="A189" s="16" t="s">
        <v>472</v>
      </c>
      <c r="B189" s="16" t="s">
        <v>300</v>
      </c>
      <c r="C189" s="17">
        <v>25</v>
      </c>
      <c r="D189" s="17">
        <v>4</v>
      </c>
      <c r="E189" s="17">
        <v>0</v>
      </c>
      <c r="F189" s="17">
        <v>1</v>
      </c>
      <c r="G189" s="17">
        <v>1</v>
      </c>
      <c r="H189" s="17">
        <v>6</v>
      </c>
      <c r="I189" s="17">
        <v>5</v>
      </c>
      <c r="J189" s="17">
        <v>24</v>
      </c>
      <c r="K189" s="17">
        <v>12</v>
      </c>
      <c r="L189" s="17">
        <v>4</v>
      </c>
      <c r="M189" s="87">
        <f t="shared" si="6"/>
        <v>50</v>
      </c>
      <c r="N189" s="87">
        <f t="shared" si="8"/>
        <v>33.333333333333329</v>
      </c>
      <c r="O189" s="86">
        <f t="shared" si="7"/>
        <v>16.666666666666664</v>
      </c>
    </row>
    <row r="190" spans="1:15" s="17" customFormat="1" ht="13.2" x14ac:dyDescent="0.25">
      <c r="A190" s="16" t="s">
        <v>473</v>
      </c>
      <c r="B190" s="16" t="s">
        <v>222</v>
      </c>
      <c r="C190" s="17">
        <v>0</v>
      </c>
      <c r="D190" s="17">
        <v>1</v>
      </c>
      <c r="E190" s="17">
        <v>0</v>
      </c>
      <c r="F190" s="17">
        <v>0</v>
      </c>
      <c r="G190" s="17">
        <v>0</v>
      </c>
      <c r="H190" s="17">
        <v>0</v>
      </c>
      <c r="I190" s="17">
        <v>1</v>
      </c>
      <c r="J190" s="17">
        <v>0</v>
      </c>
      <c r="K190" s="17">
        <v>0</v>
      </c>
      <c r="L190" s="17">
        <v>0</v>
      </c>
      <c r="M190" s="87" t="str">
        <f t="shared" si="6"/>
        <v>n/a</v>
      </c>
      <c r="N190" s="87" t="str">
        <f t="shared" si="8"/>
        <v>n/a</v>
      </c>
      <c r="O190" s="86" t="str">
        <f t="shared" si="7"/>
        <v>n/a</v>
      </c>
    </row>
    <row r="191" spans="1:15" s="17" customFormat="1" ht="13.2" x14ac:dyDescent="0.25">
      <c r="A191" s="16" t="s">
        <v>474</v>
      </c>
      <c r="B191" s="16" t="s">
        <v>223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87" t="str">
        <f t="shared" si="6"/>
        <v>n/a</v>
      </c>
      <c r="N191" s="87" t="str">
        <f t="shared" si="8"/>
        <v>n/a</v>
      </c>
      <c r="O191" s="86" t="str">
        <f t="shared" si="7"/>
        <v>n/a</v>
      </c>
    </row>
    <row r="192" spans="1:15" s="17" customFormat="1" ht="13.2" x14ac:dyDescent="0.25">
      <c r="A192" s="16" t="s">
        <v>475</v>
      </c>
      <c r="B192" s="16" t="s">
        <v>224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87" t="str">
        <f t="shared" si="6"/>
        <v>n/a</v>
      </c>
      <c r="N192" s="87" t="str">
        <f t="shared" si="8"/>
        <v>n/a</v>
      </c>
      <c r="O192" s="86" t="str">
        <f t="shared" si="7"/>
        <v>n/a</v>
      </c>
    </row>
    <row r="193" spans="1:15" s="17" customFormat="1" ht="13.2" x14ac:dyDescent="0.25">
      <c r="A193" s="16" t="s">
        <v>225</v>
      </c>
      <c r="B193" s="16" t="s">
        <v>226</v>
      </c>
      <c r="C193" s="17">
        <v>0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87" t="str">
        <f t="shared" si="6"/>
        <v>n/a</v>
      </c>
      <c r="N193" s="87" t="str">
        <f t="shared" si="8"/>
        <v>n/a</v>
      </c>
      <c r="O193" s="86" t="str">
        <f t="shared" si="7"/>
        <v>n/a</v>
      </c>
    </row>
    <row r="194" spans="1:15" s="17" customFormat="1" ht="13.2" x14ac:dyDescent="0.25">
      <c r="A194" s="16" t="s">
        <v>476</v>
      </c>
      <c r="B194" s="16" t="s">
        <v>227</v>
      </c>
      <c r="C194" s="17">
        <v>0</v>
      </c>
      <c r="D194" s="17">
        <v>1</v>
      </c>
      <c r="E194" s="17">
        <v>1</v>
      </c>
      <c r="F194" s="17">
        <v>0</v>
      </c>
      <c r="G194" s="17">
        <v>0</v>
      </c>
      <c r="H194" s="17">
        <v>0</v>
      </c>
      <c r="I194" s="17">
        <v>0</v>
      </c>
      <c r="J194" s="17">
        <v>1</v>
      </c>
      <c r="K194" s="17">
        <v>0</v>
      </c>
      <c r="L194" s="17">
        <v>0</v>
      </c>
      <c r="M194" s="87">
        <f t="shared" si="6"/>
        <v>0</v>
      </c>
      <c r="N194" s="87">
        <f t="shared" si="8"/>
        <v>100</v>
      </c>
      <c r="O194" s="86">
        <f t="shared" si="7"/>
        <v>0</v>
      </c>
    </row>
    <row r="195" spans="1:15" s="17" customFormat="1" ht="13.2" x14ac:dyDescent="0.25">
      <c r="A195" s="16" t="s">
        <v>477</v>
      </c>
      <c r="B195" s="16" t="s">
        <v>228</v>
      </c>
      <c r="C195" s="17">
        <v>1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1</v>
      </c>
      <c r="K195" s="17">
        <v>1</v>
      </c>
      <c r="L195" s="17">
        <v>0</v>
      </c>
      <c r="M195" s="87">
        <f t="shared" si="6"/>
        <v>100</v>
      </c>
      <c r="N195" s="87">
        <f t="shared" si="8"/>
        <v>0</v>
      </c>
      <c r="O195" s="86">
        <f t="shared" si="7"/>
        <v>0</v>
      </c>
    </row>
    <row r="196" spans="1:15" s="17" customFormat="1" ht="13.2" x14ac:dyDescent="0.25">
      <c r="A196" s="16" t="s">
        <v>478</v>
      </c>
      <c r="B196" s="16" t="s">
        <v>229</v>
      </c>
      <c r="M196" s="87" t="str">
        <f t="shared" si="6"/>
        <v>n/a</v>
      </c>
      <c r="N196" s="87" t="str">
        <f t="shared" si="8"/>
        <v>n/a</v>
      </c>
      <c r="O196" s="86" t="str">
        <f t="shared" si="7"/>
        <v>n/a</v>
      </c>
    </row>
    <row r="197" spans="1:15" s="17" customFormat="1" ht="13.2" x14ac:dyDescent="0.25">
      <c r="A197" s="16" t="s">
        <v>479</v>
      </c>
      <c r="B197" s="16" t="s">
        <v>230</v>
      </c>
      <c r="C197" s="17">
        <v>2</v>
      </c>
      <c r="D197" s="17">
        <v>1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3</v>
      </c>
      <c r="K197" s="17">
        <v>3</v>
      </c>
      <c r="L197" s="17">
        <v>0</v>
      </c>
      <c r="M197" s="87">
        <f t="shared" si="6"/>
        <v>100</v>
      </c>
      <c r="N197" s="87">
        <f t="shared" si="8"/>
        <v>0</v>
      </c>
      <c r="O197" s="86">
        <f t="shared" si="7"/>
        <v>0</v>
      </c>
    </row>
    <row r="198" spans="1:15" s="17" customFormat="1" ht="13.2" x14ac:dyDescent="0.25">
      <c r="A198" s="16" t="s">
        <v>480</v>
      </c>
      <c r="B198" s="16" t="s">
        <v>231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87" t="str">
        <f t="shared" ref="M198:M255" si="9">IF(J198=0,"n/a",K198/J198*100)</f>
        <v>n/a</v>
      </c>
      <c r="N198" s="87" t="str">
        <f t="shared" si="8"/>
        <v>n/a</v>
      </c>
      <c r="O198" s="86" t="str">
        <f t="shared" ref="O198:O255" si="10">IF(J198=0,"n/a",(L198/J198)*100)</f>
        <v>n/a</v>
      </c>
    </row>
    <row r="199" spans="1:15" s="17" customFormat="1" ht="13.2" x14ac:dyDescent="0.25">
      <c r="A199" s="16" t="s">
        <v>481</v>
      </c>
      <c r="B199" s="16" t="s">
        <v>232</v>
      </c>
      <c r="M199" s="87" t="str">
        <f t="shared" si="9"/>
        <v>n/a</v>
      </c>
      <c r="N199" s="87" t="str">
        <f t="shared" ref="N199:N255" si="11">IF(J199=0,"n/a",(E199+F199+G199+H199)/J199*100)</f>
        <v>n/a</v>
      </c>
      <c r="O199" s="86" t="str">
        <f t="shared" si="10"/>
        <v>n/a</v>
      </c>
    </row>
    <row r="200" spans="1:15" s="17" customFormat="1" ht="13.2" x14ac:dyDescent="0.25">
      <c r="A200" s="16" t="s">
        <v>482</v>
      </c>
      <c r="B200" s="16" t="s">
        <v>233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87" t="str">
        <f t="shared" si="9"/>
        <v>n/a</v>
      </c>
      <c r="N200" s="87" t="str">
        <f t="shared" si="11"/>
        <v>n/a</v>
      </c>
      <c r="O200" s="86" t="str">
        <f t="shared" si="10"/>
        <v>n/a</v>
      </c>
    </row>
    <row r="201" spans="1:15" s="17" customFormat="1" ht="13.2" x14ac:dyDescent="0.25">
      <c r="A201" s="16" t="s">
        <v>483</v>
      </c>
      <c r="B201" s="16" t="s">
        <v>234</v>
      </c>
      <c r="C201" s="17">
        <v>10</v>
      </c>
      <c r="D201" s="17">
        <v>2</v>
      </c>
      <c r="E201" s="17">
        <v>0</v>
      </c>
      <c r="F201" s="17">
        <v>0</v>
      </c>
      <c r="G201" s="17">
        <v>1</v>
      </c>
      <c r="H201" s="17">
        <v>1</v>
      </c>
      <c r="I201" s="17">
        <v>1</v>
      </c>
      <c r="J201" s="17">
        <v>11</v>
      </c>
      <c r="K201" s="17">
        <v>7</v>
      </c>
      <c r="L201" s="17">
        <v>2</v>
      </c>
      <c r="M201" s="87">
        <f t="shared" si="9"/>
        <v>63.636363636363633</v>
      </c>
      <c r="N201" s="87">
        <f t="shared" si="11"/>
        <v>18.181818181818183</v>
      </c>
      <c r="O201" s="86">
        <f t="shared" si="10"/>
        <v>18.181818181818183</v>
      </c>
    </row>
    <row r="202" spans="1:15" s="17" customFormat="1" ht="13.2" x14ac:dyDescent="0.25">
      <c r="A202" s="16" t="s">
        <v>484</v>
      </c>
      <c r="B202" s="16" t="s">
        <v>235</v>
      </c>
      <c r="C202" s="17">
        <v>1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1</v>
      </c>
      <c r="K202" s="17">
        <v>1</v>
      </c>
      <c r="L202" s="17">
        <v>0</v>
      </c>
      <c r="M202" s="87">
        <f t="shared" si="9"/>
        <v>100</v>
      </c>
      <c r="N202" s="87">
        <f t="shared" si="11"/>
        <v>0</v>
      </c>
      <c r="O202" s="86">
        <f t="shared" si="10"/>
        <v>0</v>
      </c>
    </row>
    <row r="203" spans="1:15" s="17" customFormat="1" ht="13.2" x14ac:dyDescent="0.25">
      <c r="A203" s="16" t="s">
        <v>485</v>
      </c>
      <c r="B203" s="16" t="s">
        <v>236</v>
      </c>
      <c r="C203" s="17">
        <v>25</v>
      </c>
      <c r="D203" s="17">
        <v>11</v>
      </c>
      <c r="E203" s="17">
        <v>0</v>
      </c>
      <c r="F203" s="17">
        <v>0</v>
      </c>
      <c r="G203" s="17">
        <v>1</v>
      </c>
      <c r="H203" s="17">
        <v>6</v>
      </c>
      <c r="I203" s="17">
        <v>9</v>
      </c>
      <c r="J203" s="17">
        <v>27</v>
      </c>
      <c r="K203" s="17">
        <v>15</v>
      </c>
      <c r="L203" s="17">
        <v>5</v>
      </c>
      <c r="M203" s="87">
        <f t="shared" si="9"/>
        <v>55.555555555555557</v>
      </c>
      <c r="N203" s="87">
        <f t="shared" si="11"/>
        <v>25.925925925925924</v>
      </c>
      <c r="O203" s="86">
        <f t="shared" si="10"/>
        <v>18.518518518518519</v>
      </c>
    </row>
    <row r="204" spans="1:15" s="17" customFormat="1" ht="13.2" x14ac:dyDescent="0.25">
      <c r="A204" s="16" t="s">
        <v>486</v>
      </c>
      <c r="B204" s="16" t="s">
        <v>237</v>
      </c>
      <c r="M204" s="87" t="str">
        <f t="shared" si="9"/>
        <v>n/a</v>
      </c>
      <c r="N204" s="87" t="str">
        <f t="shared" si="11"/>
        <v>n/a</v>
      </c>
      <c r="O204" s="86" t="str">
        <f t="shared" si="10"/>
        <v>n/a</v>
      </c>
    </row>
    <row r="205" spans="1:15" s="17" customFormat="1" ht="13.2" x14ac:dyDescent="0.25">
      <c r="A205" s="16" t="s">
        <v>487</v>
      </c>
      <c r="B205" s="16" t="s">
        <v>238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87" t="str">
        <f t="shared" si="9"/>
        <v>n/a</v>
      </c>
      <c r="N205" s="87" t="str">
        <f t="shared" si="11"/>
        <v>n/a</v>
      </c>
      <c r="O205" s="86" t="str">
        <f t="shared" si="10"/>
        <v>n/a</v>
      </c>
    </row>
    <row r="206" spans="1:15" s="17" customFormat="1" ht="13.2" x14ac:dyDescent="0.25">
      <c r="A206" s="16" t="s">
        <v>488</v>
      </c>
      <c r="B206" s="16" t="s">
        <v>239</v>
      </c>
      <c r="C206" s="17">
        <v>1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1</v>
      </c>
      <c r="K206" s="17">
        <v>1</v>
      </c>
      <c r="L206" s="17">
        <v>0</v>
      </c>
      <c r="M206" s="87">
        <f t="shared" si="9"/>
        <v>100</v>
      </c>
      <c r="N206" s="87">
        <f t="shared" si="11"/>
        <v>0</v>
      </c>
      <c r="O206" s="86">
        <f t="shared" si="10"/>
        <v>0</v>
      </c>
    </row>
    <row r="207" spans="1:15" s="17" customFormat="1" ht="13.2" x14ac:dyDescent="0.25">
      <c r="A207" s="16" t="s">
        <v>489</v>
      </c>
      <c r="B207" s="16" t="s">
        <v>302</v>
      </c>
      <c r="C207" s="17">
        <v>4</v>
      </c>
      <c r="D207" s="17">
        <v>3</v>
      </c>
      <c r="E207" s="17">
        <v>0</v>
      </c>
      <c r="F207" s="17">
        <v>0</v>
      </c>
      <c r="G207" s="17">
        <v>0</v>
      </c>
      <c r="H207" s="17">
        <v>1</v>
      </c>
      <c r="I207" s="17">
        <v>1</v>
      </c>
      <c r="J207" s="17">
        <v>6</v>
      </c>
      <c r="K207" s="17">
        <v>4</v>
      </c>
      <c r="L207" s="17">
        <v>1</v>
      </c>
      <c r="M207" s="87">
        <f t="shared" si="9"/>
        <v>66.666666666666657</v>
      </c>
      <c r="N207" s="87">
        <f t="shared" si="11"/>
        <v>16.666666666666664</v>
      </c>
      <c r="O207" s="86">
        <f t="shared" si="10"/>
        <v>16.666666666666664</v>
      </c>
    </row>
    <row r="208" spans="1:15" s="17" customFormat="1" ht="13.2" x14ac:dyDescent="0.25">
      <c r="A208" s="16" t="s">
        <v>490</v>
      </c>
      <c r="B208" s="16" t="s">
        <v>240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87" t="str">
        <f t="shared" si="9"/>
        <v>n/a</v>
      </c>
      <c r="N208" s="87" t="str">
        <f t="shared" si="11"/>
        <v>n/a</v>
      </c>
      <c r="O208" s="86" t="str">
        <f t="shared" si="10"/>
        <v>n/a</v>
      </c>
    </row>
    <row r="209" spans="1:15" s="17" customFormat="1" ht="13.2" x14ac:dyDescent="0.25">
      <c r="A209" s="16" t="s">
        <v>491</v>
      </c>
      <c r="B209" s="16" t="s">
        <v>241</v>
      </c>
      <c r="C209" s="17">
        <v>0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 s="87" t="str">
        <f t="shared" si="9"/>
        <v>n/a</v>
      </c>
      <c r="N209" s="87" t="str">
        <f t="shared" si="11"/>
        <v>n/a</v>
      </c>
      <c r="O209" s="86" t="str">
        <f t="shared" si="10"/>
        <v>n/a</v>
      </c>
    </row>
    <row r="210" spans="1:15" s="17" customFormat="1" ht="13.2" x14ac:dyDescent="0.25">
      <c r="A210" s="16" t="s">
        <v>492</v>
      </c>
      <c r="B210" s="16" t="s">
        <v>242</v>
      </c>
      <c r="C210" s="17">
        <v>5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1</v>
      </c>
      <c r="J210" s="17">
        <v>4</v>
      </c>
      <c r="K210" s="17">
        <v>3</v>
      </c>
      <c r="L210" s="17">
        <v>1</v>
      </c>
      <c r="M210" s="87">
        <f t="shared" si="9"/>
        <v>75</v>
      </c>
      <c r="N210" s="87">
        <f t="shared" si="11"/>
        <v>0</v>
      </c>
      <c r="O210" s="86">
        <f t="shared" si="10"/>
        <v>25</v>
      </c>
    </row>
    <row r="211" spans="1:15" s="17" customFormat="1" ht="13.2" x14ac:dyDescent="0.25">
      <c r="A211" s="16" t="s">
        <v>493</v>
      </c>
      <c r="B211" s="16" t="s">
        <v>243</v>
      </c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87" t="str">
        <f t="shared" si="9"/>
        <v>n/a</v>
      </c>
      <c r="N211" s="87" t="str">
        <f t="shared" si="11"/>
        <v>n/a</v>
      </c>
      <c r="O211" s="86" t="str">
        <f t="shared" si="10"/>
        <v>n/a</v>
      </c>
    </row>
    <row r="212" spans="1:15" s="17" customFormat="1" ht="13.2" x14ac:dyDescent="0.25">
      <c r="A212" s="16" t="s">
        <v>494</v>
      </c>
      <c r="B212" s="16" t="s">
        <v>244</v>
      </c>
      <c r="C212" s="17">
        <v>34</v>
      </c>
      <c r="D212" s="17">
        <v>5</v>
      </c>
      <c r="E212" s="17">
        <v>0</v>
      </c>
      <c r="F212" s="17">
        <v>1</v>
      </c>
      <c r="G212" s="17">
        <v>3</v>
      </c>
      <c r="H212" s="17">
        <v>4</v>
      </c>
      <c r="I212" s="17">
        <v>4</v>
      </c>
      <c r="J212" s="17">
        <v>35</v>
      </c>
      <c r="K212" s="17">
        <v>24</v>
      </c>
      <c r="L212" s="17">
        <v>3</v>
      </c>
      <c r="M212" s="87">
        <f t="shared" si="9"/>
        <v>68.571428571428569</v>
      </c>
      <c r="N212" s="87">
        <f t="shared" si="11"/>
        <v>22.857142857142858</v>
      </c>
      <c r="O212" s="86">
        <f t="shared" si="10"/>
        <v>8.5714285714285712</v>
      </c>
    </row>
    <row r="213" spans="1:15" s="17" customFormat="1" ht="13.2" x14ac:dyDescent="0.25">
      <c r="A213" s="16" t="s">
        <v>495</v>
      </c>
      <c r="B213" s="16" t="s">
        <v>245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87" t="str">
        <f t="shared" si="9"/>
        <v>n/a</v>
      </c>
      <c r="N213" s="87" t="str">
        <f t="shared" si="11"/>
        <v>n/a</v>
      </c>
      <c r="O213" s="86" t="str">
        <f t="shared" si="10"/>
        <v>n/a</v>
      </c>
    </row>
    <row r="214" spans="1:15" s="17" customFormat="1" ht="13.2" x14ac:dyDescent="0.25">
      <c r="A214" s="16" t="s">
        <v>496</v>
      </c>
      <c r="B214" s="16" t="s">
        <v>246</v>
      </c>
      <c r="C214" s="17">
        <v>4</v>
      </c>
      <c r="D214" s="17">
        <v>1</v>
      </c>
      <c r="E214" s="17">
        <v>0</v>
      </c>
      <c r="F214" s="17">
        <v>0</v>
      </c>
      <c r="G214" s="17">
        <v>0</v>
      </c>
      <c r="H214" s="17">
        <v>1</v>
      </c>
      <c r="I214" s="17">
        <v>1</v>
      </c>
      <c r="J214" s="17">
        <v>4</v>
      </c>
      <c r="K214" s="17">
        <v>2</v>
      </c>
      <c r="L214" s="17">
        <v>1</v>
      </c>
      <c r="M214" s="87">
        <f t="shared" si="9"/>
        <v>50</v>
      </c>
      <c r="N214" s="87">
        <f t="shared" si="11"/>
        <v>25</v>
      </c>
      <c r="O214" s="86">
        <f t="shared" si="10"/>
        <v>25</v>
      </c>
    </row>
    <row r="215" spans="1:15" s="17" customFormat="1" ht="13.2" x14ac:dyDescent="0.25">
      <c r="A215" s="16" t="s">
        <v>497</v>
      </c>
      <c r="B215" s="16" t="s">
        <v>247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87" t="str">
        <f t="shared" si="9"/>
        <v>n/a</v>
      </c>
      <c r="N215" s="87" t="str">
        <f t="shared" si="11"/>
        <v>n/a</v>
      </c>
      <c r="O215" s="86" t="str">
        <f t="shared" si="10"/>
        <v>n/a</v>
      </c>
    </row>
    <row r="216" spans="1:15" s="17" customFormat="1" ht="13.2" x14ac:dyDescent="0.25">
      <c r="A216" s="16" t="s">
        <v>498</v>
      </c>
      <c r="B216" s="16" t="s">
        <v>248</v>
      </c>
      <c r="C216" s="17">
        <v>0</v>
      </c>
      <c r="D216" s="17">
        <v>1</v>
      </c>
      <c r="E216" s="17">
        <v>0</v>
      </c>
      <c r="F216" s="17">
        <v>0</v>
      </c>
      <c r="G216" s="17">
        <v>0</v>
      </c>
      <c r="H216" s="17">
        <v>0</v>
      </c>
      <c r="I216" s="17">
        <v>1</v>
      </c>
      <c r="J216" s="17">
        <v>0</v>
      </c>
      <c r="K216" s="17">
        <v>0</v>
      </c>
      <c r="L216" s="17">
        <v>0</v>
      </c>
      <c r="M216" s="87" t="str">
        <f t="shared" si="9"/>
        <v>n/a</v>
      </c>
      <c r="N216" s="87" t="str">
        <f t="shared" si="11"/>
        <v>n/a</v>
      </c>
      <c r="O216" s="86" t="str">
        <f t="shared" si="10"/>
        <v>n/a</v>
      </c>
    </row>
    <row r="217" spans="1:15" s="17" customFormat="1" ht="13.2" x14ac:dyDescent="0.25">
      <c r="A217" s="16" t="s">
        <v>499</v>
      </c>
      <c r="B217" s="16" t="s">
        <v>249</v>
      </c>
      <c r="M217" s="87" t="str">
        <f t="shared" si="9"/>
        <v>n/a</v>
      </c>
      <c r="N217" s="87" t="str">
        <f t="shared" si="11"/>
        <v>n/a</v>
      </c>
      <c r="O217" s="86" t="str">
        <f t="shared" si="10"/>
        <v>n/a</v>
      </c>
    </row>
    <row r="218" spans="1:15" s="17" customFormat="1" ht="13.2" x14ac:dyDescent="0.25">
      <c r="A218" s="16" t="s">
        <v>500</v>
      </c>
      <c r="B218" s="16" t="s">
        <v>250</v>
      </c>
      <c r="C218" s="17">
        <v>1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1</v>
      </c>
      <c r="K218" s="17">
        <v>1</v>
      </c>
      <c r="L218" s="17">
        <v>0</v>
      </c>
      <c r="M218" s="87">
        <f t="shared" si="9"/>
        <v>100</v>
      </c>
      <c r="N218" s="87">
        <f t="shared" si="11"/>
        <v>0</v>
      </c>
      <c r="O218" s="86">
        <f t="shared" si="10"/>
        <v>0</v>
      </c>
    </row>
    <row r="219" spans="1:15" s="17" customFormat="1" ht="13.2" x14ac:dyDescent="0.25">
      <c r="A219" s="16" t="s">
        <v>501</v>
      </c>
      <c r="B219" s="16" t="s">
        <v>251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87" t="str">
        <f t="shared" si="9"/>
        <v>n/a</v>
      </c>
      <c r="N219" s="87" t="str">
        <f t="shared" si="11"/>
        <v>n/a</v>
      </c>
      <c r="O219" s="86" t="str">
        <f t="shared" si="10"/>
        <v>n/a</v>
      </c>
    </row>
    <row r="220" spans="1:15" s="17" customFormat="1" ht="13.2" x14ac:dyDescent="0.25">
      <c r="A220" s="16" t="s">
        <v>502</v>
      </c>
      <c r="B220" s="16" t="s">
        <v>252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87" t="str">
        <f t="shared" si="9"/>
        <v>n/a</v>
      </c>
      <c r="N220" s="87" t="str">
        <f t="shared" si="11"/>
        <v>n/a</v>
      </c>
      <c r="O220" s="86" t="str">
        <f t="shared" si="10"/>
        <v>n/a</v>
      </c>
    </row>
    <row r="221" spans="1:15" s="17" customFormat="1" ht="13.2" x14ac:dyDescent="0.25">
      <c r="A221" s="16" t="s">
        <v>503</v>
      </c>
      <c r="B221" s="16" t="s">
        <v>253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87" t="str">
        <f t="shared" si="9"/>
        <v>n/a</v>
      </c>
      <c r="N221" s="87" t="str">
        <f t="shared" si="11"/>
        <v>n/a</v>
      </c>
      <c r="O221" s="86" t="str">
        <f t="shared" si="10"/>
        <v>n/a</v>
      </c>
    </row>
    <row r="222" spans="1:15" s="17" customFormat="1" ht="13.2" x14ac:dyDescent="0.25">
      <c r="A222" s="16" t="s">
        <v>254</v>
      </c>
      <c r="B222" s="16" t="s">
        <v>255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87" t="str">
        <f t="shared" si="9"/>
        <v>n/a</v>
      </c>
      <c r="N222" s="87" t="str">
        <f t="shared" si="11"/>
        <v>n/a</v>
      </c>
      <c r="O222" s="86" t="str">
        <f t="shared" si="10"/>
        <v>n/a</v>
      </c>
    </row>
    <row r="223" spans="1:15" s="17" customFormat="1" ht="13.2" x14ac:dyDescent="0.25">
      <c r="A223" s="16" t="s">
        <v>504</v>
      </c>
      <c r="B223" s="16" t="s">
        <v>256</v>
      </c>
      <c r="M223" s="87" t="str">
        <f t="shared" si="9"/>
        <v>n/a</v>
      </c>
      <c r="N223" s="87" t="str">
        <f t="shared" si="11"/>
        <v>n/a</v>
      </c>
      <c r="O223" s="86" t="str">
        <f t="shared" si="10"/>
        <v>n/a</v>
      </c>
    </row>
    <row r="224" spans="1:15" s="17" customFormat="1" ht="13.2" x14ac:dyDescent="0.25">
      <c r="A224" s="16" t="s">
        <v>505</v>
      </c>
      <c r="B224" s="16" t="s">
        <v>257</v>
      </c>
      <c r="C224" s="17">
        <v>9</v>
      </c>
      <c r="D224" s="17">
        <v>1</v>
      </c>
      <c r="E224" s="17">
        <v>0</v>
      </c>
      <c r="F224" s="17">
        <v>1</v>
      </c>
      <c r="G224" s="17">
        <v>1</v>
      </c>
      <c r="H224" s="17">
        <v>0</v>
      </c>
      <c r="I224" s="17">
        <v>4</v>
      </c>
      <c r="J224" s="17">
        <v>6</v>
      </c>
      <c r="K224" s="17">
        <v>3</v>
      </c>
      <c r="L224" s="17">
        <v>1</v>
      </c>
      <c r="M224" s="87">
        <f t="shared" si="9"/>
        <v>50</v>
      </c>
      <c r="N224" s="87">
        <f t="shared" si="11"/>
        <v>33.333333333333329</v>
      </c>
      <c r="O224" s="86">
        <f t="shared" si="10"/>
        <v>16.666666666666664</v>
      </c>
    </row>
    <row r="225" spans="1:15" s="17" customFormat="1" ht="13.2" x14ac:dyDescent="0.25">
      <c r="A225" s="16" t="s">
        <v>506</v>
      </c>
      <c r="B225" s="16" t="s">
        <v>258</v>
      </c>
      <c r="C225" s="17">
        <v>3</v>
      </c>
      <c r="D225" s="17">
        <v>2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5</v>
      </c>
      <c r="K225" s="17">
        <v>5</v>
      </c>
      <c r="L225" s="17">
        <v>0</v>
      </c>
      <c r="M225" s="87">
        <f t="shared" si="9"/>
        <v>100</v>
      </c>
      <c r="N225" s="87">
        <f t="shared" si="11"/>
        <v>0</v>
      </c>
      <c r="O225" s="86">
        <f t="shared" si="10"/>
        <v>0</v>
      </c>
    </row>
    <row r="226" spans="1:15" s="17" customFormat="1" ht="13.2" x14ac:dyDescent="0.25">
      <c r="A226" s="16" t="s">
        <v>507</v>
      </c>
      <c r="B226" s="16" t="s">
        <v>259</v>
      </c>
      <c r="C226" s="17">
        <v>1</v>
      </c>
      <c r="D226" s="17">
        <v>0</v>
      </c>
      <c r="E226" s="17">
        <v>0</v>
      </c>
      <c r="F226" s="17">
        <v>0</v>
      </c>
      <c r="G226" s="17">
        <v>0</v>
      </c>
      <c r="H226" s="17">
        <v>0</v>
      </c>
      <c r="I226" s="17">
        <v>0</v>
      </c>
      <c r="J226" s="17">
        <v>1</v>
      </c>
      <c r="K226" s="17">
        <v>0</v>
      </c>
      <c r="L226" s="17">
        <v>1</v>
      </c>
      <c r="M226" s="87">
        <f t="shared" si="9"/>
        <v>0</v>
      </c>
      <c r="N226" s="87">
        <f t="shared" si="11"/>
        <v>0</v>
      </c>
      <c r="O226" s="86">
        <f t="shared" si="10"/>
        <v>100</v>
      </c>
    </row>
    <row r="227" spans="1:15" s="17" customFormat="1" ht="13.2" x14ac:dyDescent="0.25">
      <c r="A227" s="16" t="s">
        <v>508</v>
      </c>
      <c r="B227" s="16" t="s">
        <v>260</v>
      </c>
      <c r="M227" s="87" t="str">
        <f t="shared" si="9"/>
        <v>n/a</v>
      </c>
      <c r="N227" s="87" t="str">
        <f t="shared" si="11"/>
        <v>n/a</v>
      </c>
      <c r="O227" s="86" t="str">
        <f t="shared" si="10"/>
        <v>n/a</v>
      </c>
    </row>
    <row r="228" spans="1:15" s="17" customFormat="1" ht="13.2" x14ac:dyDescent="0.25">
      <c r="A228" s="16" t="s">
        <v>261</v>
      </c>
      <c r="B228" s="16" t="s">
        <v>262</v>
      </c>
      <c r="C228" s="17">
        <v>21</v>
      </c>
      <c r="D228" s="17">
        <v>15</v>
      </c>
      <c r="E228" s="17">
        <v>1</v>
      </c>
      <c r="F228" s="17">
        <v>0</v>
      </c>
      <c r="G228" s="17">
        <v>0</v>
      </c>
      <c r="H228" s="17">
        <v>6</v>
      </c>
      <c r="I228" s="17">
        <v>13</v>
      </c>
      <c r="J228" s="17">
        <v>23</v>
      </c>
      <c r="K228" s="17">
        <v>11</v>
      </c>
      <c r="L228" s="17">
        <v>5</v>
      </c>
      <c r="M228" s="87">
        <f t="shared" si="9"/>
        <v>47.826086956521742</v>
      </c>
      <c r="N228" s="87">
        <f t="shared" si="11"/>
        <v>30.434782608695656</v>
      </c>
      <c r="O228" s="86">
        <f t="shared" si="10"/>
        <v>21.739130434782609</v>
      </c>
    </row>
    <row r="229" spans="1:15" s="17" customFormat="1" ht="13.2" x14ac:dyDescent="0.25">
      <c r="A229" s="16" t="s">
        <v>509</v>
      </c>
      <c r="B229" s="16" t="s">
        <v>263</v>
      </c>
      <c r="C229" s="17">
        <v>0</v>
      </c>
      <c r="D229" s="17">
        <v>0</v>
      </c>
      <c r="E229" s="17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87" t="str">
        <f t="shared" si="9"/>
        <v>n/a</v>
      </c>
      <c r="N229" s="87" t="str">
        <f t="shared" si="11"/>
        <v>n/a</v>
      </c>
      <c r="O229" s="86" t="str">
        <f t="shared" si="10"/>
        <v>n/a</v>
      </c>
    </row>
    <row r="230" spans="1:15" s="17" customFormat="1" ht="13.2" x14ac:dyDescent="0.25">
      <c r="A230" s="16" t="s">
        <v>510</v>
      </c>
      <c r="B230" s="16" t="s">
        <v>264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87" t="str">
        <f t="shared" si="9"/>
        <v>n/a</v>
      </c>
      <c r="N230" s="87" t="str">
        <f t="shared" si="11"/>
        <v>n/a</v>
      </c>
      <c r="O230" s="86" t="str">
        <f t="shared" si="10"/>
        <v>n/a</v>
      </c>
    </row>
    <row r="231" spans="1:15" s="17" customFormat="1" ht="13.2" x14ac:dyDescent="0.25">
      <c r="A231" s="16" t="s">
        <v>511</v>
      </c>
      <c r="B231" s="16" t="s">
        <v>265</v>
      </c>
      <c r="C231" s="17">
        <v>0</v>
      </c>
      <c r="D231" s="17">
        <v>0</v>
      </c>
      <c r="E231" s="17">
        <v>0</v>
      </c>
      <c r="F231" s="17">
        <v>0</v>
      </c>
      <c r="G231" s="17">
        <v>0</v>
      </c>
      <c r="H231" s="17">
        <v>0</v>
      </c>
      <c r="I231" s="17">
        <v>0</v>
      </c>
      <c r="J231" s="17">
        <v>0</v>
      </c>
      <c r="K231" s="17">
        <v>0</v>
      </c>
      <c r="L231" s="17">
        <v>0</v>
      </c>
      <c r="M231" s="87" t="str">
        <f t="shared" si="9"/>
        <v>n/a</v>
      </c>
      <c r="N231" s="87" t="str">
        <f t="shared" si="11"/>
        <v>n/a</v>
      </c>
      <c r="O231" s="86" t="str">
        <f t="shared" si="10"/>
        <v>n/a</v>
      </c>
    </row>
    <row r="232" spans="1:15" s="17" customFormat="1" ht="13.2" x14ac:dyDescent="0.25">
      <c r="A232" s="16" t="s">
        <v>512</v>
      </c>
      <c r="B232" s="16" t="s">
        <v>266</v>
      </c>
      <c r="C232" s="17">
        <v>0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87" t="str">
        <f t="shared" si="9"/>
        <v>n/a</v>
      </c>
      <c r="N232" s="87" t="str">
        <f t="shared" si="11"/>
        <v>n/a</v>
      </c>
      <c r="O232" s="86" t="str">
        <f t="shared" si="10"/>
        <v>n/a</v>
      </c>
    </row>
    <row r="233" spans="1:15" s="17" customFormat="1" ht="13.2" x14ac:dyDescent="0.25">
      <c r="A233" s="16" t="s">
        <v>513</v>
      </c>
      <c r="B233" s="16" t="s">
        <v>301</v>
      </c>
      <c r="C233" s="17">
        <v>2</v>
      </c>
      <c r="D233" s="17">
        <v>0</v>
      </c>
      <c r="E233" s="17">
        <v>0</v>
      </c>
      <c r="F233" s="17">
        <v>0</v>
      </c>
      <c r="G233" s="17">
        <v>0</v>
      </c>
      <c r="H233" s="17">
        <v>0</v>
      </c>
      <c r="I233" s="17">
        <v>1</v>
      </c>
      <c r="J233" s="17">
        <v>1</v>
      </c>
      <c r="K233" s="17">
        <v>1</v>
      </c>
      <c r="L233" s="17">
        <v>0</v>
      </c>
      <c r="M233" s="87">
        <f t="shared" si="9"/>
        <v>100</v>
      </c>
      <c r="N233" s="87">
        <f t="shared" si="11"/>
        <v>0</v>
      </c>
      <c r="O233" s="86">
        <f t="shared" si="10"/>
        <v>0</v>
      </c>
    </row>
    <row r="234" spans="1:15" s="17" customFormat="1" ht="13.2" x14ac:dyDescent="0.25">
      <c r="A234" s="16" t="s">
        <v>514</v>
      </c>
      <c r="B234" s="16" t="s">
        <v>267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87" t="str">
        <f t="shared" si="9"/>
        <v>n/a</v>
      </c>
      <c r="N234" s="87" t="str">
        <f t="shared" si="11"/>
        <v>n/a</v>
      </c>
      <c r="O234" s="86" t="str">
        <f t="shared" si="10"/>
        <v>n/a</v>
      </c>
    </row>
    <row r="235" spans="1:15" s="17" customFormat="1" ht="13.2" x14ac:dyDescent="0.25">
      <c r="A235" s="16" t="s">
        <v>515</v>
      </c>
      <c r="B235" s="16" t="s">
        <v>268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7">
        <v>0</v>
      </c>
      <c r="L235" s="17">
        <v>0</v>
      </c>
      <c r="M235" s="87" t="str">
        <f t="shared" si="9"/>
        <v>n/a</v>
      </c>
      <c r="N235" s="87" t="str">
        <f t="shared" si="11"/>
        <v>n/a</v>
      </c>
      <c r="O235" s="86" t="str">
        <f t="shared" si="10"/>
        <v>n/a</v>
      </c>
    </row>
    <row r="236" spans="1:15" s="17" customFormat="1" ht="13.2" x14ac:dyDescent="0.25">
      <c r="A236" s="16" t="s">
        <v>269</v>
      </c>
      <c r="B236" s="16" t="s">
        <v>270</v>
      </c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87" t="str">
        <f t="shared" si="9"/>
        <v>n/a</v>
      </c>
      <c r="N236" s="87" t="str">
        <f t="shared" si="11"/>
        <v>n/a</v>
      </c>
      <c r="O236" s="86" t="str">
        <f t="shared" si="10"/>
        <v>n/a</v>
      </c>
    </row>
    <row r="237" spans="1:15" s="17" customFormat="1" ht="13.2" x14ac:dyDescent="0.25">
      <c r="A237" s="16" t="s">
        <v>271</v>
      </c>
      <c r="B237" s="16" t="s">
        <v>272</v>
      </c>
      <c r="M237" s="87" t="str">
        <f t="shared" si="9"/>
        <v>n/a</v>
      </c>
      <c r="N237" s="87" t="str">
        <f t="shared" si="11"/>
        <v>n/a</v>
      </c>
      <c r="O237" s="86" t="str">
        <f t="shared" si="10"/>
        <v>n/a</v>
      </c>
    </row>
    <row r="238" spans="1:15" s="17" customFormat="1" ht="13.2" x14ac:dyDescent="0.25">
      <c r="A238" s="16" t="s">
        <v>273</v>
      </c>
      <c r="B238" s="16" t="s">
        <v>274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87" t="str">
        <f t="shared" si="9"/>
        <v>n/a</v>
      </c>
      <c r="N238" s="87" t="str">
        <f t="shared" si="11"/>
        <v>n/a</v>
      </c>
      <c r="O238" s="86" t="str">
        <f t="shared" si="10"/>
        <v>n/a</v>
      </c>
    </row>
    <row r="239" spans="1:15" s="17" customFormat="1" ht="13.2" x14ac:dyDescent="0.25">
      <c r="A239" s="16" t="s">
        <v>516</v>
      </c>
      <c r="B239" s="16" t="s">
        <v>275</v>
      </c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87" t="str">
        <f t="shared" si="9"/>
        <v>n/a</v>
      </c>
      <c r="N239" s="87" t="str">
        <f t="shared" si="11"/>
        <v>n/a</v>
      </c>
      <c r="O239" s="86" t="str">
        <f t="shared" si="10"/>
        <v>n/a</v>
      </c>
    </row>
    <row r="240" spans="1:15" s="17" customFormat="1" ht="13.2" x14ac:dyDescent="0.25">
      <c r="A240" s="16" t="s">
        <v>276</v>
      </c>
      <c r="B240" s="16" t="s">
        <v>277</v>
      </c>
      <c r="C240" s="17">
        <v>1</v>
      </c>
      <c r="D240" s="17">
        <v>1</v>
      </c>
      <c r="E240" s="17">
        <v>0</v>
      </c>
      <c r="F240" s="17">
        <v>0</v>
      </c>
      <c r="G240" s="17">
        <v>0</v>
      </c>
      <c r="H240" s="17">
        <v>1</v>
      </c>
      <c r="I240" s="17">
        <v>1</v>
      </c>
      <c r="J240" s="17">
        <v>1</v>
      </c>
      <c r="K240" s="17">
        <v>0</v>
      </c>
      <c r="L240" s="17">
        <v>0</v>
      </c>
      <c r="M240" s="87">
        <f t="shared" si="9"/>
        <v>0</v>
      </c>
      <c r="N240" s="87">
        <f t="shared" si="11"/>
        <v>100</v>
      </c>
      <c r="O240" s="86">
        <f t="shared" si="10"/>
        <v>0</v>
      </c>
    </row>
    <row r="241" spans="1:15" s="17" customFormat="1" ht="13.2" x14ac:dyDescent="0.25">
      <c r="A241" s="16" t="s">
        <v>517</v>
      </c>
      <c r="B241" s="16" t="s">
        <v>278</v>
      </c>
      <c r="C241" s="17">
        <v>1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1</v>
      </c>
      <c r="J241" s="17">
        <v>0</v>
      </c>
      <c r="K241" s="17">
        <v>0</v>
      </c>
      <c r="L241" s="17">
        <v>0</v>
      </c>
      <c r="M241" s="87" t="str">
        <f t="shared" si="9"/>
        <v>n/a</v>
      </c>
      <c r="N241" s="87" t="str">
        <f t="shared" si="11"/>
        <v>n/a</v>
      </c>
      <c r="O241" s="86" t="str">
        <f t="shared" si="10"/>
        <v>n/a</v>
      </c>
    </row>
    <row r="242" spans="1:15" s="17" customFormat="1" ht="13.2" x14ac:dyDescent="0.25">
      <c r="A242" s="16" t="s">
        <v>518</v>
      </c>
      <c r="B242" s="16" t="s">
        <v>279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87" t="str">
        <f t="shared" si="9"/>
        <v>n/a</v>
      </c>
      <c r="N242" s="87" t="str">
        <f t="shared" si="11"/>
        <v>n/a</v>
      </c>
      <c r="O242" s="86" t="str">
        <f t="shared" si="10"/>
        <v>n/a</v>
      </c>
    </row>
    <row r="243" spans="1:15" s="17" customFormat="1" ht="13.2" x14ac:dyDescent="0.25">
      <c r="A243" s="16" t="s">
        <v>519</v>
      </c>
      <c r="B243" s="16" t="s">
        <v>280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87" t="str">
        <f t="shared" si="9"/>
        <v>n/a</v>
      </c>
      <c r="N243" s="87" t="str">
        <f t="shared" si="11"/>
        <v>n/a</v>
      </c>
      <c r="O243" s="86" t="str">
        <f t="shared" si="10"/>
        <v>n/a</v>
      </c>
    </row>
    <row r="244" spans="1:15" s="17" customFormat="1" ht="13.2" x14ac:dyDescent="0.25">
      <c r="A244" s="16" t="s">
        <v>520</v>
      </c>
      <c r="B244" s="16" t="s">
        <v>281</v>
      </c>
      <c r="C244" s="17">
        <v>0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87" t="str">
        <f t="shared" si="9"/>
        <v>n/a</v>
      </c>
      <c r="N244" s="87" t="str">
        <f t="shared" si="11"/>
        <v>n/a</v>
      </c>
      <c r="O244" s="86" t="str">
        <f t="shared" si="10"/>
        <v>n/a</v>
      </c>
    </row>
    <row r="245" spans="1:15" s="17" customFormat="1" ht="13.2" x14ac:dyDescent="0.25">
      <c r="A245" s="16" t="s">
        <v>521</v>
      </c>
      <c r="B245" s="16" t="s">
        <v>282</v>
      </c>
      <c r="C245" s="17">
        <v>0</v>
      </c>
      <c r="D245" s="17">
        <v>0</v>
      </c>
      <c r="E245" s="17">
        <v>0</v>
      </c>
      <c r="F245" s="17">
        <v>0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87" t="str">
        <f t="shared" si="9"/>
        <v>n/a</v>
      </c>
      <c r="N245" s="87" t="str">
        <f t="shared" si="11"/>
        <v>n/a</v>
      </c>
      <c r="O245" s="86" t="str">
        <f t="shared" si="10"/>
        <v>n/a</v>
      </c>
    </row>
    <row r="246" spans="1:15" s="17" customFormat="1" ht="13.2" x14ac:dyDescent="0.25">
      <c r="A246" s="16" t="s">
        <v>522</v>
      </c>
      <c r="B246" s="16" t="s">
        <v>283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87" t="str">
        <f t="shared" si="9"/>
        <v>n/a</v>
      </c>
      <c r="N246" s="87" t="str">
        <f t="shared" si="11"/>
        <v>n/a</v>
      </c>
      <c r="O246" s="86" t="str">
        <f t="shared" si="10"/>
        <v>n/a</v>
      </c>
    </row>
    <row r="247" spans="1:15" s="17" customFormat="1" ht="13.2" x14ac:dyDescent="0.25">
      <c r="A247" s="16" t="s">
        <v>523</v>
      </c>
      <c r="B247" s="16" t="s">
        <v>284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87" t="str">
        <f t="shared" si="9"/>
        <v>n/a</v>
      </c>
      <c r="N247" s="87" t="str">
        <f t="shared" si="11"/>
        <v>n/a</v>
      </c>
      <c r="O247" s="86" t="str">
        <f t="shared" si="10"/>
        <v>n/a</v>
      </c>
    </row>
    <row r="248" spans="1:15" s="17" customFormat="1" ht="13.2" x14ac:dyDescent="0.25">
      <c r="A248" s="16" t="s">
        <v>524</v>
      </c>
      <c r="B248" s="16" t="s">
        <v>285</v>
      </c>
      <c r="M248" s="87" t="str">
        <f t="shared" si="9"/>
        <v>n/a</v>
      </c>
      <c r="N248" s="87" t="str">
        <f t="shared" si="11"/>
        <v>n/a</v>
      </c>
      <c r="O248" s="86" t="str">
        <f t="shared" si="10"/>
        <v>n/a</v>
      </c>
    </row>
    <row r="249" spans="1:15" s="17" customFormat="1" ht="13.2" x14ac:dyDescent="0.25">
      <c r="A249" s="16" t="s">
        <v>525</v>
      </c>
      <c r="B249" s="16" t="s">
        <v>286</v>
      </c>
      <c r="C249" s="17">
        <v>1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1</v>
      </c>
      <c r="K249" s="17">
        <v>1</v>
      </c>
      <c r="L249" s="17">
        <v>0</v>
      </c>
      <c r="M249" s="87">
        <f t="shared" si="9"/>
        <v>100</v>
      </c>
      <c r="N249" s="87">
        <f t="shared" si="11"/>
        <v>0</v>
      </c>
      <c r="O249" s="86">
        <f t="shared" si="10"/>
        <v>0</v>
      </c>
    </row>
    <row r="250" spans="1:15" s="17" customFormat="1" ht="13.2" x14ac:dyDescent="0.25">
      <c r="A250" s="16" t="s">
        <v>526</v>
      </c>
      <c r="B250" s="16" t="s">
        <v>287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87" t="str">
        <f t="shared" si="9"/>
        <v>n/a</v>
      </c>
      <c r="N250" s="87" t="str">
        <f t="shared" si="11"/>
        <v>n/a</v>
      </c>
      <c r="O250" s="86" t="str">
        <f t="shared" si="10"/>
        <v>n/a</v>
      </c>
    </row>
    <row r="251" spans="1:15" s="17" customFormat="1" ht="13.2" x14ac:dyDescent="0.25">
      <c r="A251" s="16" t="s">
        <v>527</v>
      </c>
      <c r="B251" s="16" t="s">
        <v>288</v>
      </c>
      <c r="M251" s="87" t="str">
        <f t="shared" si="9"/>
        <v>n/a</v>
      </c>
      <c r="N251" s="87" t="str">
        <f t="shared" si="11"/>
        <v>n/a</v>
      </c>
      <c r="O251" s="86" t="str">
        <f t="shared" si="10"/>
        <v>n/a</v>
      </c>
    </row>
    <row r="252" spans="1:15" s="17" customFormat="1" ht="13.2" x14ac:dyDescent="0.25">
      <c r="A252" s="16" t="s">
        <v>289</v>
      </c>
      <c r="B252" s="16" t="s">
        <v>290</v>
      </c>
      <c r="C252" s="17">
        <v>0</v>
      </c>
      <c r="D252" s="17">
        <v>0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0</v>
      </c>
      <c r="M252" s="87" t="str">
        <f t="shared" si="9"/>
        <v>n/a</v>
      </c>
      <c r="N252" s="87" t="str">
        <f t="shared" si="11"/>
        <v>n/a</v>
      </c>
      <c r="O252" s="86" t="str">
        <f t="shared" si="10"/>
        <v>n/a</v>
      </c>
    </row>
    <row r="253" spans="1:15" s="17" customFormat="1" ht="13.2" x14ac:dyDescent="0.25">
      <c r="A253" s="16" t="s">
        <v>528</v>
      </c>
      <c r="B253" s="16" t="s">
        <v>291</v>
      </c>
      <c r="C253" s="17">
        <v>1</v>
      </c>
      <c r="D253" s="17">
        <v>0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1</v>
      </c>
      <c r="K253" s="17">
        <v>1</v>
      </c>
      <c r="L253" s="17">
        <v>0</v>
      </c>
      <c r="M253" s="87">
        <f t="shared" si="9"/>
        <v>100</v>
      </c>
      <c r="N253" s="87">
        <f t="shared" si="11"/>
        <v>0</v>
      </c>
      <c r="O253" s="86">
        <f t="shared" si="10"/>
        <v>0</v>
      </c>
    </row>
    <row r="254" spans="1:15" s="17" customFormat="1" ht="13.2" x14ac:dyDescent="0.25">
      <c r="A254" s="16" t="s">
        <v>529</v>
      </c>
      <c r="B254" s="16" t="s">
        <v>292</v>
      </c>
      <c r="C254" s="17">
        <v>1</v>
      </c>
      <c r="D254" s="17">
        <v>0</v>
      </c>
      <c r="E254" s="17">
        <v>0</v>
      </c>
      <c r="F254" s="17">
        <v>0</v>
      </c>
      <c r="G254" s="17">
        <v>0</v>
      </c>
      <c r="H254" s="17">
        <v>0</v>
      </c>
      <c r="I254" s="17">
        <v>1</v>
      </c>
      <c r="J254" s="17">
        <v>0</v>
      </c>
      <c r="K254" s="17">
        <v>0</v>
      </c>
      <c r="L254" s="17">
        <v>0</v>
      </c>
      <c r="M254" s="87" t="str">
        <f t="shared" si="9"/>
        <v>n/a</v>
      </c>
      <c r="N254" s="87" t="str">
        <f t="shared" si="11"/>
        <v>n/a</v>
      </c>
      <c r="O254" s="86" t="str">
        <f t="shared" si="10"/>
        <v>n/a</v>
      </c>
    </row>
    <row r="255" spans="1:15" s="17" customFormat="1" ht="13.2" x14ac:dyDescent="0.25">
      <c r="A255" s="16" t="s">
        <v>530</v>
      </c>
      <c r="B255" s="16" t="s">
        <v>293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87" t="str">
        <f t="shared" si="9"/>
        <v>n/a</v>
      </c>
      <c r="N255" s="87" t="str">
        <f t="shared" si="11"/>
        <v>n/a</v>
      </c>
      <c r="O255" s="86" t="str">
        <f t="shared" si="10"/>
        <v>n/a</v>
      </c>
    </row>
    <row r="256" spans="1:15" s="17" customFormat="1" ht="13.2" x14ac:dyDescent="0.25">
      <c r="A256" s="16"/>
      <c r="B256" s="16"/>
      <c r="M256" s="87"/>
      <c r="N256" s="87"/>
      <c r="O256" s="86"/>
    </row>
    <row r="257" spans="1:15" s="17" customFormat="1" ht="13.2" x14ac:dyDescent="0.25">
      <c r="A257" s="16"/>
      <c r="B257" s="16"/>
      <c r="M257" s="87"/>
      <c r="N257" s="87"/>
      <c r="O257" s="86"/>
    </row>
    <row r="258" spans="1:15" s="17" customFormat="1" ht="13.2" x14ac:dyDescent="0.25">
      <c r="A258" s="16"/>
      <c r="B258" s="16"/>
      <c r="M258" s="87"/>
      <c r="N258" s="87"/>
      <c r="O258" s="86"/>
    </row>
    <row r="259" spans="1:15" s="17" customFormat="1" x14ac:dyDescent="0.25">
      <c r="A259" s="20"/>
      <c r="B259" s="19"/>
      <c r="C259" s="27"/>
      <c r="D259" s="27"/>
      <c r="E259" s="28"/>
      <c r="F259" s="28"/>
      <c r="G259" s="28"/>
      <c r="H259" s="28"/>
      <c r="I259" s="29"/>
      <c r="J259" s="30"/>
      <c r="K259" s="31"/>
      <c r="L259" s="32"/>
      <c r="M259" s="2"/>
      <c r="N259" s="2"/>
      <c r="O259" s="1"/>
    </row>
    <row r="260" spans="1:15" s="17" customFormat="1" x14ac:dyDescent="0.25">
      <c r="A260" s="20"/>
      <c r="B260" s="19"/>
      <c r="C260" s="27"/>
      <c r="D260" s="27"/>
      <c r="E260" s="28"/>
      <c r="F260" s="28"/>
      <c r="G260" s="28"/>
      <c r="H260" s="28"/>
      <c r="I260" s="29"/>
      <c r="J260" s="30"/>
      <c r="K260" s="31"/>
      <c r="L260" s="32"/>
      <c r="M260" s="2"/>
      <c r="N260" s="2"/>
      <c r="O260" s="1"/>
    </row>
    <row r="261" spans="1:15" x14ac:dyDescent="0.25">
      <c r="A261" s="20"/>
      <c r="B261" s="19"/>
      <c r="C261" s="27"/>
      <c r="D261" s="27"/>
      <c r="E261" s="28"/>
      <c r="F261" s="28"/>
      <c r="G261" s="28"/>
      <c r="H261" s="28"/>
      <c r="I261" s="29"/>
      <c r="J261" s="30"/>
      <c r="K261" s="31"/>
      <c r="L261" s="32"/>
      <c r="M261" s="2"/>
      <c r="N261" s="2"/>
      <c r="O261" s="1"/>
    </row>
    <row r="262" spans="1:15" x14ac:dyDescent="0.25">
      <c r="A262" s="20"/>
      <c r="B262" s="19"/>
      <c r="C262" s="27"/>
      <c r="D262" s="27"/>
      <c r="E262" s="28"/>
      <c r="F262" s="28"/>
      <c r="G262" s="28"/>
      <c r="H262" s="28"/>
      <c r="I262" s="29"/>
      <c r="J262" s="30"/>
      <c r="K262" s="31"/>
      <c r="L262" s="32"/>
      <c r="M262" s="2"/>
      <c r="N262" s="2"/>
      <c r="O262" s="1"/>
    </row>
    <row r="263" spans="1:15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2"/>
      <c r="N263" s="2"/>
      <c r="O263" s="1"/>
    </row>
    <row r="264" spans="1:15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2"/>
      <c r="N264" s="2"/>
      <c r="O264" s="1"/>
    </row>
    <row r="265" spans="1:15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2"/>
      <c r="N265" s="2"/>
      <c r="O265" s="1"/>
    </row>
    <row r="266" spans="1:15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2"/>
      <c r="N266" s="2"/>
      <c r="O266" s="1"/>
    </row>
    <row r="267" spans="1:15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2"/>
      <c r="N267" s="2"/>
      <c r="O267" s="1"/>
    </row>
    <row r="268" spans="1:15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2"/>
      <c r="N268" s="2"/>
      <c r="O268" s="1"/>
    </row>
    <row r="269" spans="1:15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2"/>
      <c r="N269" s="2"/>
      <c r="O269" s="1"/>
    </row>
    <row r="270" spans="1:15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2"/>
      <c r="N270" s="2"/>
      <c r="O270" s="1"/>
    </row>
    <row r="271" spans="1:15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2"/>
      <c r="N271" s="2"/>
      <c r="O271" s="1"/>
    </row>
    <row r="272" spans="1:15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2"/>
      <c r="N272" s="2"/>
      <c r="O272" s="1"/>
    </row>
    <row r="273" spans="1:15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2"/>
      <c r="N273" s="2"/>
      <c r="O273" s="1"/>
    </row>
    <row r="274" spans="1:15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2"/>
      <c r="N274" s="2"/>
      <c r="O274" s="1"/>
    </row>
    <row r="275" spans="1:15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2"/>
      <c r="N275" s="2"/>
      <c r="O275" s="1"/>
    </row>
    <row r="276" spans="1:15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2"/>
      <c r="N276" s="2"/>
      <c r="O276" s="1"/>
    </row>
    <row r="277" spans="1:15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"/>
      <c r="N277" s="2"/>
      <c r="O277" s="1"/>
    </row>
    <row r="278" spans="1:15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2"/>
      <c r="N278" s="2"/>
      <c r="O278" s="1"/>
    </row>
    <row r="279" spans="1:15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2"/>
      <c r="N279" s="2"/>
      <c r="O279" s="1"/>
    </row>
    <row r="280" spans="1:15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2"/>
      <c r="N280" s="2"/>
      <c r="O280" s="1"/>
    </row>
    <row r="281" spans="1:15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2"/>
      <c r="N281" s="2"/>
      <c r="O281" s="1"/>
    </row>
    <row r="282" spans="1:15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2"/>
      <c r="N282" s="2"/>
      <c r="O282" s="1"/>
    </row>
    <row r="283" spans="1:15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2"/>
      <c r="N283" s="2"/>
      <c r="O283" s="1"/>
    </row>
    <row r="284" spans="1:15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2"/>
      <c r="N284" s="2"/>
      <c r="O284" s="1"/>
    </row>
    <row r="285" spans="1:15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2"/>
      <c r="N285" s="2"/>
      <c r="O285" s="1"/>
    </row>
    <row r="286" spans="1:15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2"/>
      <c r="N286" s="2"/>
      <c r="O286" s="1"/>
    </row>
    <row r="287" spans="1:15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2"/>
      <c r="N287" s="2"/>
      <c r="O287" s="1"/>
    </row>
    <row r="288" spans="1:15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2"/>
      <c r="N288" s="2"/>
      <c r="O288" s="1"/>
    </row>
    <row r="289" spans="1:15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2"/>
      <c r="N289" s="2"/>
      <c r="O289" s="1"/>
    </row>
    <row r="290" spans="1:15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2"/>
      <c r="N290" s="2"/>
      <c r="O290" s="1"/>
    </row>
    <row r="291" spans="1:15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2"/>
      <c r="N291" s="2"/>
      <c r="O291" s="1"/>
    </row>
    <row r="292" spans="1:15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2"/>
      <c r="N292" s="2"/>
      <c r="O292" s="1"/>
    </row>
    <row r="293" spans="1:15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2"/>
      <c r="N293" s="2"/>
      <c r="O293" s="1"/>
    </row>
    <row r="294" spans="1:15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2"/>
      <c r="N294" s="2"/>
      <c r="O294" s="1"/>
    </row>
    <row r="295" spans="1:15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2"/>
      <c r="N295" s="2"/>
      <c r="O295" s="1"/>
    </row>
    <row r="296" spans="1:15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2"/>
      <c r="N296" s="2"/>
      <c r="O296" s="1"/>
    </row>
    <row r="297" spans="1:15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2"/>
      <c r="N297" s="2"/>
      <c r="O297" s="1"/>
    </row>
    <row r="298" spans="1:15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2"/>
      <c r="N298" s="2"/>
      <c r="O298" s="1"/>
    </row>
    <row r="299" spans="1:15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2"/>
      <c r="N299" s="2"/>
      <c r="O299" s="1"/>
    </row>
    <row r="300" spans="1:15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2"/>
      <c r="N300" s="2"/>
      <c r="O300" s="1"/>
    </row>
    <row r="301" spans="1:15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2"/>
      <c r="N301" s="2"/>
      <c r="O301" s="1"/>
    </row>
    <row r="302" spans="1:15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2"/>
      <c r="N302" s="2"/>
      <c r="O302" s="1"/>
    </row>
    <row r="303" spans="1:15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2"/>
      <c r="N303" s="2"/>
      <c r="O303" s="1"/>
    </row>
    <row r="304" spans="1:15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2"/>
      <c r="N304" s="2"/>
      <c r="O304" s="1"/>
    </row>
    <row r="305" spans="1:15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2"/>
      <c r="N305" s="2"/>
      <c r="O305" s="1"/>
    </row>
    <row r="306" spans="1:15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2"/>
      <c r="N306" s="2"/>
      <c r="O306" s="1"/>
    </row>
    <row r="307" spans="1:15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2"/>
      <c r="N307" s="2"/>
      <c r="O307" s="1"/>
    </row>
    <row r="308" spans="1:15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"/>
      <c r="N308" s="2"/>
      <c r="O308" s="1"/>
    </row>
    <row r="309" spans="1:15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2"/>
      <c r="N309" s="2"/>
      <c r="O309" s="1"/>
    </row>
    <row r="310" spans="1:15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2"/>
      <c r="N310" s="2"/>
      <c r="O310" s="1"/>
    </row>
    <row r="311" spans="1:15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2"/>
      <c r="N311" s="2"/>
      <c r="O311" s="1"/>
    </row>
    <row r="312" spans="1:15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2"/>
      <c r="N312" s="2"/>
      <c r="O312" s="1"/>
    </row>
    <row r="313" spans="1:15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2"/>
      <c r="N313" s="2"/>
      <c r="O313" s="1"/>
    </row>
    <row r="314" spans="1:15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2"/>
      <c r="N314" s="2"/>
      <c r="O314" s="1"/>
    </row>
    <row r="315" spans="1:15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2"/>
      <c r="N315" s="2"/>
      <c r="O315" s="1"/>
    </row>
    <row r="316" spans="1:15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2"/>
      <c r="N316" s="2"/>
      <c r="O316" s="1"/>
    </row>
    <row r="317" spans="1:15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2"/>
      <c r="N317" s="2"/>
      <c r="O317" s="1"/>
    </row>
    <row r="318" spans="1:15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2"/>
      <c r="N318" s="2"/>
      <c r="O318" s="1"/>
    </row>
    <row r="319" spans="1:15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2"/>
      <c r="N319" s="2"/>
      <c r="O319" s="1"/>
    </row>
    <row r="320" spans="1:15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2"/>
      <c r="N320" s="2"/>
      <c r="O320" s="1"/>
    </row>
    <row r="321" spans="1:15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2"/>
      <c r="N321" s="2"/>
      <c r="O321" s="1"/>
    </row>
    <row r="322" spans="1:15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"/>
      <c r="N322" s="2"/>
      <c r="O322" s="1"/>
    </row>
    <row r="323" spans="1:15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2"/>
      <c r="N323" s="2"/>
      <c r="O323" s="1"/>
    </row>
    <row r="324" spans="1:15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2"/>
      <c r="N324" s="2"/>
      <c r="O324" s="1"/>
    </row>
    <row r="325" spans="1:15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2"/>
      <c r="N325" s="2"/>
      <c r="O325" s="1"/>
    </row>
    <row r="326" spans="1:15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2"/>
      <c r="N326" s="2"/>
      <c r="O326" s="1"/>
    </row>
    <row r="327" spans="1:15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2"/>
      <c r="N327" s="2"/>
      <c r="O327" s="1"/>
    </row>
    <row r="328" spans="1:15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2"/>
      <c r="N328" s="2"/>
      <c r="O328" s="1"/>
    </row>
    <row r="329" spans="1:15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2"/>
      <c r="N329" s="2"/>
      <c r="O329" s="1"/>
    </row>
    <row r="330" spans="1:15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2"/>
      <c r="N330" s="2"/>
      <c r="O330" s="1"/>
    </row>
    <row r="331" spans="1:15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2"/>
      <c r="N331" s="2"/>
      <c r="O331" s="1"/>
    </row>
    <row r="332" spans="1:15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2"/>
      <c r="N332" s="2"/>
      <c r="O332" s="1"/>
    </row>
    <row r="333" spans="1:15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2"/>
      <c r="N333" s="2"/>
      <c r="O333" s="1"/>
    </row>
    <row r="334" spans="1:15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2"/>
      <c r="N334" s="2"/>
      <c r="O334" s="1"/>
    </row>
    <row r="335" spans="1:15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2"/>
      <c r="N335" s="2"/>
      <c r="O335" s="1"/>
    </row>
    <row r="336" spans="1:15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2"/>
      <c r="N336" s="2"/>
      <c r="O336" s="1"/>
    </row>
    <row r="337" spans="1:15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2"/>
      <c r="N337" s="2"/>
      <c r="O337" s="1"/>
    </row>
    <row r="338" spans="1:15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2"/>
      <c r="N338" s="2"/>
      <c r="O338" s="1"/>
    </row>
    <row r="339" spans="1:15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2"/>
      <c r="N339" s="2"/>
      <c r="O339" s="1"/>
    </row>
    <row r="340" spans="1:15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"/>
      <c r="N340" s="2"/>
      <c r="O340" s="1"/>
    </row>
    <row r="341" spans="1:15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2"/>
      <c r="N341" s="2"/>
      <c r="O341" s="1"/>
    </row>
    <row r="342" spans="1:15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2"/>
      <c r="N342" s="2"/>
      <c r="O342" s="1"/>
    </row>
    <row r="343" spans="1:15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2"/>
      <c r="N343" s="2"/>
      <c r="O343" s="1"/>
    </row>
    <row r="344" spans="1:15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2"/>
      <c r="N344" s="2"/>
      <c r="O344" s="1"/>
    </row>
    <row r="345" spans="1:15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2"/>
      <c r="N345" s="2"/>
      <c r="O345" s="1"/>
    </row>
    <row r="346" spans="1:15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2"/>
      <c r="N346" s="2"/>
      <c r="O346" s="1"/>
    </row>
    <row r="347" spans="1:15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2"/>
      <c r="N347" s="2"/>
      <c r="O347" s="1"/>
    </row>
    <row r="348" spans="1:15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2"/>
      <c r="N348" s="2"/>
      <c r="O348" s="1"/>
    </row>
    <row r="349" spans="1:15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2"/>
      <c r="N349" s="2"/>
      <c r="O349" s="1"/>
    </row>
    <row r="350" spans="1:15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2"/>
      <c r="N350" s="2"/>
      <c r="O350" s="1"/>
    </row>
    <row r="351" spans="1:15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2"/>
      <c r="N351" s="2"/>
      <c r="O351" s="1"/>
    </row>
    <row r="352" spans="1:15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2"/>
      <c r="N352" s="2"/>
      <c r="O352" s="1"/>
    </row>
    <row r="353" spans="1:15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2"/>
      <c r="N353" s="2"/>
      <c r="O353" s="1"/>
    </row>
    <row r="354" spans="1:15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2"/>
      <c r="N354" s="2"/>
      <c r="O354" s="1"/>
    </row>
    <row r="355" spans="1:15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2"/>
      <c r="N355" s="2"/>
      <c r="O355" s="1"/>
    </row>
    <row r="356" spans="1:15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2"/>
      <c r="N356" s="2"/>
      <c r="O356" s="1"/>
    </row>
    <row r="357" spans="1:15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2"/>
      <c r="N357" s="2"/>
      <c r="O357" s="1"/>
    </row>
    <row r="358" spans="1:15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2"/>
      <c r="N358" s="2"/>
      <c r="O358" s="1"/>
    </row>
    <row r="359" spans="1:15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2"/>
      <c r="N359" s="2"/>
      <c r="O359" s="1"/>
    </row>
    <row r="360" spans="1:15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2"/>
      <c r="N360" s="2"/>
      <c r="O360" s="1"/>
    </row>
    <row r="361" spans="1:15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2"/>
      <c r="N361" s="2"/>
      <c r="O361" s="1"/>
    </row>
    <row r="362" spans="1:15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2"/>
      <c r="N362" s="2"/>
      <c r="O362" s="1"/>
    </row>
    <row r="363" spans="1:15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2"/>
      <c r="N363" s="2"/>
      <c r="O363" s="1"/>
    </row>
    <row r="364" spans="1:15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2"/>
      <c r="N364" s="2"/>
      <c r="O364" s="1"/>
    </row>
    <row r="365" spans="1:15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2"/>
      <c r="N365" s="2"/>
      <c r="O365" s="1"/>
    </row>
    <row r="366" spans="1:15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2"/>
      <c r="N366" s="2"/>
      <c r="O366" s="1"/>
    </row>
    <row r="367" spans="1:15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2"/>
      <c r="N367" s="2"/>
      <c r="O367" s="1"/>
    </row>
    <row r="368" spans="1:15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2"/>
      <c r="N368" s="2"/>
      <c r="O368" s="1"/>
    </row>
    <row r="369" spans="1:15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2"/>
      <c r="N369" s="2"/>
      <c r="O369" s="1"/>
    </row>
    <row r="370" spans="1:15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2"/>
      <c r="N370" s="2"/>
      <c r="O370" s="1"/>
    </row>
    <row r="371" spans="1:15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2"/>
      <c r="N371" s="2"/>
      <c r="O371" s="1"/>
    </row>
    <row r="372" spans="1:15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2"/>
      <c r="N372" s="2"/>
      <c r="O372" s="1"/>
    </row>
    <row r="373" spans="1:15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2"/>
      <c r="N373" s="2"/>
      <c r="O373" s="1"/>
    </row>
    <row r="374" spans="1:15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2"/>
      <c r="N374" s="2"/>
      <c r="O374" s="1"/>
    </row>
    <row r="375" spans="1:15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2"/>
      <c r="N375" s="2"/>
      <c r="O375" s="1"/>
    </row>
    <row r="376" spans="1:15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2"/>
      <c r="N376" s="2"/>
      <c r="O376" s="1"/>
    </row>
    <row r="377" spans="1:15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2"/>
      <c r="N377" s="2"/>
      <c r="O377" s="1"/>
    </row>
    <row r="378" spans="1:15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2"/>
      <c r="N378" s="2"/>
      <c r="O378" s="1"/>
    </row>
    <row r="379" spans="1:15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2"/>
      <c r="N379" s="2"/>
      <c r="O379" s="1"/>
    </row>
    <row r="380" spans="1:15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2"/>
      <c r="N380" s="2"/>
      <c r="O380" s="1"/>
    </row>
    <row r="381" spans="1:15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2"/>
      <c r="N381" s="2"/>
      <c r="O381" s="1"/>
    </row>
    <row r="382" spans="1:15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2"/>
      <c r="N382" s="2"/>
      <c r="O382" s="1"/>
    </row>
    <row r="383" spans="1:15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2"/>
      <c r="N383" s="2"/>
      <c r="O383" s="1"/>
    </row>
    <row r="384" spans="1:15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2"/>
      <c r="N384" s="2"/>
      <c r="O384" s="1"/>
    </row>
    <row r="385" spans="1:15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2"/>
      <c r="N385" s="2"/>
      <c r="O385" s="1"/>
    </row>
    <row r="386" spans="1:15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2"/>
      <c r="N386" s="2"/>
      <c r="O386" s="1"/>
    </row>
    <row r="387" spans="1:15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2"/>
      <c r="N387" s="2"/>
      <c r="O387" s="1"/>
    </row>
    <row r="388" spans="1:15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2"/>
      <c r="N388" s="2"/>
      <c r="O388" s="1"/>
    </row>
    <row r="389" spans="1:15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2"/>
      <c r="N389" s="2"/>
      <c r="O389" s="1"/>
    </row>
    <row r="390" spans="1:15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2"/>
      <c r="N390" s="2"/>
      <c r="O390" s="1"/>
    </row>
    <row r="391" spans="1:15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2"/>
      <c r="N391" s="2"/>
      <c r="O391" s="1"/>
    </row>
    <row r="392" spans="1:15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2"/>
      <c r="N392" s="2"/>
      <c r="O392" s="1"/>
    </row>
    <row r="393" spans="1:15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2"/>
      <c r="N393" s="2"/>
      <c r="O393" s="1"/>
    </row>
    <row r="394" spans="1:15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2"/>
      <c r="N394" s="2"/>
      <c r="O394" s="1"/>
    </row>
    <row r="395" spans="1:15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2"/>
      <c r="N395" s="2"/>
      <c r="O395" s="1"/>
    </row>
    <row r="396" spans="1:15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2"/>
      <c r="N396" s="2"/>
      <c r="O396" s="1"/>
    </row>
    <row r="397" spans="1:15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2"/>
      <c r="N397" s="2"/>
      <c r="O397" s="1"/>
    </row>
    <row r="398" spans="1:15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2"/>
      <c r="N398" s="2"/>
      <c r="O398" s="1"/>
    </row>
    <row r="399" spans="1:15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2"/>
      <c r="N399" s="2"/>
      <c r="O399" s="1"/>
    </row>
    <row r="400" spans="1:15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2"/>
      <c r="N400" s="2"/>
      <c r="O400" s="1"/>
    </row>
    <row r="401" spans="1:15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2"/>
      <c r="N401" s="2"/>
      <c r="O401" s="1"/>
    </row>
    <row r="402" spans="1:15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2"/>
      <c r="N402" s="2"/>
      <c r="O402" s="1"/>
    </row>
    <row r="403" spans="1:15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2"/>
      <c r="N403" s="2"/>
      <c r="O403" s="1"/>
    </row>
    <row r="404" spans="1:15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2"/>
      <c r="N404" s="2"/>
      <c r="O404" s="1"/>
    </row>
    <row r="405" spans="1:15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2"/>
      <c r="N405" s="2"/>
      <c r="O405" s="1"/>
    </row>
    <row r="406" spans="1:15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2"/>
      <c r="N406" s="2"/>
      <c r="O406" s="1"/>
    </row>
    <row r="407" spans="1:15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2"/>
      <c r="N407" s="2"/>
      <c r="O407" s="1"/>
    </row>
    <row r="408" spans="1:15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2"/>
      <c r="N408" s="2"/>
      <c r="O408" s="1"/>
    </row>
    <row r="409" spans="1:15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2"/>
      <c r="N409" s="2"/>
      <c r="O409" s="1"/>
    </row>
    <row r="410" spans="1:15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2"/>
      <c r="N410" s="2"/>
      <c r="O410" s="1"/>
    </row>
    <row r="411" spans="1:15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2"/>
      <c r="N411" s="2"/>
      <c r="O411" s="1"/>
    </row>
    <row r="412" spans="1:15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2"/>
      <c r="N412" s="2"/>
      <c r="O412" s="1"/>
    </row>
    <row r="413" spans="1:15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2"/>
      <c r="N413" s="2"/>
      <c r="O413" s="1"/>
    </row>
    <row r="414" spans="1:15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2"/>
      <c r="N414" s="2"/>
      <c r="O414" s="1"/>
    </row>
    <row r="415" spans="1:15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2"/>
      <c r="N415" s="2"/>
      <c r="O415" s="1"/>
    </row>
    <row r="416" spans="1:15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2"/>
      <c r="N416" s="2"/>
      <c r="O416" s="1"/>
    </row>
    <row r="417" spans="1:15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2"/>
      <c r="N417" s="2"/>
      <c r="O417" s="1"/>
    </row>
    <row r="418" spans="1:15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2"/>
      <c r="N418" s="2"/>
      <c r="O418" s="1"/>
    </row>
    <row r="419" spans="1:15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2"/>
      <c r="N419" s="2"/>
      <c r="O419" s="1"/>
    </row>
    <row r="420" spans="1:15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2"/>
      <c r="N420" s="2"/>
      <c r="O420" s="1"/>
    </row>
    <row r="421" spans="1:15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2"/>
      <c r="N421" s="2"/>
      <c r="O421" s="1"/>
    </row>
    <row r="422" spans="1:15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2"/>
      <c r="N422" s="2"/>
      <c r="O422" s="1"/>
    </row>
    <row r="423" spans="1:15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2"/>
      <c r="N423" s="2"/>
      <c r="O423" s="1"/>
    </row>
    <row r="424" spans="1:15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2"/>
      <c r="N424" s="2"/>
      <c r="O424" s="1"/>
    </row>
    <row r="425" spans="1:15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2"/>
      <c r="N425" s="2"/>
      <c r="O425" s="1"/>
    </row>
    <row r="426" spans="1:15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2"/>
      <c r="N426" s="2"/>
      <c r="O426" s="1"/>
    </row>
    <row r="427" spans="1:15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2"/>
      <c r="N427" s="2"/>
      <c r="O427" s="1"/>
    </row>
    <row r="428" spans="1:15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2"/>
      <c r="N428" s="2"/>
      <c r="O428" s="1"/>
    </row>
    <row r="429" spans="1:15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2"/>
      <c r="N429" s="2"/>
      <c r="O429" s="1"/>
    </row>
    <row r="430" spans="1:15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2"/>
      <c r="N430" s="2"/>
      <c r="O430" s="1"/>
    </row>
    <row r="431" spans="1:15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2"/>
      <c r="N431" s="2"/>
      <c r="O431" s="1"/>
    </row>
    <row r="432" spans="1:15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2"/>
      <c r="N432" s="2"/>
      <c r="O432" s="1"/>
    </row>
    <row r="433" spans="1:15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2"/>
      <c r="N433" s="2"/>
      <c r="O433" s="1"/>
    </row>
    <row r="434" spans="1:15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2"/>
      <c r="N434" s="2"/>
      <c r="O434" s="1"/>
    </row>
    <row r="435" spans="1:15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2"/>
      <c r="N435" s="2"/>
      <c r="O435" s="1"/>
    </row>
    <row r="436" spans="1:15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2"/>
      <c r="N436" s="2"/>
      <c r="O436" s="1"/>
    </row>
    <row r="437" spans="1:15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2"/>
      <c r="N437" s="2"/>
      <c r="O437" s="1"/>
    </row>
    <row r="438" spans="1:15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2"/>
      <c r="N438" s="2"/>
      <c r="O438" s="1"/>
    </row>
    <row r="439" spans="1:15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2"/>
      <c r="N439" s="2"/>
      <c r="O439" s="1"/>
    </row>
    <row r="440" spans="1:15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2"/>
      <c r="N440" s="2"/>
      <c r="O440" s="1"/>
    </row>
    <row r="441" spans="1:15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2"/>
      <c r="N441" s="2"/>
      <c r="O441" s="1"/>
    </row>
    <row r="442" spans="1:15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2"/>
      <c r="N442" s="2"/>
      <c r="O442" s="1"/>
    </row>
    <row r="443" spans="1:15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2"/>
      <c r="N443" s="2"/>
      <c r="O443" s="1"/>
    </row>
    <row r="444" spans="1:15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2"/>
      <c r="N444" s="2"/>
      <c r="O444" s="1"/>
    </row>
    <row r="445" spans="1:15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2"/>
      <c r="N445" s="2"/>
      <c r="O445" s="1"/>
    </row>
    <row r="446" spans="1:15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2"/>
      <c r="N446" s="2"/>
      <c r="O446" s="1"/>
    </row>
    <row r="447" spans="1:15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2"/>
      <c r="N447" s="2"/>
      <c r="O447" s="1"/>
    </row>
    <row r="448" spans="1:15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2"/>
      <c r="N448" s="2"/>
      <c r="O448" s="1"/>
    </row>
    <row r="449" spans="1:15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2"/>
      <c r="N449" s="2"/>
      <c r="O449" s="1"/>
    </row>
    <row r="450" spans="1:15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2"/>
      <c r="N450" s="2"/>
      <c r="O450" s="1"/>
    </row>
    <row r="451" spans="1:15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2"/>
      <c r="N451" s="2"/>
      <c r="O451" s="1"/>
    </row>
    <row r="452" spans="1:15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2"/>
      <c r="N452" s="2"/>
      <c r="O452" s="1"/>
    </row>
    <row r="453" spans="1:15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2"/>
      <c r="N453" s="2"/>
      <c r="O453" s="1"/>
    </row>
    <row r="454" spans="1:15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2"/>
      <c r="N454" s="2"/>
      <c r="O454" s="1"/>
    </row>
    <row r="455" spans="1:15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2"/>
      <c r="N455" s="2"/>
      <c r="O455" s="1"/>
    </row>
    <row r="456" spans="1:15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2"/>
      <c r="N456" s="2"/>
      <c r="O456" s="1"/>
    </row>
    <row r="457" spans="1:15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2"/>
      <c r="N457" s="2"/>
      <c r="O457" s="1"/>
    </row>
    <row r="458" spans="1:15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2"/>
      <c r="N458" s="2"/>
      <c r="O458" s="1"/>
    </row>
    <row r="459" spans="1:15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2"/>
      <c r="N459" s="2"/>
      <c r="O459" s="1"/>
    </row>
    <row r="460" spans="1:15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2"/>
      <c r="N460" s="2"/>
      <c r="O460" s="1"/>
    </row>
    <row r="461" spans="1:15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2"/>
      <c r="N461" s="2"/>
      <c r="O461" s="1"/>
    </row>
    <row r="462" spans="1:15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2"/>
      <c r="N462" s="2"/>
      <c r="O462" s="1"/>
    </row>
    <row r="463" spans="1:15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2"/>
      <c r="N463" s="2"/>
      <c r="O463" s="1"/>
    </row>
    <row r="464" spans="1:15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2"/>
      <c r="N464" s="2"/>
      <c r="O464" s="1"/>
    </row>
    <row r="465" spans="1:15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2"/>
      <c r="N465" s="2"/>
      <c r="O465" s="1"/>
    </row>
    <row r="466" spans="1:15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2"/>
      <c r="N466" s="2"/>
      <c r="O466" s="1"/>
    </row>
    <row r="467" spans="1:15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2"/>
      <c r="N467" s="2"/>
      <c r="O467" s="1"/>
    </row>
    <row r="468" spans="1:15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2"/>
      <c r="N468" s="2"/>
      <c r="O468" s="1"/>
    </row>
    <row r="469" spans="1:15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2"/>
      <c r="N469" s="2"/>
      <c r="O469" s="1"/>
    </row>
    <row r="470" spans="1:15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2"/>
      <c r="N470" s="2"/>
      <c r="O470" s="1"/>
    </row>
    <row r="471" spans="1:15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2"/>
      <c r="N471" s="2"/>
      <c r="O471" s="1"/>
    </row>
    <row r="472" spans="1:15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2"/>
      <c r="N472" s="2"/>
      <c r="O472" s="1"/>
    </row>
    <row r="473" spans="1:15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2"/>
      <c r="N473" s="2"/>
      <c r="O473" s="1"/>
    </row>
    <row r="474" spans="1:15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2"/>
      <c r="N474" s="2"/>
      <c r="O474" s="1"/>
    </row>
    <row r="475" spans="1:15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2"/>
      <c r="N475" s="2"/>
      <c r="O475" s="1"/>
    </row>
    <row r="476" spans="1:15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2"/>
      <c r="N476" s="2"/>
      <c r="O476" s="1"/>
    </row>
    <row r="477" spans="1:15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2"/>
      <c r="N477" s="2"/>
      <c r="O477" s="1"/>
    </row>
    <row r="478" spans="1:15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2"/>
      <c r="N478" s="2"/>
      <c r="O478" s="1"/>
    </row>
    <row r="479" spans="1:15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2"/>
      <c r="N479" s="2"/>
      <c r="O479" s="1"/>
    </row>
    <row r="480" spans="1:15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2"/>
      <c r="N480" s="2"/>
      <c r="O480" s="1"/>
    </row>
    <row r="481" spans="1:15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2"/>
      <c r="N481" s="2"/>
      <c r="O481" s="1"/>
    </row>
    <row r="482" spans="1:15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2"/>
      <c r="N482" s="2"/>
      <c r="O482" s="1"/>
    </row>
    <row r="483" spans="1:15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2"/>
      <c r="N483" s="2"/>
      <c r="O483" s="1"/>
    </row>
    <row r="484" spans="1:15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2"/>
      <c r="N484" s="2"/>
      <c r="O484" s="1"/>
    </row>
    <row r="485" spans="1:15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2"/>
      <c r="N485" s="2"/>
      <c r="O485" s="1"/>
    </row>
    <row r="486" spans="1:15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2"/>
      <c r="N486" s="2"/>
      <c r="O486" s="1"/>
    </row>
    <row r="487" spans="1:15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2"/>
      <c r="N487" s="2"/>
      <c r="O487" s="1"/>
    </row>
    <row r="488" spans="1:15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2"/>
      <c r="N488" s="2"/>
      <c r="O488" s="1"/>
    </row>
    <row r="489" spans="1:15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2"/>
      <c r="N489" s="2"/>
      <c r="O489" s="1"/>
    </row>
    <row r="490" spans="1:15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2"/>
      <c r="N490" s="2"/>
      <c r="O490" s="1"/>
    </row>
    <row r="491" spans="1:15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2"/>
      <c r="N491" s="2"/>
      <c r="O491" s="1"/>
    </row>
    <row r="492" spans="1:15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2"/>
      <c r="N492" s="2"/>
      <c r="O492" s="1"/>
    </row>
    <row r="493" spans="1:15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2"/>
      <c r="N493" s="2"/>
      <c r="O493" s="1"/>
    </row>
    <row r="494" spans="1:15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2"/>
      <c r="N494" s="2"/>
      <c r="O494" s="1"/>
    </row>
    <row r="495" spans="1:15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2"/>
      <c r="N495" s="2"/>
      <c r="O495" s="1"/>
    </row>
    <row r="496" spans="1:15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2"/>
      <c r="N496" s="2"/>
      <c r="O496" s="1"/>
    </row>
    <row r="497" spans="1:15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2"/>
      <c r="N497" s="2"/>
      <c r="O497" s="1"/>
    </row>
    <row r="498" spans="1:15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2"/>
      <c r="N498" s="2"/>
      <c r="O498" s="1"/>
    </row>
    <row r="499" spans="1:15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2"/>
      <c r="N499" s="2"/>
      <c r="O499" s="1"/>
    </row>
    <row r="500" spans="1:15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2"/>
      <c r="N500" s="2"/>
      <c r="O500" s="1"/>
    </row>
    <row r="501" spans="1:15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2"/>
      <c r="N501" s="2"/>
      <c r="O501" s="1"/>
    </row>
    <row r="502" spans="1:15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2"/>
      <c r="N502" s="2"/>
      <c r="O502" s="1"/>
    </row>
    <row r="503" spans="1:15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2"/>
      <c r="N503" s="2"/>
      <c r="O503" s="1"/>
    </row>
    <row r="504" spans="1:15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2"/>
      <c r="N504" s="2"/>
      <c r="O504" s="1"/>
    </row>
    <row r="505" spans="1:15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2"/>
      <c r="N505" s="2"/>
      <c r="O505" s="1"/>
    </row>
    <row r="506" spans="1:15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2"/>
      <c r="N506" s="2"/>
      <c r="O506" s="1"/>
    </row>
    <row r="507" spans="1:15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2"/>
      <c r="N507" s="2"/>
      <c r="O507" s="1"/>
    </row>
    <row r="508" spans="1:15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2"/>
      <c r="N508" s="2"/>
      <c r="O508" s="1"/>
    </row>
    <row r="509" spans="1:15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2"/>
      <c r="N509" s="2"/>
      <c r="O509" s="1"/>
    </row>
    <row r="510" spans="1:15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2"/>
      <c r="N510" s="2"/>
      <c r="O510" s="1"/>
    </row>
    <row r="511" spans="1:15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2"/>
      <c r="N511" s="2"/>
      <c r="O511" s="1"/>
    </row>
    <row r="512" spans="1:15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2"/>
      <c r="N512" s="2"/>
      <c r="O512" s="1"/>
    </row>
    <row r="513" spans="1:15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2"/>
      <c r="N513" s="2"/>
      <c r="O513" s="1"/>
    </row>
    <row r="514" spans="1:15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2"/>
      <c r="N514" s="2"/>
      <c r="O514" s="1"/>
    </row>
    <row r="515" spans="1:15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2"/>
      <c r="N515" s="2"/>
      <c r="O515" s="1"/>
    </row>
    <row r="516" spans="1:15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2"/>
      <c r="N516" s="2"/>
      <c r="O516" s="1"/>
    </row>
    <row r="517" spans="1:15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2"/>
      <c r="N517" s="2"/>
      <c r="O517" s="1"/>
    </row>
    <row r="518" spans="1:15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2"/>
      <c r="N518" s="2"/>
      <c r="O518" s="1"/>
    </row>
    <row r="519" spans="1:15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2"/>
      <c r="N519" s="2"/>
      <c r="O519" s="1"/>
    </row>
    <row r="520" spans="1:15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2"/>
      <c r="N520" s="2"/>
      <c r="O520" s="1"/>
    </row>
    <row r="521" spans="1:15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2"/>
      <c r="N521" s="2"/>
      <c r="O521" s="1"/>
    </row>
    <row r="522" spans="1:15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2"/>
      <c r="N522" s="2"/>
      <c r="O522" s="1"/>
    </row>
    <row r="523" spans="1:15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2"/>
      <c r="N523" s="2"/>
      <c r="O523" s="1"/>
    </row>
    <row r="524" spans="1:15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2"/>
      <c r="N524" s="2"/>
      <c r="O524" s="1"/>
    </row>
    <row r="525" spans="1:15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2"/>
      <c r="N525" s="2"/>
      <c r="O525" s="1"/>
    </row>
    <row r="526" spans="1:15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2"/>
      <c r="N526" s="2"/>
      <c r="O526" s="1"/>
    </row>
    <row r="527" spans="1:15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2"/>
      <c r="N527" s="2"/>
      <c r="O527" s="1"/>
    </row>
    <row r="528" spans="1:15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2"/>
      <c r="N528" s="2"/>
      <c r="O528" s="1"/>
    </row>
    <row r="529" spans="1:15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2"/>
      <c r="N529" s="2"/>
      <c r="O529" s="1"/>
    </row>
    <row r="530" spans="1:15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2"/>
      <c r="N530" s="2"/>
      <c r="O530" s="1"/>
    </row>
    <row r="531" spans="1:15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2"/>
      <c r="N531" s="2"/>
      <c r="O531" s="1"/>
    </row>
    <row r="532" spans="1:15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2"/>
      <c r="N532" s="2"/>
      <c r="O532" s="1"/>
    </row>
    <row r="533" spans="1:15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2"/>
      <c r="N533" s="2"/>
      <c r="O533" s="1"/>
    </row>
    <row r="534" spans="1:15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2"/>
      <c r="N534" s="2"/>
      <c r="O534" s="1"/>
    </row>
    <row r="535" spans="1:15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2"/>
      <c r="N535" s="2"/>
      <c r="O535" s="1"/>
    </row>
    <row r="536" spans="1:15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2"/>
      <c r="N536" s="2"/>
      <c r="O536" s="1"/>
    </row>
    <row r="537" spans="1:15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2"/>
      <c r="N537" s="2"/>
      <c r="O537" s="1"/>
    </row>
    <row r="538" spans="1:15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2"/>
      <c r="N538" s="2"/>
      <c r="O538" s="1"/>
    </row>
    <row r="539" spans="1:15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2"/>
      <c r="N539" s="2"/>
      <c r="O539" s="1"/>
    </row>
    <row r="540" spans="1:15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2"/>
      <c r="N540" s="2"/>
      <c r="O540" s="1"/>
    </row>
    <row r="541" spans="1:15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2"/>
      <c r="N541" s="2"/>
      <c r="O541" s="1"/>
    </row>
    <row r="542" spans="1:15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2"/>
      <c r="N542" s="2"/>
      <c r="O542" s="1"/>
    </row>
    <row r="543" spans="1:15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2"/>
      <c r="N543" s="2"/>
      <c r="O543" s="1"/>
    </row>
    <row r="544" spans="1:15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2"/>
      <c r="N544" s="2"/>
      <c r="O544" s="1"/>
    </row>
    <row r="545" spans="1:15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2"/>
      <c r="N545" s="2"/>
      <c r="O545" s="1"/>
    </row>
    <row r="546" spans="1:15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2"/>
      <c r="N546" s="2"/>
      <c r="O546" s="1"/>
    </row>
    <row r="547" spans="1:15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2"/>
      <c r="N547" s="2"/>
      <c r="O547" s="1"/>
    </row>
    <row r="548" spans="1:15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2"/>
      <c r="N548" s="2"/>
      <c r="O548" s="1"/>
    </row>
    <row r="549" spans="1:15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2"/>
      <c r="N549" s="2"/>
      <c r="O549" s="1"/>
    </row>
    <row r="550" spans="1:15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2"/>
      <c r="N550" s="2"/>
      <c r="O550" s="1"/>
    </row>
    <row r="551" spans="1:15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2"/>
      <c r="N551" s="2"/>
      <c r="O551" s="1"/>
    </row>
    <row r="552" spans="1:15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2"/>
      <c r="N552" s="2"/>
      <c r="O552" s="1"/>
    </row>
    <row r="553" spans="1:15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2"/>
      <c r="N553" s="2"/>
      <c r="O553" s="1"/>
    </row>
    <row r="554" spans="1:15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2"/>
      <c r="N554" s="2"/>
      <c r="O554" s="1"/>
    </row>
    <row r="555" spans="1:15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2"/>
      <c r="N555" s="2"/>
      <c r="O555" s="1"/>
    </row>
    <row r="556" spans="1:15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2"/>
      <c r="N556" s="2"/>
      <c r="O556" s="1"/>
    </row>
    <row r="557" spans="1:15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2"/>
      <c r="N557" s="2"/>
      <c r="O557" s="1"/>
    </row>
    <row r="558" spans="1:15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2"/>
      <c r="N558" s="2"/>
      <c r="O558" s="1"/>
    </row>
    <row r="559" spans="1:15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2"/>
      <c r="N559" s="2"/>
      <c r="O559" s="1"/>
    </row>
    <row r="560" spans="1:15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2"/>
      <c r="N560" s="2"/>
      <c r="O560" s="1"/>
    </row>
    <row r="561" spans="1:15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2"/>
      <c r="N561" s="2"/>
      <c r="O561" s="1"/>
    </row>
    <row r="562" spans="1:15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2"/>
      <c r="N562" s="2"/>
      <c r="O562" s="1"/>
    </row>
    <row r="563" spans="1:15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2"/>
      <c r="N563" s="2"/>
      <c r="O563" s="1"/>
    </row>
    <row r="564" spans="1:15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2"/>
      <c r="N564" s="2"/>
      <c r="O564" s="1"/>
    </row>
    <row r="565" spans="1:15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2"/>
      <c r="N565" s="2"/>
      <c r="O565" s="1"/>
    </row>
    <row r="566" spans="1:15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2"/>
      <c r="N566" s="2"/>
      <c r="O566" s="1"/>
    </row>
    <row r="567" spans="1:15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2"/>
      <c r="N567" s="2"/>
      <c r="O567" s="1"/>
    </row>
    <row r="568" spans="1:15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2"/>
      <c r="N568" s="2"/>
      <c r="O568" s="1"/>
    </row>
    <row r="569" spans="1:15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2"/>
      <c r="N569" s="2"/>
      <c r="O569" s="1"/>
    </row>
    <row r="570" spans="1:15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2"/>
      <c r="N570" s="2"/>
      <c r="O570" s="1"/>
    </row>
    <row r="571" spans="1:15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2"/>
      <c r="N571" s="2"/>
      <c r="O571" s="1"/>
    </row>
    <row r="572" spans="1:15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2"/>
      <c r="N572" s="2"/>
      <c r="O572" s="1"/>
    </row>
    <row r="573" spans="1:15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2"/>
      <c r="N573" s="2"/>
      <c r="O573" s="1"/>
    </row>
    <row r="574" spans="1:15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2"/>
      <c r="N574" s="2"/>
      <c r="O574" s="1"/>
    </row>
    <row r="575" spans="1:15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2"/>
      <c r="N575" s="2"/>
      <c r="O575" s="1"/>
    </row>
    <row r="576" spans="1:15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2"/>
      <c r="N576" s="2"/>
      <c r="O576" s="1"/>
    </row>
    <row r="577" spans="1:15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2"/>
      <c r="N577" s="2"/>
      <c r="O577" s="1"/>
    </row>
    <row r="578" spans="1:15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2"/>
      <c r="N578" s="2"/>
      <c r="O578" s="1"/>
    </row>
    <row r="579" spans="1:15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2"/>
      <c r="N579" s="2"/>
      <c r="O579" s="1"/>
    </row>
    <row r="580" spans="1:15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2"/>
      <c r="N580" s="2"/>
      <c r="O580" s="1"/>
    </row>
    <row r="581" spans="1:15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2"/>
      <c r="N581" s="2"/>
      <c r="O581" s="1"/>
    </row>
    <row r="582" spans="1:15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2"/>
      <c r="N582" s="2"/>
      <c r="O582" s="1"/>
    </row>
    <row r="583" spans="1:15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2"/>
      <c r="N583" s="2"/>
      <c r="O583" s="1"/>
    </row>
    <row r="584" spans="1:15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2"/>
      <c r="N584" s="2"/>
      <c r="O584" s="1"/>
    </row>
    <row r="585" spans="1:15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2"/>
      <c r="N585" s="2"/>
      <c r="O585" s="1"/>
    </row>
    <row r="586" spans="1:15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2"/>
      <c r="N586" s="2"/>
      <c r="O586" s="1"/>
    </row>
    <row r="587" spans="1:15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2"/>
      <c r="N587" s="2"/>
      <c r="O587" s="1"/>
    </row>
    <row r="588" spans="1:15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2"/>
      <c r="N588" s="2"/>
      <c r="O588" s="1"/>
    </row>
    <row r="589" spans="1:15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2"/>
      <c r="N589" s="2"/>
      <c r="O589" s="1"/>
    </row>
    <row r="590" spans="1:15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2"/>
      <c r="N590" s="2"/>
      <c r="O590" s="1"/>
    </row>
    <row r="591" spans="1:15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2"/>
      <c r="N591" s="2"/>
      <c r="O591" s="1"/>
    </row>
    <row r="592" spans="1:15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2"/>
      <c r="N592" s="2"/>
      <c r="O592" s="1"/>
    </row>
    <row r="593" spans="1:15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2"/>
      <c r="N593" s="2"/>
      <c r="O593" s="1"/>
    </row>
    <row r="594" spans="1:15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2"/>
      <c r="N594" s="2"/>
      <c r="O594" s="1"/>
    </row>
    <row r="595" spans="1:15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2"/>
      <c r="N595" s="2"/>
      <c r="O595" s="1"/>
    </row>
    <row r="596" spans="1:15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2"/>
      <c r="N596" s="2"/>
      <c r="O596" s="1"/>
    </row>
    <row r="597" spans="1:15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2"/>
      <c r="N597" s="2"/>
      <c r="O597" s="1"/>
    </row>
    <row r="598" spans="1:15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2"/>
      <c r="N598" s="2"/>
      <c r="O598" s="1"/>
    </row>
    <row r="599" spans="1:15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2"/>
      <c r="N599" s="2"/>
      <c r="O599" s="1"/>
    </row>
    <row r="600" spans="1:15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2"/>
      <c r="N600" s="2"/>
      <c r="O600" s="1"/>
    </row>
    <row r="601" spans="1:15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2"/>
      <c r="N601" s="2"/>
      <c r="O601" s="1"/>
    </row>
    <row r="602" spans="1:15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2"/>
      <c r="N602" s="2"/>
      <c r="O602" s="1"/>
    </row>
    <row r="603" spans="1:15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2"/>
      <c r="N603" s="2"/>
      <c r="O603" s="1"/>
    </row>
    <row r="604" spans="1:15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2"/>
      <c r="N604" s="2"/>
      <c r="O604" s="1"/>
    </row>
    <row r="605" spans="1:15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2"/>
      <c r="N605" s="2"/>
      <c r="O605" s="1"/>
    </row>
    <row r="606" spans="1:15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2"/>
      <c r="N606" s="2"/>
      <c r="O606" s="1"/>
    </row>
    <row r="607" spans="1:15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2"/>
      <c r="N607" s="2"/>
      <c r="O607" s="1"/>
    </row>
    <row r="608" spans="1:15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2"/>
      <c r="N608" s="2"/>
      <c r="O608" s="1"/>
    </row>
    <row r="609" spans="1:15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2"/>
      <c r="N609" s="2"/>
      <c r="O609" s="1"/>
    </row>
    <row r="610" spans="1:15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2"/>
      <c r="N610" s="2"/>
      <c r="O610" s="1"/>
    </row>
    <row r="611" spans="1:15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2"/>
      <c r="N611" s="2"/>
      <c r="O611" s="1"/>
    </row>
    <row r="612" spans="1:15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2"/>
      <c r="N612" s="2"/>
      <c r="O612" s="1"/>
    </row>
    <row r="613" spans="1:15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2"/>
      <c r="N613" s="2"/>
      <c r="O613" s="1"/>
    </row>
    <row r="614" spans="1:15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2"/>
      <c r="N614" s="2"/>
      <c r="O614" s="1"/>
    </row>
    <row r="615" spans="1:15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2"/>
      <c r="N615" s="2"/>
      <c r="O615" s="1"/>
    </row>
    <row r="616" spans="1:15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2"/>
      <c r="N616" s="2"/>
      <c r="O616" s="1"/>
    </row>
    <row r="617" spans="1:15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2"/>
      <c r="N617" s="2"/>
      <c r="O617" s="1"/>
    </row>
    <row r="618" spans="1:15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2"/>
      <c r="N618" s="2"/>
      <c r="O618" s="1"/>
    </row>
    <row r="619" spans="1:15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2"/>
      <c r="N619" s="2"/>
      <c r="O619" s="1"/>
    </row>
    <row r="620" spans="1:15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2"/>
      <c r="N620" s="2"/>
      <c r="O620" s="1"/>
    </row>
    <row r="621" spans="1:15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2"/>
      <c r="N621" s="2"/>
      <c r="O621" s="1"/>
    </row>
    <row r="622" spans="1:15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2"/>
      <c r="N622" s="2"/>
      <c r="O622" s="1"/>
    </row>
    <row r="623" spans="1:15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2"/>
      <c r="N623" s="2"/>
      <c r="O623" s="1"/>
    </row>
    <row r="624" spans="1:15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2"/>
      <c r="N624" s="2"/>
      <c r="O624" s="1"/>
    </row>
    <row r="625" spans="1:15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2"/>
      <c r="N625" s="2"/>
      <c r="O625" s="1"/>
    </row>
    <row r="626" spans="1:15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2"/>
      <c r="N626" s="2"/>
      <c r="O626" s="1"/>
    </row>
    <row r="627" spans="1:15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2"/>
      <c r="N627" s="2"/>
      <c r="O627" s="1"/>
    </row>
    <row r="628" spans="1:15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2"/>
      <c r="N628" s="2"/>
      <c r="O628" s="1"/>
    </row>
    <row r="629" spans="1:15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2"/>
      <c r="N629" s="2"/>
      <c r="O629" s="1"/>
    </row>
    <row r="630" spans="1:15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2"/>
      <c r="N630" s="2"/>
      <c r="O630" s="1"/>
    </row>
    <row r="631" spans="1:15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2"/>
      <c r="N631" s="2"/>
      <c r="O631" s="1"/>
    </row>
    <row r="632" spans="1:15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2"/>
      <c r="N632" s="2"/>
      <c r="O632" s="1"/>
    </row>
    <row r="633" spans="1:15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2"/>
      <c r="N633" s="2"/>
      <c r="O633" s="1"/>
    </row>
    <row r="634" spans="1:15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2"/>
      <c r="N634" s="2"/>
      <c r="O634" s="1"/>
    </row>
    <row r="635" spans="1:15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2"/>
      <c r="N635" s="2"/>
      <c r="O635" s="1"/>
    </row>
    <row r="636" spans="1:15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2"/>
      <c r="N636" s="2"/>
      <c r="O636" s="1"/>
    </row>
    <row r="637" spans="1:15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2"/>
      <c r="N637" s="2"/>
      <c r="O637" s="1"/>
    </row>
    <row r="638" spans="1:15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2"/>
      <c r="N638" s="2"/>
      <c r="O638" s="1"/>
    </row>
    <row r="639" spans="1:15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2"/>
      <c r="N639" s="2"/>
      <c r="O639" s="1"/>
    </row>
    <row r="640" spans="1:15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2"/>
      <c r="N640" s="2"/>
      <c r="O640" s="1"/>
    </row>
    <row r="641" spans="1:15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2"/>
      <c r="N641" s="2"/>
      <c r="O641" s="1"/>
    </row>
    <row r="642" spans="1:15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2"/>
      <c r="N642" s="2"/>
      <c r="O642" s="1"/>
    </row>
    <row r="643" spans="1:15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2"/>
      <c r="N643" s="2"/>
      <c r="O643" s="1"/>
    </row>
    <row r="644" spans="1:15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2"/>
      <c r="N644" s="2"/>
      <c r="O644" s="1"/>
    </row>
    <row r="645" spans="1:15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2"/>
      <c r="N645" s="2"/>
      <c r="O645" s="1"/>
    </row>
    <row r="646" spans="1:15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2"/>
      <c r="N646" s="2"/>
      <c r="O646" s="1"/>
    </row>
    <row r="647" spans="1:15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2"/>
      <c r="N647" s="2"/>
      <c r="O647" s="1"/>
    </row>
    <row r="648" spans="1:15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2"/>
      <c r="N648" s="2"/>
      <c r="O648" s="1"/>
    </row>
    <row r="649" spans="1:15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2"/>
      <c r="N649" s="2"/>
      <c r="O649" s="1"/>
    </row>
    <row r="650" spans="1:15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2"/>
      <c r="N650" s="2"/>
      <c r="O650" s="1"/>
    </row>
    <row r="651" spans="1:15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2"/>
      <c r="N651" s="2"/>
      <c r="O651" s="1"/>
    </row>
    <row r="652" spans="1:15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2"/>
      <c r="N652" s="2"/>
      <c r="O652" s="1"/>
    </row>
    <row r="653" spans="1:15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2"/>
      <c r="N653" s="2"/>
      <c r="O653" s="1"/>
    </row>
    <row r="654" spans="1:15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2"/>
      <c r="N654" s="2"/>
      <c r="O654" s="1"/>
    </row>
    <row r="655" spans="1:15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2"/>
      <c r="N655" s="2"/>
      <c r="O655" s="1"/>
    </row>
    <row r="656" spans="1:15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2"/>
      <c r="N656" s="2"/>
      <c r="O656" s="1"/>
    </row>
    <row r="657" spans="1:15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2"/>
      <c r="N657" s="2"/>
      <c r="O657" s="1"/>
    </row>
    <row r="658" spans="1:15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2"/>
      <c r="N658" s="2"/>
      <c r="O658" s="1"/>
    </row>
    <row r="659" spans="1:15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2"/>
      <c r="N659" s="2"/>
      <c r="O659" s="1"/>
    </row>
    <row r="660" spans="1:15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2"/>
      <c r="N660" s="2"/>
      <c r="O660" s="1"/>
    </row>
    <row r="661" spans="1:15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2"/>
      <c r="N661" s="2"/>
      <c r="O661" s="1"/>
    </row>
    <row r="662" spans="1:15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2"/>
      <c r="N662" s="2"/>
      <c r="O662" s="1"/>
    </row>
    <row r="663" spans="1:15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2"/>
      <c r="N663" s="2"/>
      <c r="O663" s="1"/>
    </row>
    <row r="664" spans="1:15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2"/>
      <c r="N664" s="2"/>
      <c r="O664" s="1"/>
    </row>
    <row r="665" spans="1:15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2"/>
      <c r="N665" s="2"/>
      <c r="O665" s="1"/>
    </row>
    <row r="666" spans="1:15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2"/>
      <c r="N666" s="2"/>
      <c r="O666" s="1"/>
    </row>
    <row r="667" spans="1:15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2"/>
      <c r="N667" s="2"/>
      <c r="O667" s="1"/>
    </row>
    <row r="668" spans="1:15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2"/>
      <c r="N668" s="2"/>
      <c r="O668" s="1"/>
    </row>
    <row r="669" spans="1:15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2"/>
      <c r="N669" s="2"/>
      <c r="O669" s="1"/>
    </row>
    <row r="670" spans="1:15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2"/>
      <c r="N670" s="2"/>
      <c r="O670" s="1"/>
    </row>
    <row r="671" spans="1:15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2"/>
      <c r="N671" s="2"/>
      <c r="O671" s="1"/>
    </row>
    <row r="672" spans="1:15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2"/>
      <c r="N672" s="2"/>
      <c r="O672" s="1"/>
    </row>
    <row r="673" spans="1:15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2"/>
      <c r="N673" s="2"/>
      <c r="O673" s="1"/>
    </row>
    <row r="674" spans="1:15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2"/>
      <c r="N674" s="2"/>
      <c r="O674" s="1"/>
    </row>
    <row r="675" spans="1:15" x14ac:dyDescent="0.2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2"/>
      <c r="N675" s="2"/>
      <c r="O675" s="1"/>
    </row>
    <row r="676" spans="1:15" x14ac:dyDescent="0.25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2"/>
      <c r="N676" s="2"/>
      <c r="O676" s="1"/>
    </row>
    <row r="677" spans="1:15" x14ac:dyDescent="0.25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2"/>
      <c r="N677" s="2"/>
      <c r="O677" s="1"/>
    </row>
    <row r="678" spans="1:15" x14ac:dyDescent="0.25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2"/>
      <c r="N678" s="2"/>
      <c r="O678" s="1"/>
    </row>
    <row r="679" spans="1:15" x14ac:dyDescent="0.25">
      <c r="A679" s="16"/>
      <c r="B679" s="16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2"/>
      <c r="N679" s="2"/>
      <c r="O679" s="1"/>
    </row>
    <row r="680" spans="1:15" x14ac:dyDescent="0.25">
      <c r="A680" s="16"/>
      <c r="B680" s="16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2"/>
      <c r="N680" s="2"/>
      <c r="O680" s="1"/>
    </row>
    <row r="681" spans="1:15" x14ac:dyDescent="0.25">
      <c r="A681" s="16"/>
      <c r="B681" s="16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2"/>
      <c r="N681" s="2"/>
      <c r="O681" s="1"/>
    </row>
  </sheetData>
  <mergeCells count="1">
    <mergeCell ref="E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1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88671875" defaultRowHeight="13.8" x14ac:dyDescent="0.25"/>
  <cols>
    <col min="1" max="1" width="7.44140625" style="10" customWidth="1"/>
    <col min="2" max="2" width="36.44140625" style="10" bestFit="1" customWidth="1"/>
    <col min="3" max="4" width="8.88671875" style="8"/>
    <col min="5" max="8" width="7.33203125" style="8" customWidth="1"/>
    <col min="9" max="12" width="8.88671875" style="8"/>
    <col min="13" max="13" width="9.5546875" style="3" customWidth="1"/>
    <col min="14" max="15" width="8.88671875" style="3"/>
    <col min="16" max="16384" width="8.88671875" style="14"/>
  </cols>
  <sheetData>
    <row r="1" spans="1:15" x14ac:dyDescent="0.25">
      <c r="A1" s="15" t="s">
        <v>308</v>
      </c>
    </row>
    <row r="3" spans="1:15" x14ac:dyDescent="0.25">
      <c r="A3" s="94" t="s">
        <v>533</v>
      </c>
    </row>
    <row r="4" spans="1:15" x14ac:dyDescent="0.25">
      <c r="C4" s="13"/>
      <c r="D4" s="13"/>
      <c r="E4" s="95" t="s">
        <v>2</v>
      </c>
      <c r="F4" s="96"/>
      <c r="G4" s="96"/>
      <c r="H4" s="96"/>
      <c r="I4" s="13"/>
      <c r="J4" s="13"/>
      <c r="K4" s="13"/>
      <c r="L4" s="13"/>
      <c r="M4" s="11"/>
      <c r="N4" s="11"/>
      <c r="O4" s="11"/>
    </row>
    <row r="5" spans="1:15" ht="48" x14ac:dyDescent="0.25">
      <c r="A5" s="9" t="s">
        <v>0</v>
      </c>
      <c r="B5" s="9" t="s">
        <v>1</v>
      </c>
      <c r="C5" s="7" t="s">
        <v>297</v>
      </c>
      <c r="D5" s="6" t="s">
        <v>298</v>
      </c>
      <c r="E5" s="6" t="s">
        <v>3</v>
      </c>
      <c r="F5" s="5" t="s">
        <v>4</v>
      </c>
      <c r="G5" s="5" t="s">
        <v>5</v>
      </c>
      <c r="H5" s="5" t="s">
        <v>6</v>
      </c>
      <c r="I5" s="4" t="s">
        <v>7</v>
      </c>
      <c r="J5" s="7" t="s">
        <v>8</v>
      </c>
      <c r="K5" s="7" t="s">
        <v>9</v>
      </c>
      <c r="L5" s="7" t="s">
        <v>10</v>
      </c>
      <c r="M5" s="12" t="s">
        <v>303</v>
      </c>
      <c r="N5" s="12" t="s">
        <v>11</v>
      </c>
      <c r="O5" s="12" t="s">
        <v>12</v>
      </c>
    </row>
    <row r="6" spans="1:15" s="17" customFormat="1" ht="13.95" customHeight="1" x14ac:dyDescent="0.25">
      <c r="A6" s="16" t="s">
        <v>321</v>
      </c>
      <c r="B6" s="16" t="s">
        <v>13</v>
      </c>
      <c r="C6" s="17">
        <v>1</v>
      </c>
      <c r="D6" s="17">
        <v>1</v>
      </c>
      <c r="E6" s="17">
        <v>0</v>
      </c>
      <c r="F6" s="17">
        <v>0</v>
      </c>
      <c r="G6" s="17">
        <v>0</v>
      </c>
      <c r="H6" s="17">
        <v>1</v>
      </c>
      <c r="I6" s="17">
        <v>1</v>
      </c>
      <c r="J6" s="17">
        <v>1</v>
      </c>
      <c r="K6" s="17">
        <v>0</v>
      </c>
      <c r="L6" s="17">
        <v>0</v>
      </c>
      <c r="M6" s="87">
        <f t="shared" ref="M6:M69" si="0">IF(J6=0,"n/a",K6/J6*100)</f>
        <v>0</v>
      </c>
      <c r="N6" s="87">
        <f>IF(J6=0,"n/a",(E6+F6+G6+H6)/J6*100)</f>
        <v>100</v>
      </c>
      <c r="O6" s="86">
        <f t="shared" ref="O6:O69" si="1">IF(J6=0,"n/a",(L6/J6)*100)</f>
        <v>0</v>
      </c>
    </row>
    <row r="7" spans="1:15" s="17" customFormat="1" ht="13.95" customHeight="1" x14ac:dyDescent="0.25">
      <c r="A7" s="16" t="s">
        <v>322</v>
      </c>
      <c r="B7" s="16" t="s">
        <v>14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87" t="str">
        <f t="shared" si="0"/>
        <v>n/a</v>
      </c>
      <c r="N7" s="87" t="str">
        <f t="shared" ref="N7:N70" si="2">IF(J7=0,"n/a",(E7+F7+G7+H7)/J7*100)</f>
        <v>n/a</v>
      </c>
      <c r="O7" s="86" t="str">
        <f t="shared" si="1"/>
        <v>n/a</v>
      </c>
    </row>
    <row r="8" spans="1:15" s="17" customFormat="1" ht="13.95" customHeight="1" x14ac:dyDescent="0.25">
      <c r="A8" s="16" t="s">
        <v>323</v>
      </c>
      <c r="B8" s="16" t="s">
        <v>15</v>
      </c>
      <c r="C8" s="17">
        <v>0</v>
      </c>
      <c r="D8" s="17">
        <v>2</v>
      </c>
      <c r="E8" s="17">
        <v>0</v>
      </c>
      <c r="F8" s="17">
        <v>0</v>
      </c>
      <c r="G8" s="17">
        <v>0</v>
      </c>
      <c r="H8" s="17">
        <v>0</v>
      </c>
      <c r="I8" s="17">
        <v>1</v>
      </c>
      <c r="J8" s="17">
        <v>1</v>
      </c>
      <c r="K8" s="17">
        <v>0</v>
      </c>
      <c r="L8" s="17">
        <v>1</v>
      </c>
      <c r="M8" s="87">
        <f t="shared" si="0"/>
        <v>0</v>
      </c>
      <c r="N8" s="87">
        <f t="shared" si="2"/>
        <v>0</v>
      </c>
      <c r="O8" s="86">
        <f t="shared" si="1"/>
        <v>100</v>
      </c>
    </row>
    <row r="9" spans="1:15" s="17" customFormat="1" ht="13.95" customHeight="1" x14ac:dyDescent="0.25">
      <c r="A9" s="16" t="s">
        <v>324</v>
      </c>
      <c r="B9" s="16" t="s">
        <v>16</v>
      </c>
      <c r="C9" s="17">
        <v>6</v>
      </c>
      <c r="D9" s="17">
        <v>1</v>
      </c>
      <c r="E9" s="17">
        <v>0</v>
      </c>
      <c r="F9" s="17">
        <v>0</v>
      </c>
      <c r="G9" s="17">
        <v>0</v>
      </c>
      <c r="H9" s="17">
        <v>0</v>
      </c>
      <c r="I9" s="17">
        <v>1</v>
      </c>
      <c r="J9" s="17">
        <v>6</v>
      </c>
      <c r="K9" s="17">
        <v>5</v>
      </c>
      <c r="L9" s="17">
        <v>1</v>
      </c>
      <c r="M9" s="87">
        <f t="shared" si="0"/>
        <v>83.333333333333343</v>
      </c>
      <c r="N9" s="87">
        <f t="shared" si="2"/>
        <v>0</v>
      </c>
      <c r="O9" s="86">
        <f t="shared" si="1"/>
        <v>16.666666666666664</v>
      </c>
    </row>
    <row r="10" spans="1:15" s="17" customFormat="1" ht="13.95" customHeight="1" x14ac:dyDescent="0.25">
      <c r="A10" s="16" t="s">
        <v>17</v>
      </c>
      <c r="B10" s="16" t="s">
        <v>18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87" t="str">
        <f t="shared" si="0"/>
        <v>n/a</v>
      </c>
      <c r="N10" s="87" t="str">
        <f t="shared" si="2"/>
        <v>n/a</v>
      </c>
      <c r="O10" s="86" t="str">
        <f t="shared" si="1"/>
        <v>n/a</v>
      </c>
    </row>
    <row r="11" spans="1:15" s="17" customFormat="1" ht="13.95" customHeight="1" x14ac:dyDescent="0.25">
      <c r="A11" s="16" t="s">
        <v>325</v>
      </c>
      <c r="B11" s="16" t="s">
        <v>19</v>
      </c>
      <c r="C11" s="17">
        <v>78</v>
      </c>
      <c r="D11" s="17">
        <v>6</v>
      </c>
      <c r="E11" s="17">
        <v>1</v>
      </c>
      <c r="F11" s="17">
        <v>0</v>
      </c>
      <c r="G11" s="17">
        <v>0</v>
      </c>
      <c r="H11" s="17">
        <v>9</v>
      </c>
      <c r="I11" s="17">
        <v>19</v>
      </c>
      <c r="J11" s="17">
        <v>65</v>
      </c>
      <c r="K11" s="17">
        <v>47</v>
      </c>
      <c r="L11" s="17">
        <v>8</v>
      </c>
      <c r="M11" s="87">
        <f t="shared" si="0"/>
        <v>72.307692307692307</v>
      </c>
      <c r="N11" s="87">
        <f t="shared" si="2"/>
        <v>15.384615384615385</v>
      </c>
      <c r="O11" s="86">
        <f t="shared" si="1"/>
        <v>12.307692307692308</v>
      </c>
    </row>
    <row r="12" spans="1:15" s="17" customFormat="1" ht="13.95" customHeight="1" x14ac:dyDescent="0.25">
      <c r="A12" s="16" t="s">
        <v>326</v>
      </c>
      <c r="B12" s="16" t="s">
        <v>20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87" t="str">
        <f t="shared" si="0"/>
        <v>n/a</v>
      </c>
      <c r="N12" s="87" t="str">
        <f t="shared" si="2"/>
        <v>n/a</v>
      </c>
      <c r="O12" s="86" t="str">
        <f t="shared" si="1"/>
        <v>n/a</v>
      </c>
    </row>
    <row r="13" spans="1:15" s="17" customFormat="1" ht="13.95" customHeight="1" x14ac:dyDescent="0.25">
      <c r="A13" s="16" t="s">
        <v>21</v>
      </c>
      <c r="B13" s="16" t="s">
        <v>22</v>
      </c>
      <c r="C13" s="17">
        <v>10</v>
      </c>
      <c r="D13" s="17">
        <v>0</v>
      </c>
      <c r="E13" s="17">
        <v>0</v>
      </c>
      <c r="F13" s="17">
        <v>0</v>
      </c>
      <c r="G13" s="17">
        <v>0</v>
      </c>
      <c r="H13" s="17">
        <v>2</v>
      </c>
      <c r="I13" s="17">
        <v>3</v>
      </c>
      <c r="J13" s="17">
        <v>7</v>
      </c>
      <c r="K13" s="17">
        <v>4</v>
      </c>
      <c r="L13" s="17">
        <v>1</v>
      </c>
      <c r="M13" s="87">
        <f t="shared" si="0"/>
        <v>57.142857142857139</v>
      </c>
      <c r="N13" s="87">
        <f t="shared" si="2"/>
        <v>28.571428571428569</v>
      </c>
      <c r="O13" s="86">
        <f t="shared" si="1"/>
        <v>14.285714285714285</v>
      </c>
    </row>
    <row r="14" spans="1:15" s="17" customFormat="1" ht="13.95" customHeight="1" x14ac:dyDescent="0.25">
      <c r="A14" s="16" t="s">
        <v>327</v>
      </c>
      <c r="B14" s="16" t="s">
        <v>23</v>
      </c>
      <c r="C14" s="17">
        <v>51</v>
      </c>
      <c r="D14" s="17">
        <v>12</v>
      </c>
      <c r="E14" s="17">
        <v>0</v>
      </c>
      <c r="F14" s="17">
        <v>0</v>
      </c>
      <c r="G14" s="17">
        <v>1</v>
      </c>
      <c r="H14" s="17">
        <v>3</v>
      </c>
      <c r="I14" s="17">
        <v>9</v>
      </c>
      <c r="J14" s="17">
        <v>54</v>
      </c>
      <c r="K14" s="17">
        <v>46</v>
      </c>
      <c r="L14" s="17">
        <v>4</v>
      </c>
      <c r="M14" s="87">
        <f t="shared" si="0"/>
        <v>85.18518518518519</v>
      </c>
      <c r="N14" s="87">
        <f t="shared" si="2"/>
        <v>7.4074074074074066</v>
      </c>
      <c r="O14" s="86">
        <f t="shared" si="1"/>
        <v>7.4074074074074066</v>
      </c>
    </row>
    <row r="15" spans="1:15" s="17" customFormat="1" ht="13.95" customHeight="1" x14ac:dyDescent="0.25">
      <c r="A15" s="16" t="s">
        <v>328</v>
      </c>
      <c r="B15" s="16" t="s">
        <v>24</v>
      </c>
      <c r="C15" s="17">
        <v>14</v>
      </c>
      <c r="D15" s="17">
        <v>2</v>
      </c>
      <c r="E15" s="17">
        <v>0</v>
      </c>
      <c r="F15" s="17">
        <v>0</v>
      </c>
      <c r="G15" s="17">
        <v>0</v>
      </c>
      <c r="H15" s="17">
        <v>2</v>
      </c>
      <c r="I15" s="17">
        <v>6</v>
      </c>
      <c r="J15" s="17">
        <v>10</v>
      </c>
      <c r="K15" s="17">
        <v>6</v>
      </c>
      <c r="L15" s="17">
        <v>2</v>
      </c>
      <c r="M15" s="87">
        <f t="shared" si="0"/>
        <v>60</v>
      </c>
      <c r="N15" s="87">
        <f t="shared" si="2"/>
        <v>20</v>
      </c>
      <c r="O15" s="86">
        <f t="shared" si="1"/>
        <v>20</v>
      </c>
    </row>
    <row r="16" spans="1:15" s="17" customFormat="1" ht="13.95" customHeight="1" x14ac:dyDescent="0.25">
      <c r="A16" s="16" t="s">
        <v>329</v>
      </c>
      <c r="B16" s="16" t="s">
        <v>25</v>
      </c>
      <c r="C16" s="17">
        <v>129</v>
      </c>
      <c r="D16" s="17">
        <v>28</v>
      </c>
      <c r="E16" s="17">
        <v>1</v>
      </c>
      <c r="F16" s="17">
        <v>0</v>
      </c>
      <c r="G16" s="17">
        <v>4</v>
      </c>
      <c r="H16" s="17">
        <v>9</v>
      </c>
      <c r="I16" s="17">
        <v>44</v>
      </c>
      <c r="J16" s="17">
        <v>113</v>
      </c>
      <c r="K16" s="17">
        <v>88</v>
      </c>
      <c r="L16" s="17">
        <v>11</v>
      </c>
      <c r="M16" s="87">
        <f t="shared" si="0"/>
        <v>77.876106194690266</v>
      </c>
      <c r="N16" s="87">
        <f t="shared" si="2"/>
        <v>12.389380530973451</v>
      </c>
      <c r="O16" s="86">
        <f t="shared" si="1"/>
        <v>9.7345132743362832</v>
      </c>
    </row>
    <row r="17" spans="1:15" s="17" customFormat="1" ht="13.95" customHeight="1" x14ac:dyDescent="0.25">
      <c r="A17" s="16" t="s">
        <v>330</v>
      </c>
      <c r="B17" s="16" t="s">
        <v>26</v>
      </c>
      <c r="M17" s="87" t="str">
        <f t="shared" si="0"/>
        <v>n/a</v>
      </c>
      <c r="N17" s="87" t="str">
        <f t="shared" si="2"/>
        <v>n/a</v>
      </c>
      <c r="O17" s="86" t="str">
        <f t="shared" si="1"/>
        <v>n/a</v>
      </c>
    </row>
    <row r="18" spans="1:15" s="17" customFormat="1" ht="13.95" customHeight="1" x14ac:dyDescent="0.25">
      <c r="A18" s="16" t="s">
        <v>331</v>
      </c>
      <c r="B18" s="16" t="s">
        <v>27</v>
      </c>
      <c r="C18" s="17">
        <v>2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2</v>
      </c>
      <c r="K18" s="17">
        <v>0</v>
      </c>
      <c r="L18" s="17">
        <v>2</v>
      </c>
      <c r="M18" s="87">
        <f t="shared" si="0"/>
        <v>0</v>
      </c>
      <c r="N18" s="87">
        <f t="shared" si="2"/>
        <v>0</v>
      </c>
      <c r="O18" s="86">
        <f t="shared" si="1"/>
        <v>100</v>
      </c>
    </row>
    <row r="19" spans="1:15" s="17" customFormat="1" ht="13.95" customHeight="1" x14ac:dyDescent="0.25">
      <c r="A19" s="16" t="s">
        <v>332</v>
      </c>
      <c r="B19" s="16" t="s">
        <v>28</v>
      </c>
      <c r="C19" s="17">
        <v>18</v>
      </c>
      <c r="D19" s="17">
        <v>12</v>
      </c>
      <c r="E19" s="17">
        <v>0</v>
      </c>
      <c r="F19" s="17">
        <v>0</v>
      </c>
      <c r="G19" s="17">
        <v>1</v>
      </c>
      <c r="H19" s="17">
        <v>2</v>
      </c>
      <c r="I19" s="17">
        <v>6</v>
      </c>
      <c r="J19" s="17">
        <v>24</v>
      </c>
      <c r="K19" s="17">
        <v>16</v>
      </c>
      <c r="L19" s="17">
        <v>5</v>
      </c>
      <c r="M19" s="87">
        <f t="shared" si="0"/>
        <v>66.666666666666657</v>
      </c>
      <c r="N19" s="87">
        <f t="shared" si="2"/>
        <v>12.5</v>
      </c>
      <c r="O19" s="86">
        <f t="shared" si="1"/>
        <v>20.833333333333336</v>
      </c>
    </row>
    <row r="20" spans="1:15" s="17" customFormat="1" ht="13.95" customHeight="1" x14ac:dyDescent="0.25">
      <c r="A20" s="16" t="s">
        <v>333</v>
      </c>
      <c r="B20" s="16" t="s">
        <v>29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87" t="str">
        <f t="shared" si="0"/>
        <v>n/a</v>
      </c>
      <c r="N20" s="87" t="str">
        <f t="shared" si="2"/>
        <v>n/a</v>
      </c>
      <c r="O20" s="86" t="str">
        <f t="shared" si="1"/>
        <v>n/a</v>
      </c>
    </row>
    <row r="21" spans="1:15" s="17" customFormat="1" ht="13.95" customHeight="1" x14ac:dyDescent="0.25">
      <c r="A21" s="16" t="s">
        <v>30</v>
      </c>
      <c r="B21" s="16" t="s">
        <v>31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87" t="str">
        <f t="shared" si="0"/>
        <v>n/a</v>
      </c>
      <c r="N21" s="87" t="str">
        <f t="shared" si="2"/>
        <v>n/a</v>
      </c>
      <c r="O21" s="86" t="str">
        <f t="shared" si="1"/>
        <v>n/a</v>
      </c>
    </row>
    <row r="22" spans="1:15" s="17" customFormat="1" ht="13.95" customHeight="1" x14ac:dyDescent="0.25">
      <c r="A22" s="16" t="s">
        <v>334</v>
      </c>
      <c r="B22" s="16" t="s">
        <v>32</v>
      </c>
      <c r="C22" s="17">
        <v>0</v>
      </c>
      <c r="D22" s="17">
        <v>1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1</v>
      </c>
      <c r="K22" s="17">
        <v>1</v>
      </c>
      <c r="L22" s="17">
        <v>0</v>
      </c>
      <c r="M22" s="87">
        <f t="shared" si="0"/>
        <v>100</v>
      </c>
      <c r="N22" s="87">
        <f t="shared" si="2"/>
        <v>0</v>
      </c>
      <c r="O22" s="86">
        <f t="shared" si="1"/>
        <v>0</v>
      </c>
    </row>
    <row r="23" spans="1:15" s="17" customFormat="1" ht="13.95" customHeight="1" x14ac:dyDescent="0.25">
      <c r="A23" s="16" t="s">
        <v>33</v>
      </c>
      <c r="B23" s="16" t="s">
        <v>34</v>
      </c>
      <c r="C23" s="17">
        <v>9</v>
      </c>
      <c r="D23" s="17">
        <v>1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10</v>
      </c>
      <c r="K23" s="17">
        <v>8</v>
      </c>
      <c r="L23" s="17">
        <v>2</v>
      </c>
      <c r="M23" s="87">
        <f t="shared" si="0"/>
        <v>80</v>
      </c>
      <c r="N23" s="87">
        <f t="shared" si="2"/>
        <v>0</v>
      </c>
      <c r="O23" s="86">
        <f t="shared" si="1"/>
        <v>20</v>
      </c>
    </row>
    <row r="24" spans="1:15" s="17" customFormat="1" ht="13.95" customHeight="1" x14ac:dyDescent="0.25">
      <c r="A24" s="16" t="s">
        <v>35</v>
      </c>
      <c r="B24" s="16" t="s">
        <v>36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87" t="str">
        <f t="shared" si="0"/>
        <v>n/a</v>
      </c>
      <c r="N24" s="87" t="str">
        <f t="shared" si="2"/>
        <v>n/a</v>
      </c>
      <c r="O24" s="86" t="str">
        <f t="shared" si="1"/>
        <v>n/a</v>
      </c>
    </row>
    <row r="25" spans="1:15" s="17" customFormat="1" ht="13.95" customHeight="1" x14ac:dyDescent="0.25">
      <c r="A25" s="16" t="s">
        <v>37</v>
      </c>
      <c r="B25" s="16" t="s">
        <v>38</v>
      </c>
      <c r="C25" s="17">
        <v>2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2</v>
      </c>
      <c r="K25" s="17">
        <v>2</v>
      </c>
      <c r="L25" s="17">
        <v>0</v>
      </c>
      <c r="M25" s="87">
        <f t="shared" si="0"/>
        <v>100</v>
      </c>
      <c r="N25" s="87">
        <f t="shared" si="2"/>
        <v>0</v>
      </c>
      <c r="O25" s="86">
        <f t="shared" si="1"/>
        <v>0</v>
      </c>
    </row>
    <row r="26" spans="1:15" s="17" customFormat="1" ht="13.95" customHeight="1" x14ac:dyDescent="0.25">
      <c r="A26" s="16" t="s">
        <v>39</v>
      </c>
      <c r="B26" s="16" t="s">
        <v>40</v>
      </c>
      <c r="C26" s="17">
        <v>1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1</v>
      </c>
      <c r="K26" s="17">
        <v>1</v>
      </c>
      <c r="L26" s="17">
        <v>0</v>
      </c>
      <c r="M26" s="87">
        <f t="shared" si="0"/>
        <v>100</v>
      </c>
      <c r="N26" s="87">
        <f t="shared" si="2"/>
        <v>0</v>
      </c>
      <c r="O26" s="86">
        <f t="shared" si="1"/>
        <v>0</v>
      </c>
    </row>
    <row r="27" spans="1:15" s="17" customFormat="1" ht="13.95" customHeight="1" x14ac:dyDescent="0.25">
      <c r="A27" s="16" t="s">
        <v>41</v>
      </c>
      <c r="B27" s="16" t="s">
        <v>42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87" t="str">
        <f t="shared" si="0"/>
        <v>n/a</v>
      </c>
      <c r="N27" s="87" t="str">
        <f t="shared" si="2"/>
        <v>n/a</v>
      </c>
      <c r="O27" s="86" t="str">
        <f t="shared" si="1"/>
        <v>n/a</v>
      </c>
    </row>
    <row r="28" spans="1:15" s="17" customFormat="1" ht="13.95" customHeight="1" x14ac:dyDescent="0.25">
      <c r="A28" s="16" t="s">
        <v>335</v>
      </c>
      <c r="B28" s="16" t="s">
        <v>43</v>
      </c>
      <c r="C28" s="17">
        <v>19</v>
      </c>
      <c r="D28" s="17">
        <v>10</v>
      </c>
      <c r="E28" s="17">
        <v>3</v>
      </c>
      <c r="F28" s="17">
        <v>1</v>
      </c>
      <c r="G28" s="17">
        <v>0</v>
      </c>
      <c r="H28" s="17">
        <v>0</v>
      </c>
      <c r="I28" s="17">
        <v>10</v>
      </c>
      <c r="J28" s="17">
        <v>19</v>
      </c>
      <c r="K28" s="17">
        <v>14</v>
      </c>
      <c r="L28" s="17">
        <v>1</v>
      </c>
      <c r="M28" s="87">
        <f t="shared" si="0"/>
        <v>73.68421052631578</v>
      </c>
      <c r="N28" s="87">
        <f t="shared" si="2"/>
        <v>21.052631578947366</v>
      </c>
      <c r="O28" s="86">
        <f t="shared" si="1"/>
        <v>5.2631578947368416</v>
      </c>
    </row>
    <row r="29" spans="1:15" s="17" customFormat="1" ht="13.95" customHeight="1" x14ac:dyDescent="0.25">
      <c r="A29" s="16" t="s">
        <v>336</v>
      </c>
      <c r="B29" s="16" t="s">
        <v>44</v>
      </c>
      <c r="C29" s="17">
        <v>10</v>
      </c>
      <c r="D29" s="17">
        <v>5</v>
      </c>
      <c r="E29" s="17">
        <v>0</v>
      </c>
      <c r="F29" s="17">
        <v>1</v>
      </c>
      <c r="G29" s="17">
        <v>0</v>
      </c>
      <c r="H29" s="17">
        <v>3</v>
      </c>
      <c r="I29" s="17">
        <v>3</v>
      </c>
      <c r="J29" s="17">
        <v>12</v>
      </c>
      <c r="K29" s="17">
        <v>7</v>
      </c>
      <c r="L29" s="17">
        <v>1</v>
      </c>
      <c r="M29" s="87">
        <f t="shared" si="0"/>
        <v>58.333333333333336</v>
      </c>
      <c r="N29" s="87">
        <f t="shared" si="2"/>
        <v>33.333333333333329</v>
      </c>
      <c r="O29" s="86">
        <f t="shared" si="1"/>
        <v>8.3333333333333321</v>
      </c>
    </row>
    <row r="30" spans="1:15" s="17" customFormat="1" ht="13.2" x14ac:dyDescent="0.25">
      <c r="A30" s="16" t="s">
        <v>337</v>
      </c>
      <c r="B30" s="16" t="s">
        <v>45</v>
      </c>
      <c r="C30" s="17">
        <v>3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3</v>
      </c>
      <c r="K30" s="17">
        <v>3</v>
      </c>
      <c r="L30" s="17">
        <v>0</v>
      </c>
      <c r="M30" s="87">
        <f t="shared" si="0"/>
        <v>100</v>
      </c>
      <c r="N30" s="87">
        <f t="shared" si="2"/>
        <v>0</v>
      </c>
      <c r="O30" s="86">
        <f t="shared" si="1"/>
        <v>0</v>
      </c>
    </row>
    <row r="31" spans="1:15" s="17" customFormat="1" ht="13.2" x14ac:dyDescent="0.25">
      <c r="A31" s="16" t="s">
        <v>338</v>
      </c>
      <c r="B31" s="16" t="s">
        <v>46</v>
      </c>
      <c r="C31" s="17">
        <v>4</v>
      </c>
      <c r="D31" s="17">
        <v>0</v>
      </c>
      <c r="E31" s="17">
        <v>0</v>
      </c>
      <c r="F31" s="17">
        <v>0</v>
      </c>
      <c r="G31" s="17">
        <v>0</v>
      </c>
      <c r="H31" s="17">
        <v>1</v>
      </c>
      <c r="I31" s="17">
        <v>1</v>
      </c>
      <c r="J31" s="17">
        <v>3</v>
      </c>
      <c r="K31" s="17">
        <v>2</v>
      </c>
      <c r="L31" s="17">
        <v>0</v>
      </c>
      <c r="M31" s="87">
        <f t="shared" si="0"/>
        <v>66.666666666666657</v>
      </c>
      <c r="N31" s="87">
        <f t="shared" si="2"/>
        <v>33.333333333333329</v>
      </c>
      <c r="O31" s="86">
        <f t="shared" si="1"/>
        <v>0</v>
      </c>
    </row>
    <row r="32" spans="1:15" s="17" customFormat="1" ht="13.2" x14ac:dyDescent="0.25">
      <c r="A32" s="16" t="s">
        <v>339</v>
      </c>
      <c r="B32" s="16" t="s">
        <v>47</v>
      </c>
      <c r="C32" s="17">
        <v>2</v>
      </c>
      <c r="D32" s="17">
        <v>1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3</v>
      </c>
      <c r="K32" s="17">
        <v>3</v>
      </c>
      <c r="L32" s="17">
        <v>0</v>
      </c>
      <c r="M32" s="87">
        <f t="shared" si="0"/>
        <v>100</v>
      </c>
      <c r="N32" s="87">
        <f t="shared" si="2"/>
        <v>0</v>
      </c>
      <c r="O32" s="86">
        <f t="shared" si="1"/>
        <v>0</v>
      </c>
    </row>
    <row r="33" spans="1:15" s="17" customFormat="1" ht="13.2" x14ac:dyDescent="0.25">
      <c r="A33" s="16" t="s">
        <v>340</v>
      </c>
      <c r="B33" s="16" t="s">
        <v>48</v>
      </c>
      <c r="C33" s="17">
        <v>2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1</v>
      </c>
      <c r="J33" s="17">
        <v>1</v>
      </c>
      <c r="K33" s="17">
        <v>1</v>
      </c>
      <c r="L33" s="17">
        <v>0</v>
      </c>
      <c r="M33" s="87">
        <f t="shared" si="0"/>
        <v>100</v>
      </c>
      <c r="N33" s="87">
        <f t="shared" si="2"/>
        <v>0</v>
      </c>
      <c r="O33" s="86">
        <f t="shared" si="1"/>
        <v>0</v>
      </c>
    </row>
    <row r="34" spans="1:15" s="17" customFormat="1" ht="13.2" x14ac:dyDescent="0.25">
      <c r="A34" s="16" t="s">
        <v>341</v>
      </c>
      <c r="B34" s="16" t="s">
        <v>49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87" t="str">
        <f t="shared" si="0"/>
        <v>n/a</v>
      </c>
      <c r="N34" s="87" t="str">
        <f t="shared" si="2"/>
        <v>n/a</v>
      </c>
      <c r="O34" s="86" t="str">
        <f t="shared" si="1"/>
        <v>n/a</v>
      </c>
    </row>
    <row r="35" spans="1:15" s="17" customFormat="1" ht="13.2" x14ac:dyDescent="0.25">
      <c r="A35" s="16" t="s">
        <v>50</v>
      </c>
      <c r="B35" s="16" t="s">
        <v>51</v>
      </c>
      <c r="C35" s="17">
        <v>1</v>
      </c>
      <c r="D35" s="17">
        <v>1</v>
      </c>
      <c r="E35" s="17">
        <v>0</v>
      </c>
      <c r="F35" s="17">
        <v>0</v>
      </c>
      <c r="G35" s="17">
        <v>0</v>
      </c>
      <c r="H35" s="17">
        <v>0</v>
      </c>
      <c r="I35" s="17">
        <v>1</v>
      </c>
      <c r="J35" s="17">
        <v>1</v>
      </c>
      <c r="K35" s="17">
        <v>1</v>
      </c>
      <c r="L35" s="17">
        <v>0</v>
      </c>
      <c r="M35" s="87">
        <f t="shared" si="0"/>
        <v>100</v>
      </c>
      <c r="N35" s="87">
        <f t="shared" si="2"/>
        <v>0</v>
      </c>
      <c r="O35" s="86">
        <f t="shared" si="1"/>
        <v>0</v>
      </c>
    </row>
    <row r="36" spans="1:15" s="17" customFormat="1" ht="13.2" x14ac:dyDescent="0.25">
      <c r="A36" s="16" t="s">
        <v>342</v>
      </c>
      <c r="B36" s="16" t="s">
        <v>52</v>
      </c>
      <c r="C36" s="17">
        <v>1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1</v>
      </c>
      <c r="K36" s="17">
        <v>1</v>
      </c>
      <c r="L36" s="17">
        <v>0</v>
      </c>
      <c r="M36" s="87">
        <f t="shared" si="0"/>
        <v>100</v>
      </c>
      <c r="N36" s="87">
        <f t="shared" si="2"/>
        <v>0</v>
      </c>
      <c r="O36" s="86">
        <f t="shared" si="1"/>
        <v>0</v>
      </c>
    </row>
    <row r="37" spans="1:15" s="17" customFormat="1" ht="13.2" x14ac:dyDescent="0.25">
      <c r="A37" s="16" t="s">
        <v>343</v>
      </c>
      <c r="B37" s="16" t="s">
        <v>53</v>
      </c>
      <c r="C37" s="17">
        <v>105</v>
      </c>
      <c r="D37" s="17">
        <v>56</v>
      </c>
      <c r="E37" s="17">
        <v>1</v>
      </c>
      <c r="F37" s="17">
        <v>2</v>
      </c>
      <c r="G37" s="17">
        <v>3</v>
      </c>
      <c r="H37" s="17">
        <v>6</v>
      </c>
      <c r="I37" s="17">
        <v>81</v>
      </c>
      <c r="J37" s="17">
        <v>80</v>
      </c>
      <c r="K37" s="17">
        <v>60</v>
      </c>
      <c r="L37" s="17">
        <v>8</v>
      </c>
      <c r="M37" s="87">
        <f t="shared" si="0"/>
        <v>75</v>
      </c>
      <c r="N37" s="87">
        <f t="shared" si="2"/>
        <v>15</v>
      </c>
      <c r="O37" s="86">
        <f t="shared" si="1"/>
        <v>10</v>
      </c>
    </row>
    <row r="38" spans="1:15" s="17" customFormat="1" ht="13.2" x14ac:dyDescent="0.25">
      <c r="A38" s="16" t="s">
        <v>344</v>
      </c>
      <c r="B38" s="16" t="s">
        <v>54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87" t="str">
        <f t="shared" si="0"/>
        <v>n/a</v>
      </c>
      <c r="N38" s="87" t="str">
        <f t="shared" si="2"/>
        <v>n/a</v>
      </c>
      <c r="O38" s="86" t="str">
        <f t="shared" si="1"/>
        <v>n/a</v>
      </c>
    </row>
    <row r="39" spans="1:15" s="17" customFormat="1" ht="13.2" x14ac:dyDescent="0.25">
      <c r="A39" s="16" t="s">
        <v>345</v>
      </c>
      <c r="B39" s="16" t="s">
        <v>55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87" t="str">
        <f t="shared" si="0"/>
        <v>n/a</v>
      </c>
      <c r="N39" s="87" t="str">
        <f t="shared" si="2"/>
        <v>n/a</v>
      </c>
      <c r="O39" s="86" t="str">
        <f t="shared" si="1"/>
        <v>n/a</v>
      </c>
    </row>
    <row r="40" spans="1:15" s="17" customFormat="1" ht="13.2" x14ac:dyDescent="0.25">
      <c r="A40" s="16" t="s">
        <v>346</v>
      </c>
      <c r="B40" s="16" t="s">
        <v>56</v>
      </c>
      <c r="M40" s="87" t="str">
        <f t="shared" si="0"/>
        <v>n/a</v>
      </c>
      <c r="N40" s="87" t="str">
        <f t="shared" si="2"/>
        <v>n/a</v>
      </c>
      <c r="O40" s="86" t="str">
        <f t="shared" si="1"/>
        <v>n/a</v>
      </c>
    </row>
    <row r="41" spans="1:15" s="17" customFormat="1" ht="13.2" x14ac:dyDescent="0.25">
      <c r="A41" s="16" t="s">
        <v>347</v>
      </c>
      <c r="B41" s="16" t="s">
        <v>57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87" t="str">
        <f t="shared" si="0"/>
        <v>n/a</v>
      </c>
      <c r="N41" s="87" t="str">
        <f t="shared" si="2"/>
        <v>n/a</v>
      </c>
      <c r="O41" s="86" t="str">
        <f t="shared" si="1"/>
        <v>n/a</v>
      </c>
    </row>
    <row r="42" spans="1:15" s="17" customFormat="1" ht="13.2" x14ac:dyDescent="0.25">
      <c r="A42" s="16" t="s">
        <v>348</v>
      </c>
      <c r="B42" s="16" t="s">
        <v>58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87" t="str">
        <f t="shared" si="0"/>
        <v>n/a</v>
      </c>
      <c r="N42" s="87" t="str">
        <f t="shared" si="2"/>
        <v>n/a</v>
      </c>
      <c r="O42" s="86" t="str">
        <f t="shared" si="1"/>
        <v>n/a</v>
      </c>
    </row>
    <row r="43" spans="1:15" s="17" customFormat="1" ht="13.2" x14ac:dyDescent="0.25">
      <c r="A43" s="16" t="s">
        <v>349</v>
      </c>
      <c r="B43" s="16" t="s">
        <v>59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87" t="str">
        <f t="shared" si="0"/>
        <v>n/a</v>
      </c>
      <c r="N43" s="87" t="str">
        <f t="shared" si="2"/>
        <v>n/a</v>
      </c>
      <c r="O43" s="86" t="str">
        <f t="shared" si="1"/>
        <v>n/a</v>
      </c>
    </row>
    <row r="44" spans="1:15" s="17" customFormat="1" ht="13.2" x14ac:dyDescent="0.25">
      <c r="A44" s="16" t="s">
        <v>350</v>
      </c>
      <c r="B44" s="16" t="s">
        <v>60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87" t="str">
        <f t="shared" si="0"/>
        <v>n/a</v>
      </c>
      <c r="N44" s="87" t="str">
        <f t="shared" si="2"/>
        <v>n/a</v>
      </c>
      <c r="O44" s="86" t="str">
        <f t="shared" si="1"/>
        <v>n/a</v>
      </c>
    </row>
    <row r="45" spans="1:15" s="17" customFormat="1" ht="13.2" x14ac:dyDescent="0.25">
      <c r="A45" s="16" t="s">
        <v>351</v>
      </c>
      <c r="B45" s="16" t="s">
        <v>61</v>
      </c>
      <c r="C45" s="17">
        <v>2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1</v>
      </c>
      <c r="J45" s="17">
        <v>1</v>
      </c>
      <c r="K45" s="17">
        <v>1</v>
      </c>
      <c r="L45" s="17">
        <v>0</v>
      </c>
      <c r="M45" s="87">
        <f t="shared" si="0"/>
        <v>100</v>
      </c>
      <c r="N45" s="87">
        <f t="shared" si="2"/>
        <v>0</v>
      </c>
      <c r="O45" s="86">
        <f t="shared" si="1"/>
        <v>0</v>
      </c>
    </row>
    <row r="46" spans="1:15" s="17" customFormat="1" ht="13.2" x14ac:dyDescent="0.25">
      <c r="A46" s="16" t="s">
        <v>62</v>
      </c>
      <c r="B46" s="16" t="s">
        <v>63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87" t="str">
        <f t="shared" si="0"/>
        <v>n/a</v>
      </c>
      <c r="N46" s="87" t="str">
        <f t="shared" si="2"/>
        <v>n/a</v>
      </c>
      <c r="O46" s="86" t="str">
        <f t="shared" si="1"/>
        <v>n/a</v>
      </c>
    </row>
    <row r="47" spans="1:15" s="17" customFormat="1" ht="13.2" x14ac:dyDescent="0.25">
      <c r="A47" s="16" t="s">
        <v>352</v>
      </c>
      <c r="B47" s="16" t="s">
        <v>64</v>
      </c>
      <c r="M47" s="87" t="str">
        <f t="shared" si="0"/>
        <v>n/a</v>
      </c>
      <c r="N47" s="87" t="str">
        <f t="shared" si="2"/>
        <v>n/a</v>
      </c>
      <c r="O47" s="86" t="str">
        <f t="shared" si="1"/>
        <v>n/a</v>
      </c>
    </row>
    <row r="48" spans="1:15" s="17" customFormat="1" ht="13.2" x14ac:dyDescent="0.25">
      <c r="A48" s="16" t="s">
        <v>353</v>
      </c>
      <c r="B48" s="16" t="s">
        <v>65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87" t="str">
        <f t="shared" si="0"/>
        <v>n/a</v>
      </c>
      <c r="N48" s="87" t="str">
        <f t="shared" si="2"/>
        <v>n/a</v>
      </c>
      <c r="O48" s="86" t="str">
        <f t="shared" si="1"/>
        <v>n/a</v>
      </c>
    </row>
    <row r="49" spans="1:15" s="17" customFormat="1" ht="13.2" x14ac:dyDescent="0.25">
      <c r="A49" s="16" t="s">
        <v>354</v>
      </c>
      <c r="B49" s="16" t="s">
        <v>66</v>
      </c>
      <c r="C49" s="17">
        <v>1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1</v>
      </c>
      <c r="K49" s="17">
        <v>1</v>
      </c>
      <c r="L49" s="17">
        <v>0</v>
      </c>
      <c r="M49" s="87">
        <f t="shared" si="0"/>
        <v>100</v>
      </c>
      <c r="N49" s="87">
        <f t="shared" si="2"/>
        <v>0</v>
      </c>
      <c r="O49" s="86">
        <f t="shared" si="1"/>
        <v>0</v>
      </c>
    </row>
    <row r="50" spans="1:15" s="17" customFormat="1" ht="13.2" x14ac:dyDescent="0.25">
      <c r="A50" s="16" t="s">
        <v>355</v>
      </c>
      <c r="B50" s="16" t="s">
        <v>67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87" t="str">
        <f t="shared" si="0"/>
        <v>n/a</v>
      </c>
      <c r="N50" s="87" t="str">
        <f t="shared" si="2"/>
        <v>n/a</v>
      </c>
      <c r="O50" s="86" t="str">
        <f t="shared" si="1"/>
        <v>n/a</v>
      </c>
    </row>
    <row r="51" spans="1:15" s="17" customFormat="1" ht="13.2" x14ac:dyDescent="0.25">
      <c r="A51" s="16" t="s">
        <v>356</v>
      </c>
      <c r="B51" s="16" t="s">
        <v>68</v>
      </c>
      <c r="C51" s="17">
        <v>1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1</v>
      </c>
      <c r="K51" s="17">
        <v>1</v>
      </c>
      <c r="L51" s="17">
        <v>0</v>
      </c>
      <c r="M51" s="87">
        <f t="shared" si="0"/>
        <v>100</v>
      </c>
      <c r="N51" s="87">
        <f t="shared" si="2"/>
        <v>0</v>
      </c>
      <c r="O51" s="86">
        <f t="shared" si="1"/>
        <v>0</v>
      </c>
    </row>
    <row r="52" spans="1:15" s="17" customFormat="1" ht="13.2" x14ac:dyDescent="0.25">
      <c r="A52" s="16" t="s">
        <v>69</v>
      </c>
      <c r="B52" s="16" t="s">
        <v>70</v>
      </c>
      <c r="C52" s="17">
        <v>2</v>
      </c>
      <c r="D52" s="17">
        <v>1</v>
      </c>
      <c r="E52" s="17">
        <v>0</v>
      </c>
      <c r="F52" s="17">
        <v>0</v>
      </c>
      <c r="G52" s="17">
        <v>0</v>
      </c>
      <c r="H52" s="17">
        <v>0</v>
      </c>
      <c r="I52" s="17">
        <v>2</v>
      </c>
      <c r="J52" s="17">
        <v>1</v>
      </c>
      <c r="K52" s="17">
        <v>1</v>
      </c>
      <c r="L52" s="17">
        <v>0</v>
      </c>
      <c r="M52" s="87">
        <f t="shared" si="0"/>
        <v>100</v>
      </c>
      <c r="N52" s="87">
        <f t="shared" si="2"/>
        <v>0</v>
      </c>
      <c r="O52" s="86">
        <f t="shared" si="1"/>
        <v>0</v>
      </c>
    </row>
    <row r="53" spans="1:15" s="17" customFormat="1" ht="13.2" x14ac:dyDescent="0.25">
      <c r="A53" s="16" t="s">
        <v>357</v>
      </c>
      <c r="B53" s="16" t="s">
        <v>71</v>
      </c>
      <c r="C53" s="17">
        <v>1</v>
      </c>
      <c r="D53" s="17">
        <v>1</v>
      </c>
      <c r="E53" s="17">
        <v>0</v>
      </c>
      <c r="F53" s="17">
        <v>0</v>
      </c>
      <c r="G53" s="17">
        <v>0</v>
      </c>
      <c r="H53" s="17">
        <v>0</v>
      </c>
      <c r="I53" s="17">
        <v>1</v>
      </c>
      <c r="J53" s="17">
        <v>1</v>
      </c>
      <c r="K53" s="17">
        <v>1</v>
      </c>
      <c r="L53" s="17">
        <v>0</v>
      </c>
      <c r="M53" s="87">
        <f t="shared" si="0"/>
        <v>100</v>
      </c>
      <c r="N53" s="87">
        <f t="shared" si="2"/>
        <v>0</v>
      </c>
      <c r="O53" s="86">
        <f t="shared" si="1"/>
        <v>0</v>
      </c>
    </row>
    <row r="54" spans="1:15" s="17" customFormat="1" ht="13.2" x14ac:dyDescent="0.25">
      <c r="A54" s="16" t="s">
        <v>358</v>
      </c>
      <c r="B54" s="16" t="s">
        <v>72</v>
      </c>
      <c r="C54" s="17">
        <v>1</v>
      </c>
      <c r="D54" s="17">
        <v>1</v>
      </c>
      <c r="E54" s="17">
        <v>0</v>
      </c>
      <c r="F54" s="17">
        <v>0</v>
      </c>
      <c r="G54" s="17">
        <v>0</v>
      </c>
      <c r="H54" s="17">
        <v>0</v>
      </c>
      <c r="I54" s="17">
        <v>1</v>
      </c>
      <c r="J54" s="17">
        <v>1</v>
      </c>
      <c r="K54" s="17">
        <v>1</v>
      </c>
      <c r="L54" s="17">
        <v>0</v>
      </c>
      <c r="M54" s="87">
        <f t="shared" si="0"/>
        <v>100</v>
      </c>
      <c r="N54" s="87">
        <f t="shared" si="2"/>
        <v>0</v>
      </c>
      <c r="O54" s="86">
        <f t="shared" si="1"/>
        <v>0</v>
      </c>
    </row>
    <row r="55" spans="1:15" s="17" customFormat="1" ht="13.2" x14ac:dyDescent="0.25">
      <c r="A55" s="16" t="s">
        <v>359</v>
      </c>
      <c r="B55" s="16" t="s">
        <v>73</v>
      </c>
      <c r="C55" s="17">
        <v>3</v>
      </c>
      <c r="D55" s="17">
        <v>1</v>
      </c>
      <c r="E55" s="17">
        <v>0</v>
      </c>
      <c r="F55" s="17">
        <v>0</v>
      </c>
      <c r="G55" s="17">
        <v>0</v>
      </c>
      <c r="H55" s="17">
        <v>0</v>
      </c>
      <c r="I55" s="17">
        <v>1</v>
      </c>
      <c r="J55" s="17">
        <v>3</v>
      </c>
      <c r="K55" s="17">
        <v>3</v>
      </c>
      <c r="L55" s="17">
        <v>0</v>
      </c>
      <c r="M55" s="87">
        <f t="shared" si="0"/>
        <v>100</v>
      </c>
      <c r="N55" s="87">
        <f t="shared" si="2"/>
        <v>0</v>
      </c>
      <c r="O55" s="86">
        <f t="shared" si="1"/>
        <v>0</v>
      </c>
    </row>
    <row r="56" spans="1:15" s="17" customFormat="1" ht="13.2" x14ac:dyDescent="0.25">
      <c r="A56" s="16" t="s">
        <v>74</v>
      </c>
      <c r="B56" s="16" t="s">
        <v>75</v>
      </c>
      <c r="C56" s="17">
        <v>1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1</v>
      </c>
      <c r="K56" s="17">
        <v>1</v>
      </c>
      <c r="L56" s="17">
        <v>0</v>
      </c>
      <c r="M56" s="87">
        <f t="shared" si="0"/>
        <v>100</v>
      </c>
      <c r="N56" s="87">
        <f t="shared" si="2"/>
        <v>0</v>
      </c>
      <c r="O56" s="86">
        <f t="shared" si="1"/>
        <v>0</v>
      </c>
    </row>
    <row r="57" spans="1:15" s="17" customFormat="1" ht="13.2" x14ac:dyDescent="0.25">
      <c r="A57" s="16" t="s">
        <v>360</v>
      </c>
      <c r="B57" s="16" t="s">
        <v>76</v>
      </c>
      <c r="M57" s="87" t="str">
        <f t="shared" si="0"/>
        <v>n/a</v>
      </c>
      <c r="N57" s="87" t="str">
        <f t="shared" si="2"/>
        <v>n/a</v>
      </c>
      <c r="O57" s="86" t="str">
        <f t="shared" si="1"/>
        <v>n/a</v>
      </c>
    </row>
    <row r="58" spans="1:15" s="17" customFormat="1" ht="13.2" x14ac:dyDescent="0.25">
      <c r="A58" s="16" t="s">
        <v>361</v>
      </c>
      <c r="B58" s="16" t="s">
        <v>77</v>
      </c>
      <c r="C58" s="17">
        <v>1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1</v>
      </c>
      <c r="K58" s="17">
        <v>1</v>
      </c>
      <c r="L58" s="17">
        <v>0</v>
      </c>
      <c r="M58" s="87">
        <f t="shared" si="0"/>
        <v>100</v>
      </c>
      <c r="N58" s="87">
        <f t="shared" si="2"/>
        <v>0</v>
      </c>
      <c r="O58" s="86">
        <f t="shared" si="1"/>
        <v>0</v>
      </c>
    </row>
    <row r="59" spans="1:15" s="17" customFormat="1" ht="13.2" x14ac:dyDescent="0.25">
      <c r="A59" s="16" t="s">
        <v>362</v>
      </c>
      <c r="B59" s="16" t="s">
        <v>78</v>
      </c>
      <c r="C59" s="17">
        <v>108</v>
      </c>
      <c r="D59" s="17">
        <v>20</v>
      </c>
      <c r="E59" s="17">
        <v>1</v>
      </c>
      <c r="F59" s="17">
        <v>0</v>
      </c>
      <c r="G59" s="17">
        <v>0</v>
      </c>
      <c r="H59" s="17">
        <v>7</v>
      </c>
      <c r="I59" s="17">
        <v>10</v>
      </c>
      <c r="J59" s="17">
        <v>118</v>
      </c>
      <c r="K59" s="17">
        <v>97</v>
      </c>
      <c r="L59" s="17">
        <v>13</v>
      </c>
      <c r="M59" s="87">
        <f t="shared" si="0"/>
        <v>82.203389830508485</v>
      </c>
      <c r="N59" s="87">
        <f t="shared" si="2"/>
        <v>6.7796610169491522</v>
      </c>
      <c r="O59" s="86">
        <f t="shared" si="1"/>
        <v>11.016949152542372</v>
      </c>
    </row>
    <row r="60" spans="1:15" s="17" customFormat="1" ht="13.2" x14ac:dyDescent="0.25">
      <c r="A60" s="16" t="s">
        <v>363</v>
      </c>
      <c r="B60" s="16" t="s">
        <v>295</v>
      </c>
      <c r="C60" s="17">
        <v>5</v>
      </c>
      <c r="D60" s="17">
        <v>0</v>
      </c>
      <c r="E60" s="17">
        <v>0</v>
      </c>
      <c r="F60" s="17">
        <v>0</v>
      </c>
      <c r="G60" s="17">
        <v>0</v>
      </c>
      <c r="H60" s="17">
        <v>3</v>
      </c>
      <c r="I60" s="17">
        <v>0</v>
      </c>
      <c r="J60" s="17">
        <v>5</v>
      </c>
      <c r="K60" s="17">
        <v>0</v>
      </c>
      <c r="L60" s="17">
        <v>2</v>
      </c>
      <c r="M60" s="87">
        <f t="shared" si="0"/>
        <v>0</v>
      </c>
      <c r="N60" s="87">
        <f t="shared" si="2"/>
        <v>60</v>
      </c>
      <c r="O60" s="86">
        <f t="shared" si="1"/>
        <v>40</v>
      </c>
    </row>
    <row r="61" spans="1:15" s="17" customFormat="1" ht="13.2" x14ac:dyDescent="0.25">
      <c r="A61" s="16" t="s">
        <v>364</v>
      </c>
      <c r="B61" s="16" t="s">
        <v>79</v>
      </c>
      <c r="C61" s="17">
        <v>2</v>
      </c>
      <c r="D61" s="17">
        <v>0</v>
      </c>
      <c r="E61" s="17">
        <v>0</v>
      </c>
      <c r="F61" s="17">
        <v>0</v>
      </c>
      <c r="G61" s="17">
        <v>0</v>
      </c>
      <c r="H61" s="17">
        <v>1</v>
      </c>
      <c r="I61" s="17">
        <v>0</v>
      </c>
      <c r="J61" s="17">
        <v>2</v>
      </c>
      <c r="K61" s="17">
        <v>1</v>
      </c>
      <c r="L61" s="17">
        <v>0</v>
      </c>
      <c r="M61" s="87">
        <f t="shared" si="0"/>
        <v>50</v>
      </c>
      <c r="N61" s="87">
        <f t="shared" si="2"/>
        <v>50</v>
      </c>
      <c r="O61" s="86">
        <f t="shared" si="1"/>
        <v>0</v>
      </c>
    </row>
    <row r="62" spans="1:15" s="17" customFormat="1" ht="13.2" x14ac:dyDescent="0.25">
      <c r="A62" s="16" t="s">
        <v>365</v>
      </c>
      <c r="B62" s="16" t="s">
        <v>80</v>
      </c>
      <c r="C62" s="17">
        <v>3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1</v>
      </c>
      <c r="J62" s="17">
        <v>2</v>
      </c>
      <c r="K62" s="17">
        <v>2</v>
      </c>
      <c r="L62" s="17">
        <v>0</v>
      </c>
      <c r="M62" s="87">
        <f t="shared" si="0"/>
        <v>100</v>
      </c>
      <c r="N62" s="87">
        <f t="shared" si="2"/>
        <v>0</v>
      </c>
      <c r="O62" s="86">
        <f t="shared" si="1"/>
        <v>0</v>
      </c>
    </row>
    <row r="63" spans="1:15" s="17" customFormat="1" ht="13.2" x14ac:dyDescent="0.25">
      <c r="A63" s="16" t="s">
        <v>81</v>
      </c>
      <c r="B63" s="16" t="s">
        <v>82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87" t="str">
        <f t="shared" si="0"/>
        <v>n/a</v>
      </c>
      <c r="N63" s="87" t="str">
        <f t="shared" si="2"/>
        <v>n/a</v>
      </c>
      <c r="O63" s="86" t="str">
        <f t="shared" si="1"/>
        <v>n/a</v>
      </c>
    </row>
    <row r="64" spans="1:15" s="17" customFormat="1" ht="13.2" x14ac:dyDescent="0.25">
      <c r="A64" s="16" t="s">
        <v>366</v>
      </c>
      <c r="B64" s="16" t="s">
        <v>83</v>
      </c>
      <c r="C64" s="17">
        <v>3</v>
      </c>
      <c r="D64" s="17">
        <v>0</v>
      </c>
      <c r="E64" s="17">
        <v>0</v>
      </c>
      <c r="F64" s="17">
        <v>0</v>
      </c>
      <c r="G64" s="17">
        <v>0</v>
      </c>
      <c r="H64" s="17">
        <v>1</v>
      </c>
      <c r="I64" s="17">
        <v>0</v>
      </c>
      <c r="J64" s="17">
        <v>3</v>
      </c>
      <c r="K64" s="17">
        <v>2</v>
      </c>
      <c r="L64" s="17">
        <v>0</v>
      </c>
      <c r="M64" s="87">
        <f t="shared" si="0"/>
        <v>66.666666666666657</v>
      </c>
      <c r="N64" s="87">
        <f t="shared" si="2"/>
        <v>33.333333333333329</v>
      </c>
      <c r="O64" s="86">
        <f t="shared" si="1"/>
        <v>0</v>
      </c>
    </row>
    <row r="65" spans="1:15" s="17" customFormat="1" ht="13.2" x14ac:dyDescent="0.25">
      <c r="A65" s="16" t="s">
        <v>367</v>
      </c>
      <c r="B65" s="16" t="s">
        <v>84</v>
      </c>
      <c r="C65" s="17">
        <v>1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1</v>
      </c>
      <c r="K65" s="17">
        <v>1</v>
      </c>
      <c r="L65" s="17">
        <v>0</v>
      </c>
      <c r="M65" s="87">
        <f t="shared" si="0"/>
        <v>100</v>
      </c>
      <c r="N65" s="87">
        <f t="shared" si="2"/>
        <v>0</v>
      </c>
      <c r="O65" s="86">
        <f t="shared" si="1"/>
        <v>0</v>
      </c>
    </row>
    <row r="66" spans="1:15" s="17" customFormat="1" ht="13.2" x14ac:dyDescent="0.25">
      <c r="A66" s="16" t="s">
        <v>368</v>
      </c>
      <c r="B66" s="16" t="s">
        <v>85</v>
      </c>
      <c r="C66" s="17">
        <v>61</v>
      </c>
      <c r="D66" s="17">
        <v>10</v>
      </c>
      <c r="E66" s="17">
        <v>0</v>
      </c>
      <c r="F66" s="17">
        <v>0</v>
      </c>
      <c r="G66" s="17">
        <v>0</v>
      </c>
      <c r="H66" s="17">
        <v>0</v>
      </c>
      <c r="I66" s="17">
        <v>23</v>
      </c>
      <c r="J66" s="17">
        <v>48</v>
      </c>
      <c r="K66" s="17">
        <v>44</v>
      </c>
      <c r="L66" s="17">
        <v>4</v>
      </c>
      <c r="M66" s="87">
        <f t="shared" si="0"/>
        <v>91.666666666666657</v>
      </c>
      <c r="N66" s="87">
        <f t="shared" si="2"/>
        <v>0</v>
      </c>
      <c r="O66" s="86">
        <f t="shared" si="1"/>
        <v>8.3333333333333321</v>
      </c>
    </row>
    <row r="67" spans="1:15" s="17" customFormat="1" ht="13.2" x14ac:dyDescent="0.25">
      <c r="A67" s="16" t="s">
        <v>86</v>
      </c>
      <c r="B67" s="16" t="s">
        <v>294</v>
      </c>
      <c r="C67" s="17">
        <v>77</v>
      </c>
      <c r="D67" s="17">
        <v>25</v>
      </c>
      <c r="E67" s="17">
        <v>0</v>
      </c>
      <c r="F67" s="17">
        <v>1</v>
      </c>
      <c r="G67" s="17">
        <v>3</v>
      </c>
      <c r="H67" s="17">
        <v>8</v>
      </c>
      <c r="I67" s="17">
        <v>24</v>
      </c>
      <c r="J67" s="17">
        <v>78</v>
      </c>
      <c r="K67" s="17">
        <v>56</v>
      </c>
      <c r="L67" s="17">
        <v>10</v>
      </c>
      <c r="M67" s="87">
        <f t="shared" si="0"/>
        <v>71.794871794871796</v>
      </c>
      <c r="N67" s="87">
        <f t="shared" si="2"/>
        <v>15.384615384615385</v>
      </c>
      <c r="O67" s="86">
        <f t="shared" si="1"/>
        <v>12.820512820512819</v>
      </c>
    </row>
    <row r="68" spans="1:15" s="17" customFormat="1" ht="13.2" x14ac:dyDescent="0.25">
      <c r="A68" s="16" t="s">
        <v>369</v>
      </c>
      <c r="B68" s="16" t="s">
        <v>87</v>
      </c>
      <c r="C68" s="17">
        <v>216</v>
      </c>
      <c r="D68" s="17">
        <v>40</v>
      </c>
      <c r="E68" s="17">
        <v>0</v>
      </c>
      <c r="F68" s="17">
        <v>6</v>
      </c>
      <c r="G68" s="17">
        <v>11</v>
      </c>
      <c r="H68" s="17">
        <v>17</v>
      </c>
      <c r="I68" s="17">
        <v>45</v>
      </c>
      <c r="J68" s="17">
        <v>211</v>
      </c>
      <c r="K68" s="17">
        <v>155</v>
      </c>
      <c r="L68" s="17">
        <v>22</v>
      </c>
      <c r="M68" s="87">
        <f t="shared" si="0"/>
        <v>73.459715639810426</v>
      </c>
      <c r="N68" s="87">
        <f t="shared" si="2"/>
        <v>16.113744075829384</v>
      </c>
      <c r="O68" s="86">
        <f t="shared" si="1"/>
        <v>10.42654028436019</v>
      </c>
    </row>
    <row r="69" spans="1:15" s="17" customFormat="1" ht="13.2" x14ac:dyDescent="0.25">
      <c r="A69" s="16" t="s">
        <v>370</v>
      </c>
      <c r="B69" s="16" t="s">
        <v>88</v>
      </c>
      <c r="C69" s="17">
        <v>1</v>
      </c>
      <c r="D69" s="17">
        <v>1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2</v>
      </c>
      <c r="K69" s="17">
        <v>2</v>
      </c>
      <c r="L69" s="17">
        <v>0</v>
      </c>
      <c r="M69" s="87">
        <f t="shared" si="0"/>
        <v>100</v>
      </c>
      <c r="N69" s="87">
        <f t="shared" si="2"/>
        <v>0</v>
      </c>
      <c r="O69" s="86">
        <f t="shared" si="1"/>
        <v>0</v>
      </c>
    </row>
    <row r="70" spans="1:15" s="17" customFormat="1" ht="13.2" x14ac:dyDescent="0.25">
      <c r="A70" s="16" t="s">
        <v>371</v>
      </c>
      <c r="B70" s="16" t="s">
        <v>89</v>
      </c>
      <c r="C70" s="17">
        <v>7</v>
      </c>
      <c r="D70" s="17">
        <v>6</v>
      </c>
      <c r="E70" s="17">
        <v>0</v>
      </c>
      <c r="F70" s="17">
        <v>0</v>
      </c>
      <c r="G70" s="17">
        <v>0</v>
      </c>
      <c r="H70" s="17">
        <v>2</v>
      </c>
      <c r="I70" s="17">
        <v>4</v>
      </c>
      <c r="J70" s="17">
        <v>9</v>
      </c>
      <c r="K70" s="17">
        <v>6</v>
      </c>
      <c r="L70" s="17">
        <v>1</v>
      </c>
      <c r="M70" s="87">
        <f t="shared" ref="M70:M133" si="3">IF(J70=0,"n/a",K70/J70*100)</f>
        <v>66.666666666666657</v>
      </c>
      <c r="N70" s="87">
        <f t="shared" si="2"/>
        <v>22.222222222222221</v>
      </c>
      <c r="O70" s="86">
        <f t="shared" ref="O70:O133" si="4">IF(J70=0,"n/a",(L70/J70)*100)</f>
        <v>11.111111111111111</v>
      </c>
    </row>
    <row r="71" spans="1:15" s="17" customFormat="1" ht="13.2" x14ac:dyDescent="0.25">
      <c r="A71" s="16" t="s">
        <v>90</v>
      </c>
      <c r="B71" s="16" t="s">
        <v>91</v>
      </c>
      <c r="C71" s="17">
        <v>1</v>
      </c>
      <c r="D71" s="17">
        <v>0</v>
      </c>
      <c r="E71" s="17">
        <v>0</v>
      </c>
      <c r="F71" s="17">
        <v>0</v>
      </c>
      <c r="G71" s="17">
        <v>0</v>
      </c>
      <c r="H71" s="17">
        <v>1</v>
      </c>
      <c r="I71" s="17">
        <v>0</v>
      </c>
      <c r="J71" s="17">
        <v>1</v>
      </c>
      <c r="K71" s="17">
        <v>0</v>
      </c>
      <c r="L71" s="17">
        <v>0</v>
      </c>
      <c r="M71" s="87">
        <f t="shared" si="3"/>
        <v>0</v>
      </c>
      <c r="N71" s="87">
        <f t="shared" ref="N71:N134" si="5">IF(J71=0,"n/a",(E71+F71+G71+H71)/J71*100)</f>
        <v>100</v>
      </c>
      <c r="O71" s="86">
        <f t="shared" si="4"/>
        <v>0</v>
      </c>
    </row>
    <row r="72" spans="1:15" s="17" customFormat="1" ht="13.2" x14ac:dyDescent="0.25">
      <c r="A72" s="16" t="s">
        <v>372</v>
      </c>
      <c r="B72" s="16" t="s">
        <v>92</v>
      </c>
      <c r="C72" s="17">
        <v>76</v>
      </c>
      <c r="D72" s="17">
        <v>20</v>
      </c>
      <c r="E72" s="17">
        <v>0</v>
      </c>
      <c r="F72" s="17">
        <v>1</v>
      </c>
      <c r="G72" s="17">
        <v>1</v>
      </c>
      <c r="H72" s="17">
        <v>4</v>
      </c>
      <c r="I72" s="17">
        <v>29</v>
      </c>
      <c r="J72" s="17">
        <v>67</v>
      </c>
      <c r="K72" s="17">
        <v>55</v>
      </c>
      <c r="L72" s="17">
        <v>6</v>
      </c>
      <c r="M72" s="87">
        <f t="shared" si="3"/>
        <v>82.089552238805979</v>
      </c>
      <c r="N72" s="87">
        <f t="shared" si="5"/>
        <v>8.9552238805970141</v>
      </c>
      <c r="O72" s="86">
        <f t="shared" si="4"/>
        <v>8.9552238805970141</v>
      </c>
    </row>
    <row r="73" spans="1:15" s="17" customFormat="1" ht="13.2" x14ac:dyDescent="0.25">
      <c r="A73" s="16" t="s">
        <v>373</v>
      </c>
      <c r="B73" s="16" t="s">
        <v>93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87" t="str">
        <f t="shared" si="3"/>
        <v>n/a</v>
      </c>
      <c r="N73" s="87" t="str">
        <f t="shared" si="5"/>
        <v>n/a</v>
      </c>
      <c r="O73" s="86" t="str">
        <f t="shared" si="4"/>
        <v>n/a</v>
      </c>
    </row>
    <row r="74" spans="1:15" s="17" customFormat="1" ht="13.2" x14ac:dyDescent="0.25">
      <c r="A74" s="16" t="s">
        <v>374</v>
      </c>
      <c r="B74" s="16" t="s">
        <v>94</v>
      </c>
      <c r="M74" s="87" t="str">
        <f t="shared" si="3"/>
        <v>n/a</v>
      </c>
      <c r="N74" s="87" t="str">
        <f t="shared" si="5"/>
        <v>n/a</v>
      </c>
      <c r="O74" s="86" t="str">
        <f t="shared" si="4"/>
        <v>n/a</v>
      </c>
    </row>
    <row r="75" spans="1:15" s="17" customFormat="1" ht="13.2" x14ac:dyDescent="0.25">
      <c r="A75" s="16" t="s">
        <v>375</v>
      </c>
      <c r="B75" s="16" t="s">
        <v>95</v>
      </c>
      <c r="M75" s="87" t="str">
        <f t="shared" si="3"/>
        <v>n/a</v>
      </c>
      <c r="N75" s="87" t="str">
        <f t="shared" si="5"/>
        <v>n/a</v>
      </c>
      <c r="O75" s="86" t="str">
        <f t="shared" si="4"/>
        <v>n/a</v>
      </c>
    </row>
    <row r="76" spans="1:15" s="17" customFormat="1" ht="13.2" x14ac:dyDescent="0.25">
      <c r="A76" s="16" t="s">
        <v>376</v>
      </c>
      <c r="B76" s="16" t="s">
        <v>96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87" t="str">
        <f t="shared" si="3"/>
        <v>n/a</v>
      </c>
      <c r="N76" s="87" t="str">
        <f t="shared" si="5"/>
        <v>n/a</v>
      </c>
      <c r="O76" s="86" t="str">
        <f t="shared" si="4"/>
        <v>n/a</v>
      </c>
    </row>
    <row r="77" spans="1:15" s="17" customFormat="1" ht="13.2" x14ac:dyDescent="0.25">
      <c r="A77" s="16" t="s">
        <v>377</v>
      </c>
      <c r="B77" s="16" t="s">
        <v>97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87" t="str">
        <f t="shared" si="3"/>
        <v>n/a</v>
      </c>
      <c r="N77" s="87" t="str">
        <f t="shared" si="5"/>
        <v>n/a</v>
      </c>
      <c r="O77" s="86" t="str">
        <f t="shared" si="4"/>
        <v>n/a</v>
      </c>
    </row>
    <row r="78" spans="1:15" s="17" customFormat="1" ht="13.2" x14ac:dyDescent="0.25">
      <c r="A78" s="16" t="s">
        <v>378</v>
      </c>
      <c r="B78" s="16" t="s">
        <v>98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87" t="str">
        <f t="shared" si="3"/>
        <v>n/a</v>
      </c>
      <c r="N78" s="87" t="str">
        <f t="shared" si="5"/>
        <v>n/a</v>
      </c>
      <c r="O78" s="86" t="str">
        <f t="shared" si="4"/>
        <v>n/a</v>
      </c>
    </row>
    <row r="79" spans="1:15" s="17" customFormat="1" ht="13.2" x14ac:dyDescent="0.25">
      <c r="A79" s="16" t="s">
        <v>379</v>
      </c>
      <c r="B79" s="16" t="s">
        <v>99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87" t="str">
        <f t="shared" si="3"/>
        <v>n/a</v>
      </c>
      <c r="N79" s="87" t="str">
        <f t="shared" si="5"/>
        <v>n/a</v>
      </c>
      <c r="O79" s="86" t="str">
        <f t="shared" si="4"/>
        <v>n/a</v>
      </c>
    </row>
    <row r="80" spans="1:15" s="17" customFormat="1" ht="13.2" x14ac:dyDescent="0.25">
      <c r="A80" s="16" t="s">
        <v>380</v>
      </c>
      <c r="B80" s="16" t="s">
        <v>100</v>
      </c>
      <c r="C80" s="17">
        <v>1</v>
      </c>
      <c r="D80" s="17">
        <v>0</v>
      </c>
      <c r="E80" s="17">
        <v>0</v>
      </c>
      <c r="F80" s="17">
        <v>1</v>
      </c>
      <c r="G80" s="17">
        <v>0</v>
      </c>
      <c r="H80" s="17">
        <v>0</v>
      </c>
      <c r="I80" s="17">
        <v>0</v>
      </c>
      <c r="J80" s="17">
        <v>1</v>
      </c>
      <c r="K80" s="17">
        <v>0</v>
      </c>
      <c r="L80" s="17">
        <v>0</v>
      </c>
      <c r="M80" s="87">
        <f t="shared" si="3"/>
        <v>0</v>
      </c>
      <c r="N80" s="87">
        <f t="shared" si="5"/>
        <v>100</v>
      </c>
      <c r="O80" s="86">
        <f t="shared" si="4"/>
        <v>0</v>
      </c>
    </row>
    <row r="81" spans="1:15" s="17" customFormat="1" ht="13.2" x14ac:dyDescent="0.25">
      <c r="A81" s="16" t="s">
        <v>381</v>
      </c>
      <c r="B81" s="16" t="s">
        <v>101</v>
      </c>
      <c r="M81" s="87" t="str">
        <f t="shared" si="3"/>
        <v>n/a</v>
      </c>
      <c r="N81" s="87" t="str">
        <f t="shared" si="5"/>
        <v>n/a</v>
      </c>
      <c r="O81" s="86" t="str">
        <f t="shared" si="4"/>
        <v>n/a</v>
      </c>
    </row>
    <row r="82" spans="1:15" s="17" customFormat="1" ht="13.2" x14ac:dyDescent="0.25">
      <c r="A82" s="16" t="s">
        <v>382</v>
      </c>
      <c r="B82" s="16" t="s">
        <v>102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87" t="str">
        <f t="shared" si="3"/>
        <v>n/a</v>
      </c>
      <c r="N82" s="87" t="str">
        <f t="shared" si="5"/>
        <v>n/a</v>
      </c>
      <c r="O82" s="86" t="str">
        <f t="shared" si="4"/>
        <v>n/a</v>
      </c>
    </row>
    <row r="83" spans="1:15" s="17" customFormat="1" ht="13.2" x14ac:dyDescent="0.25">
      <c r="A83" s="16" t="s">
        <v>383</v>
      </c>
      <c r="B83" s="16" t="s">
        <v>103</v>
      </c>
      <c r="C83" s="17">
        <v>129</v>
      </c>
      <c r="D83" s="17">
        <v>40</v>
      </c>
      <c r="E83" s="17">
        <v>4</v>
      </c>
      <c r="F83" s="17">
        <v>1</v>
      </c>
      <c r="G83" s="17">
        <v>4</v>
      </c>
      <c r="H83" s="17">
        <v>18</v>
      </c>
      <c r="I83" s="17">
        <v>25</v>
      </c>
      <c r="J83" s="17">
        <v>144</v>
      </c>
      <c r="K83" s="17">
        <v>79</v>
      </c>
      <c r="L83" s="17">
        <v>38</v>
      </c>
      <c r="M83" s="87">
        <f t="shared" si="3"/>
        <v>54.861111111111114</v>
      </c>
      <c r="N83" s="87">
        <f t="shared" si="5"/>
        <v>18.75</v>
      </c>
      <c r="O83" s="86">
        <f t="shared" si="4"/>
        <v>26.388888888888889</v>
      </c>
    </row>
    <row r="84" spans="1:15" s="17" customFormat="1" ht="13.2" x14ac:dyDescent="0.25">
      <c r="A84" s="16" t="s">
        <v>104</v>
      </c>
      <c r="B84" s="16" t="s">
        <v>105</v>
      </c>
      <c r="C84" s="17">
        <v>3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3</v>
      </c>
      <c r="K84" s="17">
        <v>3</v>
      </c>
      <c r="L84" s="17">
        <v>0</v>
      </c>
      <c r="M84" s="87">
        <f t="shared" si="3"/>
        <v>100</v>
      </c>
      <c r="N84" s="87">
        <f t="shared" si="5"/>
        <v>0</v>
      </c>
      <c r="O84" s="86">
        <f t="shared" si="4"/>
        <v>0</v>
      </c>
    </row>
    <row r="85" spans="1:15" s="17" customFormat="1" ht="13.2" x14ac:dyDescent="0.25">
      <c r="A85" s="16" t="s">
        <v>384</v>
      </c>
      <c r="B85" s="16" t="s">
        <v>106</v>
      </c>
      <c r="C85" s="17">
        <v>2</v>
      </c>
      <c r="D85" s="17">
        <v>1</v>
      </c>
      <c r="E85" s="17">
        <v>0</v>
      </c>
      <c r="F85" s="17">
        <v>0</v>
      </c>
      <c r="G85" s="17">
        <v>0</v>
      </c>
      <c r="H85" s="17">
        <v>1</v>
      </c>
      <c r="I85" s="17">
        <v>0</v>
      </c>
      <c r="J85" s="17">
        <v>3</v>
      </c>
      <c r="K85" s="17">
        <v>2</v>
      </c>
      <c r="L85" s="17">
        <v>0</v>
      </c>
      <c r="M85" s="87">
        <f t="shared" si="3"/>
        <v>66.666666666666657</v>
      </c>
      <c r="N85" s="87">
        <f t="shared" si="5"/>
        <v>33.333333333333329</v>
      </c>
      <c r="O85" s="86">
        <f t="shared" si="4"/>
        <v>0</v>
      </c>
    </row>
    <row r="86" spans="1:15" s="17" customFormat="1" ht="13.2" x14ac:dyDescent="0.25">
      <c r="A86" s="16" t="s">
        <v>385</v>
      </c>
      <c r="B86" s="16" t="s">
        <v>107</v>
      </c>
      <c r="M86" s="87" t="str">
        <f t="shared" si="3"/>
        <v>n/a</v>
      </c>
      <c r="N86" s="87" t="str">
        <f t="shared" si="5"/>
        <v>n/a</v>
      </c>
      <c r="O86" s="86" t="str">
        <f t="shared" si="4"/>
        <v>n/a</v>
      </c>
    </row>
    <row r="87" spans="1:15" s="17" customFormat="1" ht="13.2" x14ac:dyDescent="0.25">
      <c r="A87" s="16" t="s">
        <v>386</v>
      </c>
      <c r="B87" s="16" t="s">
        <v>108</v>
      </c>
      <c r="C87" s="17">
        <v>25</v>
      </c>
      <c r="D87" s="17">
        <v>6</v>
      </c>
      <c r="E87" s="17">
        <v>0</v>
      </c>
      <c r="F87" s="17">
        <v>0</v>
      </c>
      <c r="G87" s="17">
        <v>0</v>
      </c>
      <c r="H87" s="17">
        <v>1</v>
      </c>
      <c r="I87" s="17">
        <v>5</v>
      </c>
      <c r="J87" s="17">
        <v>26</v>
      </c>
      <c r="K87" s="17">
        <v>22</v>
      </c>
      <c r="L87" s="17">
        <v>3</v>
      </c>
      <c r="M87" s="87">
        <f t="shared" si="3"/>
        <v>84.615384615384613</v>
      </c>
      <c r="N87" s="87">
        <f t="shared" si="5"/>
        <v>3.8461538461538463</v>
      </c>
      <c r="O87" s="86">
        <f t="shared" si="4"/>
        <v>11.538461538461538</v>
      </c>
    </row>
    <row r="88" spans="1:15" s="17" customFormat="1" ht="13.2" x14ac:dyDescent="0.25">
      <c r="A88" s="16" t="s">
        <v>387</v>
      </c>
      <c r="B88" s="16" t="s">
        <v>109</v>
      </c>
      <c r="M88" s="87" t="str">
        <f t="shared" si="3"/>
        <v>n/a</v>
      </c>
      <c r="N88" s="87" t="str">
        <f t="shared" si="5"/>
        <v>n/a</v>
      </c>
      <c r="O88" s="86" t="str">
        <f t="shared" si="4"/>
        <v>n/a</v>
      </c>
    </row>
    <row r="89" spans="1:15" s="17" customFormat="1" ht="13.2" x14ac:dyDescent="0.25">
      <c r="A89" s="16" t="s">
        <v>110</v>
      </c>
      <c r="B89" s="16" t="s">
        <v>111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87" t="str">
        <f t="shared" si="3"/>
        <v>n/a</v>
      </c>
      <c r="N89" s="87" t="str">
        <f t="shared" si="5"/>
        <v>n/a</v>
      </c>
      <c r="O89" s="86" t="str">
        <f t="shared" si="4"/>
        <v>n/a</v>
      </c>
    </row>
    <row r="90" spans="1:15" s="17" customFormat="1" ht="13.2" x14ac:dyDescent="0.25">
      <c r="A90" s="16" t="s">
        <v>112</v>
      </c>
      <c r="B90" s="16" t="s">
        <v>113</v>
      </c>
      <c r="C90" s="17">
        <v>2</v>
      </c>
      <c r="D90" s="17">
        <v>2</v>
      </c>
      <c r="E90" s="17">
        <v>0</v>
      </c>
      <c r="F90" s="17">
        <v>1</v>
      </c>
      <c r="G90" s="17">
        <v>0</v>
      </c>
      <c r="H90" s="17">
        <v>0</v>
      </c>
      <c r="I90" s="17">
        <v>1</v>
      </c>
      <c r="J90" s="17">
        <v>3</v>
      </c>
      <c r="K90" s="17">
        <v>2</v>
      </c>
      <c r="L90" s="17">
        <v>0</v>
      </c>
      <c r="M90" s="87">
        <f t="shared" si="3"/>
        <v>66.666666666666657</v>
      </c>
      <c r="N90" s="87">
        <f t="shared" si="5"/>
        <v>33.333333333333329</v>
      </c>
      <c r="O90" s="86">
        <f t="shared" si="4"/>
        <v>0</v>
      </c>
    </row>
    <row r="91" spans="1:15" s="17" customFormat="1" ht="13.2" x14ac:dyDescent="0.25">
      <c r="A91" s="16" t="s">
        <v>114</v>
      </c>
      <c r="B91" s="16" t="s">
        <v>115</v>
      </c>
      <c r="C91" s="17">
        <v>33</v>
      </c>
      <c r="D91" s="17">
        <v>8</v>
      </c>
      <c r="E91" s="17">
        <v>0</v>
      </c>
      <c r="F91" s="17">
        <v>1</v>
      </c>
      <c r="G91" s="17">
        <v>3</v>
      </c>
      <c r="H91" s="17">
        <v>3</v>
      </c>
      <c r="I91" s="17">
        <v>6</v>
      </c>
      <c r="J91" s="17">
        <v>35</v>
      </c>
      <c r="K91" s="17">
        <v>25</v>
      </c>
      <c r="L91" s="17">
        <v>3</v>
      </c>
      <c r="M91" s="87">
        <f t="shared" si="3"/>
        <v>71.428571428571431</v>
      </c>
      <c r="N91" s="87">
        <f t="shared" si="5"/>
        <v>20</v>
      </c>
      <c r="O91" s="86">
        <f t="shared" si="4"/>
        <v>8.5714285714285712</v>
      </c>
    </row>
    <row r="92" spans="1:15" s="17" customFormat="1" ht="13.2" x14ac:dyDescent="0.25">
      <c r="A92" s="16" t="s">
        <v>388</v>
      </c>
      <c r="B92" s="16" t="s">
        <v>116</v>
      </c>
      <c r="C92" s="17">
        <v>202</v>
      </c>
      <c r="D92" s="17">
        <v>39</v>
      </c>
      <c r="E92" s="17">
        <v>6</v>
      </c>
      <c r="F92" s="17">
        <v>5</v>
      </c>
      <c r="G92" s="17">
        <v>8</v>
      </c>
      <c r="H92" s="17">
        <v>11</v>
      </c>
      <c r="I92" s="17">
        <v>38</v>
      </c>
      <c r="J92" s="17">
        <v>203</v>
      </c>
      <c r="K92" s="17">
        <v>148</v>
      </c>
      <c r="L92" s="17">
        <v>25</v>
      </c>
      <c r="M92" s="87">
        <f t="shared" si="3"/>
        <v>72.906403940886705</v>
      </c>
      <c r="N92" s="87">
        <f t="shared" si="5"/>
        <v>14.77832512315271</v>
      </c>
      <c r="O92" s="86">
        <f t="shared" si="4"/>
        <v>12.315270935960591</v>
      </c>
    </row>
    <row r="93" spans="1:15" s="17" customFormat="1" ht="13.2" x14ac:dyDescent="0.25">
      <c r="A93" s="16" t="s">
        <v>389</v>
      </c>
      <c r="B93" s="16" t="s">
        <v>117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87" t="str">
        <f t="shared" si="3"/>
        <v>n/a</v>
      </c>
      <c r="N93" s="87" t="str">
        <f t="shared" si="5"/>
        <v>n/a</v>
      </c>
      <c r="O93" s="86" t="str">
        <f t="shared" si="4"/>
        <v>n/a</v>
      </c>
    </row>
    <row r="94" spans="1:15" s="17" customFormat="1" ht="13.2" x14ac:dyDescent="0.25">
      <c r="A94" s="16" t="s">
        <v>118</v>
      </c>
      <c r="B94" s="16" t="s">
        <v>119</v>
      </c>
      <c r="C94" s="17">
        <v>1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1</v>
      </c>
      <c r="K94" s="17">
        <v>1</v>
      </c>
      <c r="L94" s="17">
        <v>0</v>
      </c>
      <c r="M94" s="87">
        <f t="shared" si="3"/>
        <v>100</v>
      </c>
      <c r="N94" s="87">
        <f t="shared" si="5"/>
        <v>0</v>
      </c>
      <c r="O94" s="86">
        <f t="shared" si="4"/>
        <v>0</v>
      </c>
    </row>
    <row r="95" spans="1:15" s="17" customFormat="1" ht="13.2" x14ac:dyDescent="0.25">
      <c r="A95" s="16" t="s">
        <v>390</v>
      </c>
      <c r="B95" s="16" t="s">
        <v>120</v>
      </c>
      <c r="C95" s="17">
        <v>2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2</v>
      </c>
      <c r="K95" s="17">
        <v>2</v>
      </c>
      <c r="L95" s="17">
        <v>0</v>
      </c>
      <c r="M95" s="87">
        <f t="shared" si="3"/>
        <v>100</v>
      </c>
      <c r="N95" s="87">
        <f t="shared" si="5"/>
        <v>0</v>
      </c>
      <c r="O95" s="86">
        <f t="shared" si="4"/>
        <v>0</v>
      </c>
    </row>
    <row r="96" spans="1:15" s="17" customFormat="1" ht="13.2" x14ac:dyDescent="0.25">
      <c r="A96" s="16" t="s">
        <v>391</v>
      </c>
      <c r="B96" s="16" t="s">
        <v>121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87" t="str">
        <f t="shared" si="3"/>
        <v>n/a</v>
      </c>
      <c r="N96" s="87" t="str">
        <f t="shared" si="5"/>
        <v>n/a</v>
      </c>
      <c r="O96" s="86" t="str">
        <f t="shared" si="4"/>
        <v>n/a</v>
      </c>
    </row>
    <row r="97" spans="1:15" s="17" customFormat="1" ht="13.2" x14ac:dyDescent="0.25">
      <c r="A97" s="16" t="s">
        <v>122</v>
      </c>
      <c r="B97" s="16" t="s">
        <v>123</v>
      </c>
      <c r="C97" s="17">
        <v>0</v>
      </c>
      <c r="D97" s="17">
        <v>1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1</v>
      </c>
      <c r="K97" s="17">
        <v>1</v>
      </c>
      <c r="L97" s="17">
        <v>0</v>
      </c>
      <c r="M97" s="87">
        <f t="shared" si="3"/>
        <v>100</v>
      </c>
      <c r="N97" s="87">
        <f t="shared" si="5"/>
        <v>0</v>
      </c>
      <c r="O97" s="86">
        <f t="shared" si="4"/>
        <v>0</v>
      </c>
    </row>
    <row r="98" spans="1:15" s="17" customFormat="1" ht="13.2" x14ac:dyDescent="0.25">
      <c r="A98" s="16" t="s">
        <v>392</v>
      </c>
      <c r="B98" s="16" t="s">
        <v>124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87" t="str">
        <f t="shared" si="3"/>
        <v>n/a</v>
      </c>
      <c r="N98" s="87" t="str">
        <f t="shared" si="5"/>
        <v>n/a</v>
      </c>
      <c r="O98" s="86" t="str">
        <f t="shared" si="4"/>
        <v>n/a</v>
      </c>
    </row>
    <row r="99" spans="1:15" s="17" customFormat="1" ht="13.2" x14ac:dyDescent="0.25">
      <c r="A99" s="16" t="s">
        <v>393</v>
      </c>
      <c r="B99" s="16" t="s">
        <v>125</v>
      </c>
      <c r="M99" s="87" t="str">
        <f t="shared" si="3"/>
        <v>n/a</v>
      </c>
      <c r="N99" s="87" t="str">
        <f t="shared" si="5"/>
        <v>n/a</v>
      </c>
      <c r="O99" s="86" t="str">
        <f t="shared" si="4"/>
        <v>n/a</v>
      </c>
    </row>
    <row r="100" spans="1:15" s="17" customFormat="1" ht="13.2" x14ac:dyDescent="0.25">
      <c r="A100" s="16" t="s">
        <v>126</v>
      </c>
      <c r="B100" s="16" t="s">
        <v>127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87" t="str">
        <f t="shared" si="3"/>
        <v>n/a</v>
      </c>
      <c r="N100" s="87" t="str">
        <f t="shared" si="5"/>
        <v>n/a</v>
      </c>
      <c r="O100" s="86" t="str">
        <f t="shared" si="4"/>
        <v>n/a</v>
      </c>
    </row>
    <row r="101" spans="1:15" s="17" customFormat="1" ht="13.2" x14ac:dyDescent="0.25">
      <c r="A101" s="16" t="s">
        <v>394</v>
      </c>
      <c r="B101" s="16" t="s">
        <v>128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87" t="str">
        <f t="shared" si="3"/>
        <v>n/a</v>
      </c>
      <c r="N101" s="87" t="str">
        <f t="shared" si="5"/>
        <v>n/a</v>
      </c>
      <c r="O101" s="86" t="str">
        <f t="shared" si="4"/>
        <v>n/a</v>
      </c>
    </row>
    <row r="102" spans="1:15" s="17" customFormat="1" ht="13.2" x14ac:dyDescent="0.25">
      <c r="A102" s="16" t="s">
        <v>395</v>
      </c>
      <c r="B102" s="16" t="s">
        <v>129</v>
      </c>
      <c r="C102" s="17">
        <v>6</v>
      </c>
      <c r="D102" s="17">
        <v>3</v>
      </c>
      <c r="E102" s="17">
        <v>0</v>
      </c>
      <c r="F102" s="17">
        <v>0</v>
      </c>
      <c r="G102" s="17">
        <v>0</v>
      </c>
      <c r="H102" s="17">
        <v>0</v>
      </c>
      <c r="I102" s="17">
        <v>2</v>
      </c>
      <c r="J102" s="17">
        <v>7</v>
      </c>
      <c r="K102" s="17">
        <v>7</v>
      </c>
      <c r="L102" s="17">
        <v>0</v>
      </c>
      <c r="M102" s="87">
        <f t="shared" si="3"/>
        <v>100</v>
      </c>
      <c r="N102" s="87">
        <f t="shared" si="5"/>
        <v>0</v>
      </c>
      <c r="O102" s="86">
        <f t="shared" si="4"/>
        <v>0</v>
      </c>
    </row>
    <row r="103" spans="1:15" s="17" customFormat="1" ht="13.2" x14ac:dyDescent="0.25">
      <c r="A103" s="16" t="s">
        <v>396</v>
      </c>
      <c r="B103" s="16" t="s">
        <v>296</v>
      </c>
      <c r="C103" s="17">
        <v>1</v>
      </c>
      <c r="D103" s="17">
        <v>1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2</v>
      </c>
      <c r="K103" s="17">
        <v>0</v>
      </c>
      <c r="L103" s="17">
        <v>2</v>
      </c>
      <c r="M103" s="87">
        <f t="shared" si="3"/>
        <v>0</v>
      </c>
      <c r="N103" s="87">
        <f t="shared" si="5"/>
        <v>0</v>
      </c>
      <c r="O103" s="86">
        <f t="shared" si="4"/>
        <v>100</v>
      </c>
    </row>
    <row r="104" spans="1:15" s="17" customFormat="1" ht="13.2" x14ac:dyDescent="0.25">
      <c r="A104" s="16" t="s">
        <v>397</v>
      </c>
      <c r="B104" s="16" t="s">
        <v>130</v>
      </c>
      <c r="C104" s="17">
        <v>33</v>
      </c>
      <c r="D104" s="17">
        <v>8</v>
      </c>
      <c r="E104" s="17">
        <v>1</v>
      </c>
      <c r="F104" s="17">
        <v>1</v>
      </c>
      <c r="G104" s="17">
        <v>2</v>
      </c>
      <c r="H104" s="17">
        <v>4</v>
      </c>
      <c r="I104" s="17">
        <v>4</v>
      </c>
      <c r="J104" s="17">
        <v>37</v>
      </c>
      <c r="K104" s="17">
        <v>26</v>
      </c>
      <c r="L104" s="17">
        <v>3</v>
      </c>
      <c r="M104" s="87">
        <f t="shared" si="3"/>
        <v>70.270270270270274</v>
      </c>
      <c r="N104" s="87">
        <f t="shared" si="5"/>
        <v>21.621621621621621</v>
      </c>
      <c r="O104" s="86">
        <f t="shared" si="4"/>
        <v>8.1081081081081088</v>
      </c>
    </row>
    <row r="105" spans="1:15" s="17" customFormat="1" ht="13.2" x14ac:dyDescent="0.25">
      <c r="A105" s="16" t="s">
        <v>398</v>
      </c>
      <c r="B105" s="16" t="s">
        <v>131</v>
      </c>
      <c r="C105" s="17">
        <v>5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1</v>
      </c>
      <c r="J105" s="17">
        <v>4</v>
      </c>
      <c r="K105" s="17">
        <v>4</v>
      </c>
      <c r="L105" s="17">
        <v>0</v>
      </c>
      <c r="M105" s="87">
        <f t="shared" si="3"/>
        <v>100</v>
      </c>
      <c r="N105" s="87">
        <f t="shared" si="5"/>
        <v>0</v>
      </c>
      <c r="O105" s="86">
        <f t="shared" si="4"/>
        <v>0</v>
      </c>
    </row>
    <row r="106" spans="1:15" s="17" customFormat="1" ht="13.2" x14ac:dyDescent="0.25">
      <c r="A106" s="16" t="s">
        <v>399</v>
      </c>
      <c r="B106" s="16" t="s">
        <v>132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87" t="str">
        <f t="shared" si="3"/>
        <v>n/a</v>
      </c>
      <c r="N106" s="87" t="str">
        <f t="shared" si="5"/>
        <v>n/a</v>
      </c>
      <c r="O106" s="86" t="str">
        <f t="shared" si="4"/>
        <v>n/a</v>
      </c>
    </row>
    <row r="107" spans="1:15" s="17" customFormat="1" ht="13.2" x14ac:dyDescent="0.25">
      <c r="A107" s="16" t="s">
        <v>133</v>
      </c>
      <c r="B107" s="16" t="s">
        <v>134</v>
      </c>
      <c r="M107" s="87" t="str">
        <f t="shared" si="3"/>
        <v>n/a</v>
      </c>
      <c r="N107" s="87" t="str">
        <f t="shared" si="5"/>
        <v>n/a</v>
      </c>
      <c r="O107" s="86" t="str">
        <f t="shared" si="4"/>
        <v>n/a</v>
      </c>
    </row>
    <row r="108" spans="1:15" s="17" customFormat="1" ht="13.2" x14ac:dyDescent="0.25">
      <c r="A108" s="16" t="s">
        <v>135</v>
      </c>
      <c r="B108" s="16" t="s">
        <v>136</v>
      </c>
      <c r="C108" s="17">
        <v>6</v>
      </c>
      <c r="D108" s="17">
        <v>1</v>
      </c>
      <c r="E108" s="17">
        <v>0</v>
      </c>
      <c r="F108" s="17">
        <v>1</v>
      </c>
      <c r="G108" s="17">
        <v>0</v>
      </c>
      <c r="H108" s="17">
        <v>1</v>
      </c>
      <c r="I108" s="17">
        <v>0</v>
      </c>
      <c r="J108" s="17">
        <v>7</v>
      </c>
      <c r="K108" s="17">
        <v>5</v>
      </c>
      <c r="L108" s="17">
        <v>0</v>
      </c>
      <c r="M108" s="87">
        <f t="shared" si="3"/>
        <v>71.428571428571431</v>
      </c>
      <c r="N108" s="87">
        <f t="shared" si="5"/>
        <v>28.571428571428569</v>
      </c>
      <c r="O108" s="86">
        <f t="shared" si="4"/>
        <v>0</v>
      </c>
    </row>
    <row r="109" spans="1:15" s="17" customFormat="1" ht="13.2" x14ac:dyDescent="0.25">
      <c r="A109" s="16" t="s">
        <v>400</v>
      </c>
      <c r="B109" s="16" t="s">
        <v>137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87" t="str">
        <f t="shared" si="3"/>
        <v>n/a</v>
      </c>
      <c r="N109" s="87" t="str">
        <f t="shared" si="5"/>
        <v>n/a</v>
      </c>
      <c r="O109" s="86" t="str">
        <f t="shared" si="4"/>
        <v>n/a</v>
      </c>
    </row>
    <row r="110" spans="1:15" s="17" customFormat="1" ht="13.2" x14ac:dyDescent="0.25">
      <c r="A110" s="16" t="s">
        <v>401</v>
      </c>
      <c r="B110" s="16" t="s">
        <v>138</v>
      </c>
      <c r="C110" s="17">
        <v>1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1</v>
      </c>
      <c r="J110" s="17">
        <v>0</v>
      </c>
      <c r="K110" s="17">
        <v>0</v>
      </c>
      <c r="L110" s="17">
        <v>0</v>
      </c>
      <c r="M110" s="87" t="str">
        <f t="shared" si="3"/>
        <v>n/a</v>
      </c>
      <c r="N110" s="87" t="str">
        <f t="shared" si="5"/>
        <v>n/a</v>
      </c>
      <c r="O110" s="86" t="str">
        <f t="shared" si="4"/>
        <v>n/a</v>
      </c>
    </row>
    <row r="111" spans="1:15" s="17" customFormat="1" ht="13.2" x14ac:dyDescent="0.25">
      <c r="A111" s="16" t="s">
        <v>402</v>
      </c>
      <c r="B111" s="16" t="s">
        <v>139</v>
      </c>
      <c r="C111" s="17">
        <v>4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1</v>
      </c>
      <c r="J111" s="17">
        <v>3</v>
      </c>
      <c r="K111" s="17">
        <v>3</v>
      </c>
      <c r="L111" s="17">
        <v>0</v>
      </c>
      <c r="M111" s="87">
        <f t="shared" si="3"/>
        <v>100</v>
      </c>
      <c r="N111" s="87">
        <f t="shared" si="5"/>
        <v>0</v>
      </c>
      <c r="O111" s="86">
        <f t="shared" si="4"/>
        <v>0</v>
      </c>
    </row>
    <row r="112" spans="1:15" s="17" customFormat="1" ht="13.2" x14ac:dyDescent="0.25">
      <c r="A112" s="16" t="s">
        <v>403</v>
      </c>
      <c r="B112" s="16" t="s">
        <v>140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87" t="str">
        <f t="shared" si="3"/>
        <v>n/a</v>
      </c>
      <c r="N112" s="87" t="str">
        <f t="shared" si="5"/>
        <v>n/a</v>
      </c>
      <c r="O112" s="86" t="str">
        <f t="shared" si="4"/>
        <v>n/a</v>
      </c>
    </row>
    <row r="113" spans="1:15" s="17" customFormat="1" ht="13.2" x14ac:dyDescent="0.25">
      <c r="A113" s="16" t="s">
        <v>404</v>
      </c>
      <c r="B113" s="16" t="s">
        <v>531</v>
      </c>
      <c r="M113" s="87" t="str">
        <f t="shared" si="3"/>
        <v>n/a</v>
      </c>
      <c r="N113" s="87" t="str">
        <f t="shared" si="5"/>
        <v>n/a</v>
      </c>
      <c r="O113" s="86" t="str">
        <f t="shared" si="4"/>
        <v>n/a</v>
      </c>
    </row>
    <row r="114" spans="1:15" s="17" customFormat="1" ht="13.2" x14ac:dyDescent="0.25">
      <c r="A114" s="16" t="s">
        <v>141</v>
      </c>
      <c r="B114" s="16" t="s">
        <v>142</v>
      </c>
      <c r="C114" s="17">
        <v>0</v>
      </c>
      <c r="D114" s="17">
        <v>1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1</v>
      </c>
      <c r="K114" s="17">
        <v>1</v>
      </c>
      <c r="L114" s="17">
        <v>0</v>
      </c>
      <c r="M114" s="87">
        <f t="shared" si="3"/>
        <v>100</v>
      </c>
      <c r="N114" s="87">
        <f t="shared" si="5"/>
        <v>0</v>
      </c>
      <c r="O114" s="86">
        <f t="shared" si="4"/>
        <v>0</v>
      </c>
    </row>
    <row r="115" spans="1:15" s="17" customFormat="1" ht="13.2" x14ac:dyDescent="0.25">
      <c r="A115" s="16" t="s">
        <v>405</v>
      </c>
      <c r="B115" s="16" t="s">
        <v>143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87" t="str">
        <f t="shared" si="3"/>
        <v>n/a</v>
      </c>
      <c r="N115" s="87" t="str">
        <f t="shared" si="5"/>
        <v>n/a</v>
      </c>
      <c r="O115" s="86" t="str">
        <f t="shared" si="4"/>
        <v>n/a</v>
      </c>
    </row>
    <row r="116" spans="1:15" s="17" customFormat="1" ht="13.2" x14ac:dyDescent="0.25">
      <c r="A116" s="16" t="s">
        <v>406</v>
      </c>
      <c r="B116" s="16" t="s">
        <v>144</v>
      </c>
      <c r="C116" s="17">
        <v>1</v>
      </c>
      <c r="D116" s="17">
        <v>0</v>
      </c>
      <c r="E116" s="17">
        <v>0</v>
      </c>
      <c r="F116" s="17">
        <v>0</v>
      </c>
      <c r="G116" s="17">
        <v>0</v>
      </c>
      <c r="H116" s="17">
        <v>1</v>
      </c>
      <c r="I116" s="17">
        <v>0</v>
      </c>
      <c r="J116" s="17">
        <v>1</v>
      </c>
      <c r="K116" s="17">
        <v>0</v>
      </c>
      <c r="L116" s="17">
        <v>0</v>
      </c>
      <c r="M116" s="87">
        <f t="shared" si="3"/>
        <v>0</v>
      </c>
      <c r="N116" s="87">
        <f t="shared" si="5"/>
        <v>100</v>
      </c>
      <c r="O116" s="86">
        <f t="shared" si="4"/>
        <v>0</v>
      </c>
    </row>
    <row r="117" spans="1:15" s="17" customFormat="1" ht="13.2" x14ac:dyDescent="0.25">
      <c r="A117" s="16" t="s">
        <v>407</v>
      </c>
      <c r="B117" s="16" t="s">
        <v>145</v>
      </c>
      <c r="C117" s="17">
        <v>10</v>
      </c>
      <c r="D117" s="17">
        <v>3</v>
      </c>
      <c r="E117" s="17">
        <v>0</v>
      </c>
      <c r="F117" s="17">
        <v>0</v>
      </c>
      <c r="G117" s="17">
        <v>1</v>
      </c>
      <c r="H117" s="17">
        <v>2</v>
      </c>
      <c r="I117" s="17">
        <v>3</v>
      </c>
      <c r="J117" s="17">
        <v>10</v>
      </c>
      <c r="K117" s="17">
        <v>7</v>
      </c>
      <c r="L117" s="17">
        <v>0</v>
      </c>
      <c r="M117" s="87">
        <f t="shared" si="3"/>
        <v>70</v>
      </c>
      <c r="N117" s="87">
        <f t="shared" si="5"/>
        <v>30</v>
      </c>
      <c r="O117" s="86">
        <f t="shared" si="4"/>
        <v>0</v>
      </c>
    </row>
    <row r="118" spans="1:15" s="17" customFormat="1" ht="13.2" x14ac:dyDescent="0.25">
      <c r="A118" s="16" t="s">
        <v>408</v>
      </c>
      <c r="B118" s="16" t="s">
        <v>146</v>
      </c>
      <c r="C118" s="17">
        <v>6</v>
      </c>
      <c r="D118" s="17">
        <v>4</v>
      </c>
      <c r="E118" s="17">
        <v>0</v>
      </c>
      <c r="F118" s="17">
        <v>0</v>
      </c>
      <c r="G118" s="17">
        <v>1</v>
      </c>
      <c r="H118" s="17">
        <v>0</v>
      </c>
      <c r="I118" s="17">
        <v>2</v>
      </c>
      <c r="J118" s="17">
        <v>8</v>
      </c>
      <c r="K118" s="17">
        <v>5</v>
      </c>
      <c r="L118" s="17">
        <v>2</v>
      </c>
      <c r="M118" s="87">
        <f t="shared" si="3"/>
        <v>62.5</v>
      </c>
      <c r="N118" s="87">
        <f t="shared" si="5"/>
        <v>12.5</v>
      </c>
      <c r="O118" s="86">
        <f t="shared" si="4"/>
        <v>25</v>
      </c>
    </row>
    <row r="119" spans="1:15" s="17" customFormat="1" ht="13.2" x14ac:dyDescent="0.25">
      <c r="A119" s="16" t="s">
        <v>409</v>
      </c>
      <c r="B119" s="16" t="s">
        <v>147</v>
      </c>
      <c r="C119" s="17">
        <v>2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2</v>
      </c>
      <c r="K119" s="17">
        <v>2</v>
      </c>
      <c r="L119" s="17">
        <v>0</v>
      </c>
      <c r="M119" s="87">
        <f t="shared" si="3"/>
        <v>100</v>
      </c>
      <c r="N119" s="87">
        <f t="shared" si="5"/>
        <v>0</v>
      </c>
      <c r="O119" s="86">
        <f t="shared" si="4"/>
        <v>0</v>
      </c>
    </row>
    <row r="120" spans="1:15" s="17" customFormat="1" ht="13.2" x14ac:dyDescent="0.25">
      <c r="A120" s="16" t="s">
        <v>410</v>
      </c>
      <c r="B120" s="16" t="s">
        <v>148</v>
      </c>
      <c r="C120" s="17">
        <v>3</v>
      </c>
      <c r="D120" s="17">
        <v>1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4</v>
      </c>
      <c r="K120" s="17">
        <v>3</v>
      </c>
      <c r="L120" s="17">
        <v>1</v>
      </c>
      <c r="M120" s="87">
        <f t="shared" si="3"/>
        <v>75</v>
      </c>
      <c r="N120" s="87">
        <f t="shared" si="5"/>
        <v>0</v>
      </c>
      <c r="O120" s="86">
        <f t="shared" si="4"/>
        <v>25</v>
      </c>
    </row>
    <row r="121" spans="1:15" s="17" customFormat="1" ht="13.2" x14ac:dyDescent="0.25">
      <c r="A121" s="16" t="s">
        <v>411</v>
      </c>
      <c r="B121" s="16" t="s">
        <v>149</v>
      </c>
      <c r="C121" s="17">
        <v>1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1</v>
      </c>
      <c r="K121" s="17">
        <v>1</v>
      </c>
      <c r="L121" s="17">
        <v>0</v>
      </c>
      <c r="M121" s="87">
        <f t="shared" si="3"/>
        <v>100</v>
      </c>
      <c r="N121" s="87">
        <f t="shared" si="5"/>
        <v>0</v>
      </c>
      <c r="O121" s="86">
        <f t="shared" si="4"/>
        <v>0</v>
      </c>
    </row>
    <row r="122" spans="1:15" s="17" customFormat="1" ht="13.2" x14ac:dyDescent="0.25">
      <c r="A122" s="16" t="s">
        <v>412</v>
      </c>
      <c r="B122" s="16" t="s">
        <v>150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87" t="str">
        <f t="shared" si="3"/>
        <v>n/a</v>
      </c>
      <c r="N122" s="87" t="str">
        <f t="shared" si="5"/>
        <v>n/a</v>
      </c>
      <c r="O122" s="86" t="str">
        <f t="shared" si="4"/>
        <v>n/a</v>
      </c>
    </row>
    <row r="123" spans="1:15" s="17" customFormat="1" ht="13.2" x14ac:dyDescent="0.25">
      <c r="A123" s="16" t="s">
        <v>413</v>
      </c>
      <c r="B123" s="16" t="s">
        <v>151</v>
      </c>
      <c r="C123" s="17">
        <v>1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1</v>
      </c>
      <c r="K123" s="17">
        <v>1</v>
      </c>
      <c r="L123" s="17">
        <v>0</v>
      </c>
      <c r="M123" s="87">
        <f t="shared" si="3"/>
        <v>100</v>
      </c>
      <c r="N123" s="87">
        <f t="shared" si="5"/>
        <v>0</v>
      </c>
      <c r="O123" s="86">
        <f t="shared" si="4"/>
        <v>0</v>
      </c>
    </row>
    <row r="124" spans="1:15" s="17" customFormat="1" ht="13.2" x14ac:dyDescent="0.25">
      <c r="A124" s="16" t="s">
        <v>414</v>
      </c>
      <c r="B124" s="16" t="s">
        <v>152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87" t="str">
        <f t="shared" si="3"/>
        <v>n/a</v>
      </c>
      <c r="N124" s="87" t="str">
        <f t="shared" si="5"/>
        <v>n/a</v>
      </c>
      <c r="O124" s="86" t="str">
        <f t="shared" si="4"/>
        <v>n/a</v>
      </c>
    </row>
    <row r="125" spans="1:15" s="17" customFormat="1" ht="13.2" x14ac:dyDescent="0.25">
      <c r="A125" s="16" t="s">
        <v>415</v>
      </c>
      <c r="B125" s="16" t="s">
        <v>153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87" t="str">
        <f t="shared" si="3"/>
        <v>n/a</v>
      </c>
      <c r="N125" s="87" t="str">
        <f t="shared" si="5"/>
        <v>n/a</v>
      </c>
      <c r="O125" s="86" t="str">
        <f t="shared" si="4"/>
        <v>n/a</v>
      </c>
    </row>
    <row r="126" spans="1:15" s="17" customFormat="1" ht="13.2" x14ac:dyDescent="0.25">
      <c r="A126" s="16" t="s">
        <v>416</v>
      </c>
      <c r="B126" s="16" t="s">
        <v>154</v>
      </c>
      <c r="C126" s="17">
        <v>6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1</v>
      </c>
      <c r="J126" s="17">
        <v>5</v>
      </c>
      <c r="K126" s="17">
        <v>5</v>
      </c>
      <c r="L126" s="17">
        <v>0</v>
      </c>
      <c r="M126" s="87">
        <f t="shared" si="3"/>
        <v>100</v>
      </c>
      <c r="N126" s="87">
        <f t="shared" si="5"/>
        <v>0</v>
      </c>
      <c r="O126" s="86">
        <f t="shared" si="4"/>
        <v>0</v>
      </c>
    </row>
    <row r="127" spans="1:15" s="17" customFormat="1" ht="13.2" x14ac:dyDescent="0.25">
      <c r="A127" s="16" t="s">
        <v>417</v>
      </c>
      <c r="B127" s="16" t="s">
        <v>155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87" t="str">
        <f t="shared" si="3"/>
        <v>n/a</v>
      </c>
      <c r="N127" s="87" t="str">
        <f t="shared" si="5"/>
        <v>n/a</v>
      </c>
      <c r="O127" s="86" t="str">
        <f t="shared" si="4"/>
        <v>n/a</v>
      </c>
    </row>
    <row r="128" spans="1:15" s="17" customFormat="1" ht="13.2" x14ac:dyDescent="0.25">
      <c r="A128" s="16" t="s">
        <v>418</v>
      </c>
      <c r="B128" s="16" t="s">
        <v>156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87" t="str">
        <f t="shared" si="3"/>
        <v>n/a</v>
      </c>
      <c r="N128" s="87" t="str">
        <f t="shared" si="5"/>
        <v>n/a</v>
      </c>
      <c r="O128" s="86" t="str">
        <f t="shared" si="4"/>
        <v>n/a</v>
      </c>
    </row>
    <row r="129" spans="1:15" s="17" customFormat="1" ht="13.2" x14ac:dyDescent="0.25">
      <c r="A129" s="16" t="s">
        <v>419</v>
      </c>
      <c r="B129" s="16" t="s">
        <v>157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87" t="str">
        <f t="shared" si="3"/>
        <v>n/a</v>
      </c>
      <c r="N129" s="87" t="str">
        <f t="shared" si="5"/>
        <v>n/a</v>
      </c>
      <c r="O129" s="86" t="str">
        <f t="shared" si="4"/>
        <v>n/a</v>
      </c>
    </row>
    <row r="130" spans="1:15" s="17" customFormat="1" ht="13.2" x14ac:dyDescent="0.25">
      <c r="A130" s="16" t="s">
        <v>420</v>
      </c>
      <c r="B130" s="16" t="s">
        <v>158</v>
      </c>
      <c r="C130" s="17">
        <v>3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1</v>
      </c>
      <c r="J130" s="17">
        <v>2</v>
      </c>
      <c r="K130" s="17">
        <v>2</v>
      </c>
      <c r="L130" s="17">
        <v>0</v>
      </c>
      <c r="M130" s="87">
        <f t="shared" si="3"/>
        <v>100</v>
      </c>
      <c r="N130" s="87">
        <f t="shared" si="5"/>
        <v>0</v>
      </c>
      <c r="O130" s="86">
        <f t="shared" si="4"/>
        <v>0</v>
      </c>
    </row>
    <row r="131" spans="1:15" s="17" customFormat="1" ht="13.2" x14ac:dyDescent="0.25">
      <c r="A131" s="16" t="s">
        <v>421</v>
      </c>
      <c r="B131" s="16" t="s">
        <v>159</v>
      </c>
      <c r="C131" s="17">
        <v>59</v>
      </c>
      <c r="D131" s="17">
        <v>19</v>
      </c>
      <c r="E131" s="17">
        <v>0</v>
      </c>
      <c r="F131" s="17">
        <v>2</v>
      </c>
      <c r="G131" s="17">
        <v>2</v>
      </c>
      <c r="H131" s="17">
        <v>4</v>
      </c>
      <c r="I131" s="17">
        <v>12</v>
      </c>
      <c r="J131" s="17">
        <v>66</v>
      </c>
      <c r="K131" s="17">
        <v>45</v>
      </c>
      <c r="L131" s="17">
        <v>13</v>
      </c>
      <c r="M131" s="87">
        <f t="shared" si="3"/>
        <v>68.181818181818173</v>
      </c>
      <c r="N131" s="87">
        <f t="shared" si="5"/>
        <v>12.121212121212121</v>
      </c>
      <c r="O131" s="86">
        <f t="shared" si="4"/>
        <v>19.696969696969695</v>
      </c>
    </row>
    <row r="132" spans="1:15" s="17" customFormat="1" ht="13.2" x14ac:dyDescent="0.25">
      <c r="A132" s="16" t="s">
        <v>422</v>
      </c>
      <c r="B132" s="16" t="s">
        <v>160</v>
      </c>
      <c r="C132" s="17">
        <v>1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1</v>
      </c>
      <c r="K132" s="17">
        <v>1</v>
      </c>
      <c r="L132" s="17">
        <v>0</v>
      </c>
      <c r="M132" s="87">
        <f t="shared" si="3"/>
        <v>100</v>
      </c>
      <c r="N132" s="87">
        <f t="shared" si="5"/>
        <v>0</v>
      </c>
      <c r="O132" s="86">
        <f t="shared" si="4"/>
        <v>0</v>
      </c>
    </row>
    <row r="133" spans="1:15" s="17" customFormat="1" ht="13.2" x14ac:dyDescent="0.25">
      <c r="A133" s="16" t="s">
        <v>423</v>
      </c>
      <c r="B133" s="16" t="s">
        <v>161</v>
      </c>
      <c r="C133" s="17">
        <v>1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1</v>
      </c>
      <c r="K133" s="17">
        <v>1</v>
      </c>
      <c r="L133" s="17">
        <v>0</v>
      </c>
      <c r="M133" s="87">
        <f t="shared" si="3"/>
        <v>100</v>
      </c>
      <c r="N133" s="87">
        <f t="shared" si="5"/>
        <v>0</v>
      </c>
      <c r="O133" s="86">
        <f t="shared" si="4"/>
        <v>0</v>
      </c>
    </row>
    <row r="134" spans="1:15" s="17" customFormat="1" ht="13.2" x14ac:dyDescent="0.25">
      <c r="A134" s="16" t="s">
        <v>424</v>
      </c>
      <c r="B134" s="16" t="s">
        <v>162</v>
      </c>
      <c r="C134" s="17">
        <v>1</v>
      </c>
      <c r="D134" s="17">
        <v>0</v>
      </c>
      <c r="E134" s="17">
        <v>0</v>
      </c>
      <c r="F134" s="17">
        <v>0</v>
      </c>
      <c r="G134" s="17">
        <v>0</v>
      </c>
      <c r="H134" s="17">
        <v>1</v>
      </c>
      <c r="I134" s="17">
        <v>0</v>
      </c>
      <c r="J134" s="17">
        <v>1</v>
      </c>
      <c r="K134" s="17">
        <v>0</v>
      </c>
      <c r="L134" s="17">
        <v>0</v>
      </c>
      <c r="M134" s="87">
        <f t="shared" ref="M134:M197" si="6">IF(J134=0,"n/a",K134/J134*100)</f>
        <v>0</v>
      </c>
      <c r="N134" s="87">
        <f t="shared" si="5"/>
        <v>100</v>
      </c>
      <c r="O134" s="86">
        <f t="shared" ref="O134:O197" si="7">IF(J134=0,"n/a",(L134/J134)*100)</f>
        <v>0</v>
      </c>
    </row>
    <row r="135" spans="1:15" s="17" customFormat="1" ht="13.2" x14ac:dyDescent="0.25">
      <c r="A135" s="16" t="s">
        <v>425</v>
      </c>
      <c r="B135" s="16" t="s">
        <v>163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87" t="str">
        <f t="shared" si="6"/>
        <v>n/a</v>
      </c>
      <c r="N135" s="87" t="str">
        <f t="shared" ref="N135:N198" si="8">IF(J135=0,"n/a",(E135+F135+G135+H135)/J135*100)</f>
        <v>n/a</v>
      </c>
      <c r="O135" s="86" t="str">
        <f t="shared" si="7"/>
        <v>n/a</v>
      </c>
    </row>
    <row r="136" spans="1:15" s="17" customFormat="1" ht="13.2" x14ac:dyDescent="0.25">
      <c r="A136" s="16" t="s">
        <v>426</v>
      </c>
      <c r="B136" s="16" t="s">
        <v>164</v>
      </c>
      <c r="C136" s="17">
        <v>1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1</v>
      </c>
      <c r="J136" s="17">
        <v>0</v>
      </c>
      <c r="K136" s="17">
        <v>0</v>
      </c>
      <c r="L136" s="17">
        <v>0</v>
      </c>
      <c r="M136" s="87" t="str">
        <f t="shared" si="6"/>
        <v>n/a</v>
      </c>
      <c r="N136" s="87" t="str">
        <f t="shared" si="8"/>
        <v>n/a</v>
      </c>
      <c r="O136" s="86" t="str">
        <f t="shared" si="7"/>
        <v>n/a</v>
      </c>
    </row>
    <row r="137" spans="1:15" s="17" customFormat="1" ht="13.2" x14ac:dyDescent="0.25">
      <c r="A137" s="16" t="s">
        <v>427</v>
      </c>
      <c r="B137" s="16" t="s">
        <v>165</v>
      </c>
      <c r="C137" s="17">
        <v>0</v>
      </c>
      <c r="D137" s="17">
        <v>1</v>
      </c>
      <c r="E137" s="17">
        <v>0</v>
      </c>
      <c r="F137" s="17">
        <v>0</v>
      </c>
      <c r="G137" s="17">
        <v>1</v>
      </c>
      <c r="H137" s="17">
        <v>0</v>
      </c>
      <c r="I137" s="17">
        <v>0</v>
      </c>
      <c r="J137" s="17">
        <v>1</v>
      </c>
      <c r="K137" s="17">
        <v>0</v>
      </c>
      <c r="L137" s="17">
        <v>0</v>
      </c>
      <c r="M137" s="87">
        <f t="shared" si="6"/>
        <v>0</v>
      </c>
      <c r="N137" s="87">
        <f t="shared" si="8"/>
        <v>100</v>
      </c>
      <c r="O137" s="86">
        <f t="shared" si="7"/>
        <v>0</v>
      </c>
    </row>
    <row r="138" spans="1:15" s="17" customFormat="1" ht="13.2" x14ac:dyDescent="0.25">
      <c r="A138" s="16" t="s">
        <v>428</v>
      </c>
      <c r="B138" s="16" t="s">
        <v>166</v>
      </c>
      <c r="C138" s="17">
        <v>1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1</v>
      </c>
      <c r="K138" s="17">
        <v>1</v>
      </c>
      <c r="L138" s="17">
        <v>0</v>
      </c>
      <c r="M138" s="87">
        <f t="shared" si="6"/>
        <v>100</v>
      </c>
      <c r="N138" s="87">
        <f t="shared" si="8"/>
        <v>0</v>
      </c>
      <c r="O138" s="86">
        <f t="shared" si="7"/>
        <v>0</v>
      </c>
    </row>
    <row r="139" spans="1:15" s="17" customFormat="1" ht="13.2" x14ac:dyDescent="0.25">
      <c r="A139" s="16" t="s">
        <v>429</v>
      </c>
      <c r="B139" s="16" t="s">
        <v>167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87" t="str">
        <f t="shared" si="6"/>
        <v>n/a</v>
      </c>
      <c r="N139" s="87" t="str">
        <f t="shared" si="8"/>
        <v>n/a</v>
      </c>
      <c r="O139" s="86" t="str">
        <f t="shared" si="7"/>
        <v>n/a</v>
      </c>
    </row>
    <row r="140" spans="1:15" s="17" customFormat="1" ht="13.2" x14ac:dyDescent="0.25">
      <c r="A140" s="16" t="s">
        <v>430</v>
      </c>
      <c r="B140" s="16" t="s">
        <v>168</v>
      </c>
      <c r="C140" s="17">
        <v>4</v>
      </c>
      <c r="D140" s="17">
        <v>2</v>
      </c>
      <c r="E140" s="17">
        <v>0</v>
      </c>
      <c r="F140" s="17">
        <v>0</v>
      </c>
      <c r="G140" s="17">
        <v>0</v>
      </c>
      <c r="H140" s="17">
        <v>0</v>
      </c>
      <c r="I140" s="17">
        <v>2</v>
      </c>
      <c r="J140" s="17">
        <v>4</v>
      </c>
      <c r="K140" s="17">
        <v>4</v>
      </c>
      <c r="L140" s="17">
        <v>0</v>
      </c>
      <c r="M140" s="87">
        <f t="shared" si="6"/>
        <v>100</v>
      </c>
      <c r="N140" s="87">
        <f t="shared" si="8"/>
        <v>0</v>
      </c>
      <c r="O140" s="86">
        <f t="shared" si="7"/>
        <v>0</v>
      </c>
    </row>
    <row r="141" spans="1:15" s="17" customFormat="1" ht="13.2" x14ac:dyDescent="0.25">
      <c r="A141" s="16" t="s">
        <v>431</v>
      </c>
      <c r="B141" s="16" t="s">
        <v>169</v>
      </c>
      <c r="C141" s="17">
        <v>2</v>
      </c>
      <c r="D141" s="17">
        <v>1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3</v>
      </c>
      <c r="K141" s="17">
        <v>0</v>
      </c>
      <c r="L141" s="17">
        <v>3</v>
      </c>
      <c r="M141" s="87">
        <f t="shared" si="6"/>
        <v>0</v>
      </c>
      <c r="N141" s="87">
        <f t="shared" si="8"/>
        <v>0</v>
      </c>
      <c r="O141" s="86">
        <f t="shared" si="7"/>
        <v>100</v>
      </c>
    </row>
    <row r="142" spans="1:15" s="17" customFormat="1" ht="13.2" x14ac:dyDescent="0.25">
      <c r="A142" s="16" t="s">
        <v>432</v>
      </c>
      <c r="B142" s="16" t="s">
        <v>532</v>
      </c>
      <c r="M142" s="87" t="str">
        <f t="shared" si="6"/>
        <v>n/a</v>
      </c>
      <c r="N142" s="87" t="str">
        <f t="shared" si="8"/>
        <v>n/a</v>
      </c>
      <c r="O142" s="86" t="str">
        <f t="shared" si="7"/>
        <v>n/a</v>
      </c>
    </row>
    <row r="143" spans="1:15" s="17" customFormat="1" ht="13.2" x14ac:dyDescent="0.25">
      <c r="A143" s="16" t="s">
        <v>433</v>
      </c>
      <c r="B143" s="16" t="s">
        <v>299</v>
      </c>
      <c r="C143" s="17">
        <v>67</v>
      </c>
      <c r="D143" s="17">
        <v>32</v>
      </c>
      <c r="E143" s="17">
        <v>1</v>
      </c>
      <c r="F143" s="17">
        <v>0</v>
      </c>
      <c r="G143" s="17">
        <v>3</v>
      </c>
      <c r="H143" s="17">
        <v>5</v>
      </c>
      <c r="I143" s="17">
        <v>24</v>
      </c>
      <c r="J143" s="17">
        <v>75</v>
      </c>
      <c r="K143" s="17">
        <v>59</v>
      </c>
      <c r="L143" s="17">
        <v>7</v>
      </c>
      <c r="M143" s="87">
        <f t="shared" si="6"/>
        <v>78.666666666666657</v>
      </c>
      <c r="N143" s="87">
        <f t="shared" si="8"/>
        <v>12</v>
      </c>
      <c r="O143" s="86">
        <f t="shared" si="7"/>
        <v>9.3333333333333339</v>
      </c>
    </row>
    <row r="144" spans="1:15" s="17" customFormat="1" ht="13.2" x14ac:dyDescent="0.25">
      <c r="A144" s="16" t="s">
        <v>434</v>
      </c>
      <c r="B144" s="16" t="s">
        <v>170</v>
      </c>
      <c r="M144" s="87" t="str">
        <f t="shared" si="6"/>
        <v>n/a</v>
      </c>
      <c r="N144" s="87" t="str">
        <f t="shared" si="8"/>
        <v>n/a</v>
      </c>
      <c r="O144" s="86" t="str">
        <f t="shared" si="7"/>
        <v>n/a</v>
      </c>
    </row>
    <row r="145" spans="1:15" s="17" customFormat="1" ht="13.2" x14ac:dyDescent="0.25">
      <c r="A145" s="16" t="s">
        <v>435</v>
      </c>
      <c r="B145" s="16" t="s">
        <v>171</v>
      </c>
      <c r="C145" s="17">
        <v>23</v>
      </c>
      <c r="D145" s="17">
        <v>11</v>
      </c>
      <c r="E145" s="17">
        <v>0</v>
      </c>
      <c r="F145" s="17">
        <v>0</v>
      </c>
      <c r="G145" s="17">
        <v>0</v>
      </c>
      <c r="H145" s="17">
        <v>0</v>
      </c>
      <c r="I145" s="17">
        <v>5</v>
      </c>
      <c r="J145" s="17">
        <v>29</v>
      </c>
      <c r="K145" s="17">
        <v>27</v>
      </c>
      <c r="L145" s="17">
        <v>2</v>
      </c>
      <c r="M145" s="87">
        <f t="shared" si="6"/>
        <v>93.103448275862064</v>
      </c>
      <c r="N145" s="87">
        <f t="shared" si="8"/>
        <v>0</v>
      </c>
      <c r="O145" s="86">
        <f t="shared" si="7"/>
        <v>6.8965517241379306</v>
      </c>
    </row>
    <row r="146" spans="1:15" s="17" customFormat="1" ht="13.2" x14ac:dyDescent="0.25">
      <c r="A146" s="16" t="s">
        <v>436</v>
      </c>
      <c r="B146" s="16" t="s">
        <v>172</v>
      </c>
      <c r="C146" s="17">
        <v>24</v>
      </c>
      <c r="D146" s="17">
        <v>5</v>
      </c>
      <c r="E146" s="17">
        <v>0</v>
      </c>
      <c r="F146" s="17">
        <v>0</v>
      </c>
      <c r="G146" s="17">
        <v>1</v>
      </c>
      <c r="H146" s="17">
        <v>1</v>
      </c>
      <c r="I146" s="17">
        <v>7</v>
      </c>
      <c r="J146" s="17">
        <v>22</v>
      </c>
      <c r="K146" s="17">
        <v>18</v>
      </c>
      <c r="L146" s="17">
        <v>2</v>
      </c>
      <c r="M146" s="87">
        <f t="shared" si="6"/>
        <v>81.818181818181827</v>
      </c>
      <c r="N146" s="87">
        <f t="shared" si="8"/>
        <v>9.0909090909090917</v>
      </c>
      <c r="O146" s="86">
        <f t="shared" si="7"/>
        <v>9.0909090909090917</v>
      </c>
    </row>
    <row r="147" spans="1:15" s="17" customFormat="1" ht="13.2" x14ac:dyDescent="0.25">
      <c r="A147" s="16" t="s">
        <v>437</v>
      </c>
      <c r="B147" s="16" t="s">
        <v>173</v>
      </c>
      <c r="M147" s="87" t="str">
        <f t="shared" si="6"/>
        <v>n/a</v>
      </c>
      <c r="N147" s="87" t="str">
        <f t="shared" si="8"/>
        <v>n/a</v>
      </c>
      <c r="O147" s="86" t="str">
        <f t="shared" si="7"/>
        <v>n/a</v>
      </c>
    </row>
    <row r="148" spans="1:15" s="17" customFormat="1" ht="13.2" x14ac:dyDescent="0.25">
      <c r="A148" s="16" t="s">
        <v>438</v>
      </c>
      <c r="B148" s="16" t="s">
        <v>174</v>
      </c>
      <c r="C148" s="17">
        <v>1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1</v>
      </c>
      <c r="K148" s="17">
        <v>0</v>
      </c>
      <c r="L148" s="17">
        <v>1</v>
      </c>
      <c r="M148" s="87">
        <f t="shared" si="6"/>
        <v>0</v>
      </c>
      <c r="N148" s="87">
        <f t="shared" si="8"/>
        <v>0</v>
      </c>
      <c r="O148" s="86">
        <f t="shared" si="7"/>
        <v>100</v>
      </c>
    </row>
    <row r="149" spans="1:15" s="17" customFormat="1" ht="13.2" x14ac:dyDescent="0.25">
      <c r="A149" s="16" t="s">
        <v>439</v>
      </c>
      <c r="B149" s="16" t="s">
        <v>175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87" t="str">
        <f t="shared" si="6"/>
        <v>n/a</v>
      </c>
      <c r="N149" s="87" t="str">
        <f t="shared" si="8"/>
        <v>n/a</v>
      </c>
      <c r="O149" s="86" t="str">
        <f t="shared" si="7"/>
        <v>n/a</v>
      </c>
    </row>
    <row r="150" spans="1:15" s="17" customFormat="1" ht="13.2" x14ac:dyDescent="0.25">
      <c r="A150" s="16" t="s">
        <v>440</v>
      </c>
      <c r="B150" s="16" t="s">
        <v>176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87" t="str">
        <f t="shared" si="6"/>
        <v>n/a</v>
      </c>
      <c r="N150" s="87" t="str">
        <f t="shared" si="8"/>
        <v>n/a</v>
      </c>
      <c r="O150" s="86" t="str">
        <f t="shared" si="7"/>
        <v>n/a</v>
      </c>
    </row>
    <row r="151" spans="1:15" s="17" customFormat="1" ht="13.2" x14ac:dyDescent="0.25">
      <c r="A151" s="16" t="s">
        <v>441</v>
      </c>
      <c r="B151" s="16" t="s">
        <v>177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87" t="str">
        <f t="shared" si="6"/>
        <v>n/a</v>
      </c>
      <c r="N151" s="87" t="str">
        <f t="shared" si="8"/>
        <v>n/a</v>
      </c>
      <c r="O151" s="86" t="str">
        <f t="shared" si="7"/>
        <v>n/a</v>
      </c>
    </row>
    <row r="152" spans="1:15" s="17" customFormat="1" ht="13.2" x14ac:dyDescent="0.25">
      <c r="A152" s="16" t="s">
        <v>442</v>
      </c>
      <c r="B152" s="16" t="s">
        <v>178</v>
      </c>
      <c r="C152" s="17">
        <v>1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1</v>
      </c>
      <c r="K152" s="17">
        <v>1</v>
      </c>
      <c r="L152" s="17">
        <v>0</v>
      </c>
      <c r="M152" s="87">
        <f t="shared" si="6"/>
        <v>100</v>
      </c>
      <c r="N152" s="87">
        <f t="shared" si="8"/>
        <v>0</v>
      </c>
      <c r="O152" s="86">
        <f t="shared" si="7"/>
        <v>0</v>
      </c>
    </row>
    <row r="153" spans="1:15" s="17" customFormat="1" ht="13.2" x14ac:dyDescent="0.25">
      <c r="A153" s="16" t="s">
        <v>443</v>
      </c>
      <c r="B153" s="16" t="s">
        <v>179</v>
      </c>
      <c r="C153" s="17">
        <v>12</v>
      </c>
      <c r="D153" s="17">
        <v>10</v>
      </c>
      <c r="E153" s="17">
        <v>0</v>
      </c>
      <c r="F153" s="17">
        <v>0</v>
      </c>
      <c r="G153" s="17">
        <v>0</v>
      </c>
      <c r="H153" s="17">
        <v>1</v>
      </c>
      <c r="I153" s="17">
        <v>1</v>
      </c>
      <c r="J153" s="17">
        <v>21</v>
      </c>
      <c r="K153" s="17">
        <v>18</v>
      </c>
      <c r="L153" s="17">
        <v>2</v>
      </c>
      <c r="M153" s="87">
        <f t="shared" si="6"/>
        <v>85.714285714285708</v>
      </c>
      <c r="N153" s="87">
        <f t="shared" si="8"/>
        <v>4.7619047619047619</v>
      </c>
      <c r="O153" s="86">
        <f t="shared" si="7"/>
        <v>9.5238095238095237</v>
      </c>
    </row>
    <row r="154" spans="1:15" s="17" customFormat="1" ht="13.2" x14ac:dyDescent="0.25">
      <c r="A154" s="16" t="s">
        <v>444</v>
      </c>
      <c r="B154" s="16" t="s">
        <v>180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87" t="str">
        <f t="shared" si="6"/>
        <v>n/a</v>
      </c>
      <c r="N154" s="87" t="str">
        <f t="shared" si="8"/>
        <v>n/a</v>
      </c>
      <c r="O154" s="86" t="str">
        <f t="shared" si="7"/>
        <v>n/a</v>
      </c>
    </row>
    <row r="155" spans="1:15" s="17" customFormat="1" ht="13.2" x14ac:dyDescent="0.25">
      <c r="A155" s="16" t="s">
        <v>445</v>
      </c>
      <c r="B155" s="16" t="s">
        <v>181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87" t="str">
        <f t="shared" si="6"/>
        <v>n/a</v>
      </c>
      <c r="N155" s="87" t="str">
        <f t="shared" si="8"/>
        <v>n/a</v>
      </c>
      <c r="O155" s="86" t="str">
        <f t="shared" si="7"/>
        <v>n/a</v>
      </c>
    </row>
    <row r="156" spans="1:15" s="17" customFormat="1" ht="13.2" x14ac:dyDescent="0.25">
      <c r="A156" s="16" t="s">
        <v>446</v>
      </c>
      <c r="B156" s="16" t="s">
        <v>182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87" t="str">
        <f t="shared" si="6"/>
        <v>n/a</v>
      </c>
      <c r="N156" s="87" t="str">
        <f t="shared" si="8"/>
        <v>n/a</v>
      </c>
      <c r="O156" s="86" t="str">
        <f t="shared" si="7"/>
        <v>n/a</v>
      </c>
    </row>
    <row r="157" spans="1:15" s="17" customFormat="1" ht="13.2" x14ac:dyDescent="0.25">
      <c r="A157" s="16" t="s">
        <v>447</v>
      </c>
      <c r="B157" s="16" t="s">
        <v>183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87" t="str">
        <f t="shared" si="6"/>
        <v>n/a</v>
      </c>
      <c r="N157" s="87" t="str">
        <f t="shared" si="8"/>
        <v>n/a</v>
      </c>
      <c r="O157" s="86" t="str">
        <f t="shared" si="7"/>
        <v>n/a</v>
      </c>
    </row>
    <row r="158" spans="1:15" s="17" customFormat="1" ht="13.2" x14ac:dyDescent="0.25">
      <c r="A158" s="16" t="s">
        <v>448</v>
      </c>
      <c r="B158" s="16" t="s">
        <v>184</v>
      </c>
      <c r="C158" s="17">
        <v>4</v>
      </c>
      <c r="D158" s="17">
        <v>0</v>
      </c>
      <c r="E158" s="17">
        <v>0</v>
      </c>
      <c r="F158" s="17">
        <v>0</v>
      </c>
      <c r="G158" s="17">
        <v>0</v>
      </c>
      <c r="H158" s="17">
        <v>1</v>
      </c>
      <c r="I158" s="17">
        <v>1</v>
      </c>
      <c r="J158" s="17">
        <v>3</v>
      </c>
      <c r="K158" s="17">
        <v>2</v>
      </c>
      <c r="L158" s="17">
        <v>0</v>
      </c>
      <c r="M158" s="87">
        <f t="shared" si="6"/>
        <v>66.666666666666657</v>
      </c>
      <c r="N158" s="87">
        <f t="shared" si="8"/>
        <v>33.333333333333329</v>
      </c>
      <c r="O158" s="86">
        <f t="shared" si="7"/>
        <v>0</v>
      </c>
    </row>
    <row r="159" spans="1:15" s="17" customFormat="1" ht="13.2" x14ac:dyDescent="0.25">
      <c r="A159" s="16" t="s">
        <v>185</v>
      </c>
      <c r="B159" s="16" t="s">
        <v>186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87" t="str">
        <f t="shared" si="6"/>
        <v>n/a</v>
      </c>
      <c r="N159" s="87" t="str">
        <f t="shared" si="8"/>
        <v>n/a</v>
      </c>
      <c r="O159" s="86" t="str">
        <f t="shared" si="7"/>
        <v>n/a</v>
      </c>
    </row>
    <row r="160" spans="1:15" s="17" customFormat="1" ht="13.2" x14ac:dyDescent="0.25">
      <c r="A160" s="16" t="s">
        <v>449</v>
      </c>
      <c r="B160" s="16" t="s">
        <v>187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87" t="str">
        <f t="shared" si="6"/>
        <v>n/a</v>
      </c>
      <c r="N160" s="87" t="str">
        <f t="shared" si="8"/>
        <v>n/a</v>
      </c>
      <c r="O160" s="86" t="str">
        <f t="shared" si="7"/>
        <v>n/a</v>
      </c>
    </row>
    <row r="161" spans="1:15" s="17" customFormat="1" ht="13.2" x14ac:dyDescent="0.25">
      <c r="A161" s="16" t="s">
        <v>450</v>
      </c>
      <c r="B161" s="16" t="s">
        <v>188</v>
      </c>
      <c r="C161" s="17">
        <v>29</v>
      </c>
      <c r="D161" s="17">
        <v>7</v>
      </c>
      <c r="E161" s="17">
        <v>0</v>
      </c>
      <c r="F161" s="17">
        <v>1</v>
      </c>
      <c r="G161" s="17">
        <v>0</v>
      </c>
      <c r="H161" s="17">
        <v>1</v>
      </c>
      <c r="I161" s="17">
        <v>3</v>
      </c>
      <c r="J161" s="17">
        <v>33</v>
      </c>
      <c r="K161" s="17">
        <v>25</v>
      </c>
      <c r="L161" s="17">
        <v>6</v>
      </c>
      <c r="M161" s="87">
        <f t="shared" si="6"/>
        <v>75.757575757575751</v>
      </c>
      <c r="N161" s="87">
        <f t="shared" si="8"/>
        <v>6.0606060606060606</v>
      </c>
      <c r="O161" s="86">
        <f t="shared" si="7"/>
        <v>18.181818181818183</v>
      </c>
    </row>
    <row r="162" spans="1:15" s="17" customFormat="1" ht="13.2" x14ac:dyDescent="0.25">
      <c r="A162" s="16" t="s">
        <v>451</v>
      </c>
      <c r="B162" s="16" t="s">
        <v>189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87" t="str">
        <f t="shared" si="6"/>
        <v>n/a</v>
      </c>
      <c r="N162" s="87" t="str">
        <f t="shared" si="8"/>
        <v>n/a</v>
      </c>
      <c r="O162" s="86" t="str">
        <f t="shared" si="7"/>
        <v>n/a</v>
      </c>
    </row>
    <row r="163" spans="1:15" s="17" customFormat="1" ht="13.2" x14ac:dyDescent="0.25">
      <c r="A163" s="16" t="s">
        <v>452</v>
      </c>
      <c r="B163" s="16" t="s">
        <v>190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87" t="str">
        <f t="shared" si="6"/>
        <v>n/a</v>
      </c>
      <c r="N163" s="87" t="str">
        <f t="shared" si="8"/>
        <v>n/a</v>
      </c>
      <c r="O163" s="86" t="str">
        <f t="shared" si="7"/>
        <v>n/a</v>
      </c>
    </row>
    <row r="164" spans="1:15" s="17" customFormat="1" ht="13.2" x14ac:dyDescent="0.25">
      <c r="A164" s="16" t="s">
        <v>453</v>
      </c>
      <c r="B164" s="16" t="s">
        <v>191</v>
      </c>
      <c r="C164" s="17">
        <v>6</v>
      </c>
      <c r="D164" s="17">
        <v>3</v>
      </c>
      <c r="E164" s="17">
        <v>0</v>
      </c>
      <c r="F164" s="17">
        <v>0</v>
      </c>
      <c r="G164" s="17">
        <v>1</v>
      </c>
      <c r="H164" s="17">
        <v>0</v>
      </c>
      <c r="I164" s="17">
        <v>2</v>
      </c>
      <c r="J164" s="17">
        <v>7</v>
      </c>
      <c r="K164" s="17">
        <v>5</v>
      </c>
      <c r="L164" s="17">
        <v>1</v>
      </c>
      <c r="M164" s="87">
        <f t="shared" si="6"/>
        <v>71.428571428571431</v>
      </c>
      <c r="N164" s="87">
        <f t="shared" si="8"/>
        <v>14.285714285714285</v>
      </c>
      <c r="O164" s="86">
        <f t="shared" si="7"/>
        <v>14.285714285714285</v>
      </c>
    </row>
    <row r="165" spans="1:15" s="17" customFormat="1" ht="13.2" x14ac:dyDescent="0.25">
      <c r="A165" s="16" t="s">
        <v>454</v>
      </c>
      <c r="B165" s="16" t="s">
        <v>192</v>
      </c>
      <c r="C165" s="17">
        <v>1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1</v>
      </c>
      <c r="K165" s="17">
        <v>1</v>
      </c>
      <c r="L165" s="17">
        <v>0</v>
      </c>
      <c r="M165" s="87">
        <f t="shared" si="6"/>
        <v>100</v>
      </c>
      <c r="N165" s="87">
        <f t="shared" si="8"/>
        <v>0</v>
      </c>
      <c r="O165" s="86">
        <f t="shared" si="7"/>
        <v>0</v>
      </c>
    </row>
    <row r="166" spans="1:15" s="17" customFormat="1" ht="13.2" x14ac:dyDescent="0.25">
      <c r="A166" s="16" t="s">
        <v>193</v>
      </c>
      <c r="B166" s="16" t="s">
        <v>194</v>
      </c>
      <c r="C166" s="17">
        <v>4</v>
      </c>
      <c r="D166" s="17">
        <v>1</v>
      </c>
      <c r="E166" s="17">
        <v>0</v>
      </c>
      <c r="F166" s="17">
        <v>0</v>
      </c>
      <c r="G166" s="17">
        <v>0</v>
      </c>
      <c r="H166" s="17">
        <v>0</v>
      </c>
      <c r="I166" s="17">
        <v>1</v>
      </c>
      <c r="J166" s="17">
        <v>4</v>
      </c>
      <c r="K166" s="17">
        <v>4</v>
      </c>
      <c r="L166" s="17">
        <v>0</v>
      </c>
      <c r="M166" s="87">
        <f t="shared" si="6"/>
        <v>100</v>
      </c>
      <c r="N166" s="87">
        <f t="shared" si="8"/>
        <v>0</v>
      </c>
      <c r="O166" s="86">
        <f t="shared" si="7"/>
        <v>0</v>
      </c>
    </row>
    <row r="167" spans="1:15" s="17" customFormat="1" ht="13.2" x14ac:dyDescent="0.25">
      <c r="A167" s="16" t="s">
        <v>455</v>
      </c>
      <c r="B167" s="16" t="s">
        <v>195</v>
      </c>
      <c r="C167" s="17">
        <v>2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2</v>
      </c>
      <c r="K167" s="17">
        <v>2</v>
      </c>
      <c r="L167" s="17">
        <v>0</v>
      </c>
      <c r="M167" s="87">
        <f t="shared" si="6"/>
        <v>100</v>
      </c>
      <c r="N167" s="87">
        <f t="shared" si="8"/>
        <v>0</v>
      </c>
      <c r="O167" s="86">
        <f t="shared" si="7"/>
        <v>0</v>
      </c>
    </row>
    <row r="168" spans="1:15" s="17" customFormat="1" ht="13.2" x14ac:dyDescent="0.25">
      <c r="A168" s="16" t="s">
        <v>456</v>
      </c>
      <c r="B168" s="16" t="s">
        <v>196</v>
      </c>
      <c r="C168" s="17">
        <v>1</v>
      </c>
      <c r="D168" s="17">
        <v>3</v>
      </c>
      <c r="E168" s="17">
        <v>0</v>
      </c>
      <c r="F168" s="17">
        <v>0</v>
      </c>
      <c r="G168" s="17">
        <v>0</v>
      </c>
      <c r="H168" s="17">
        <v>0</v>
      </c>
      <c r="I168" s="17">
        <v>2</v>
      </c>
      <c r="J168" s="17">
        <v>2</v>
      </c>
      <c r="K168" s="17">
        <v>2</v>
      </c>
      <c r="L168" s="17">
        <v>0</v>
      </c>
      <c r="M168" s="87">
        <f t="shared" si="6"/>
        <v>100</v>
      </c>
      <c r="N168" s="87">
        <f t="shared" si="8"/>
        <v>0</v>
      </c>
      <c r="O168" s="86">
        <f t="shared" si="7"/>
        <v>0</v>
      </c>
    </row>
    <row r="169" spans="1:15" s="17" customFormat="1" ht="13.2" x14ac:dyDescent="0.25">
      <c r="A169" s="16" t="s">
        <v>197</v>
      </c>
      <c r="B169" s="16" t="s">
        <v>198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87" t="str">
        <f t="shared" si="6"/>
        <v>n/a</v>
      </c>
      <c r="N169" s="87" t="str">
        <f t="shared" si="8"/>
        <v>n/a</v>
      </c>
      <c r="O169" s="86" t="str">
        <f t="shared" si="7"/>
        <v>n/a</v>
      </c>
    </row>
    <row r="170" spans="1:15" s="17" customFormat="1" ht="13.2" x14ac:dyDescent="0.25">
      <c r="A170" s="16" t="s">
        <v>457</v>
      </c>
      <c r="B170" s="16" t="s">
        <v>199</v>
      </c>
      <c r="C170" s="17">
        <v>5</v>
      </c>
      <c r="D170" s="17">
        <v>2</v>
      </c>
      <c r="E170" s="17">
        <v>0</v>
      </c>
      <c r="F170" s="17">
        <v>0</v>
      </c>
      <c r="G170" s="17">
        <v>0</v>
      </c>
      <c r="H170" s="17">
        <v>0</v>
      </c>
      <c r="I170" s="17">
        <v>1</v>
      </c>
      <c r="J170" s="17">
        <v>6</v>
      </c>
      <c r="K170" s="17">
        <v>6</v>
      </c>
      <c r="L170" s="17">
        <v>0</v>
      </c>
      <c r="M170" s="87">
        <f t="shared" si="6"/>
        <v>100</v>
      </c>
      <c r="N170" s="87">
        <f t="shared" si="8"/>
        <v>0</v>
      </c>
      <c r="O170" s="86">
        <f t="shared" si="7"/>
        <v>0</v>
      </c>
    </row>
    <row r="171" spans="1:15" s="17" customFormat="1" ht="13.2" x14ac:dyDescent="0.25">
      <c r="A171" s="16" t="s">
        <v>458</v>
      </c>
      <c r="B171" s="16" t="s">
        <v>200</v>
      </c>
      <c r="C171" s="17">
        <v>64</v>
      </c>
      <c r="D171" s="17">
        <v>19</v>
      </c>
      <c r="E171" s="17">
        <v>2</v>
      </c>
      <c r="F171" s="17">
        <v>5</v>
      </c>
      <c r="G171" s="17">
        <v>2</v>
      </c>
      <c r="H171" s="17">
        <v>2</v>
      </c>
      <c r="I171" s="17">
        <v>11</v>
      </c>
      <c r="J171" s="17">
        <v>72</v>
      </c>
      <c r="K171" s="17">
        <v>59</v>
      </c>
      <c r="L171" s="17">
        <v>2</v>
      </c>
      <c r="M171" s="87">
        <f t="shared" si="6"/>
        <v>81.944444444444443</v>
      </c>
      <c r="N171" s="87">
        <f t="shared" si="8"/>
        <v>15.277777777777779</v>
      </c>
      <c r="O171" s="86">
        <f t="shared" si="7"/>
        <v>2.7777777777777777</v>
      </c>
    </row>
    <row r="172" spans="1:15" s="17" customFormat="1" ht="13.2" x14ac:dyDescent="0.25">
      <c r="A172" s="16" t="s">
        <v>459</v>
      </c>
      <c r="B172" s="16" t="s">
        <v>201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87" t="str">
        <f t="shared" si="6"/>
        <v>n/a</v>
      </c>
      <c r="N172" s="87" t="str">
        <f t="shared" si="8"/>
        <v>n/a</v>
      </c>
      <c r="O172" s="86" t="str">
        <f t="shared" si="7"/>
        <v>n/a</v>
      </c>
    </row>
    <row r="173" spans="1:15" s="17" customFormat="1" ht="13.2" x14ac:dyDescent="0.25">
      <c r="A173" s="16" t="s">
        <v>202</v>
      </c>
      <c r="B173" s="16" t="s">
        <v>203</v>
      </c>
      <c r="C173" s="17">
        <v>0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 s="87" t="str">
        <f t="shared" si="6"/>
        <v>n/a</v>
      </c>
      <c r="N173" s="87" t="str">
        <f t="shared" si="8"/>
        <v>n/a</v>
      </c>
      <c r="O173" s="86" t="str">
        <f t="shared" si="7"/>
        <v>n/a</v>
      </c>
    </row>
    <row r="174" spans="1:15" s="17" customFormat="1" ht="13.2" x14ac:dyDescent="0.25">
      <c r="A174" s="16" t="s">
        <v>460</v>
      </c>
      <c r="B174" s="16" t="s">
        <v>204</v>
      </c>
      <c r="C174" s="17">
        <v>0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87" t="str">
        <f t="shared" si="6"/>
        <v>n/a</v>
      </c>
      <c r="N174" s="87" t="str">
        <f t="shared" si="8"/>
        <v>n/a</v>
      </c>
      <c r="O174" s="86" t="str">
        <f t="shared" si="7"/>
        <v>n/a</v>
      </c>
    </row>
    <row r="175" spans="1:15" s="17" customFormat="1" ht="13.2" x14ac:dyDescent="0.25">
      <c r="A175" s="16" t="s">
        <v>461</v>
      </c>
      <c r="B175" s="16" t="s">
        <v>205</v>
      </c>
      <c r="C175" s="17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87" t="str">
        <f t="shared" si="6"/>
        <v>n/a</v>
      </c>
      <c r="N175" s="87" t="str">
        <f t="shared" si="8"/>
        <v>n/a</v>
      </c>
      <c r="O175" s="86" t="str">
        <f t="shared" si="7"/>
        <v>n/a</v>
      </c>
    </row>
    <row r="176" spans="1:15" s="17" customFormat="1" ht="13.2" x14ac:dyDescent="0.25">
      <c r="A176" s="16" t="s">
        <v>462</v>
      </c>
      <c r="B176" s="16" t="s">
        <v>206</v>
      </c>
      <c r="C176" s="17">
        <v>0</v>
      </c>
      <c r="D176" s="17">
        <v>0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87" t="str">
        <f t="shared" si="6"/>
        <v>n/a</v>
      </c>
      <c r="N176" s="87" t="str">
        <f t="shared" si="8"/>
        <v>n/a</v>
      </c>
      <c r="O176" s="86" t="str">
        <f t="shared" si="7"/>
        <v>n/a</v>
      </c>
    </row>
    <row r="177" spans="1:15" s="17" customFormat="1" ht="13.2" x14ac:dyDescent="0.25">
      <c r="A177" s="16" t="s">
        <v>463</v>
      </c>
      <c r="B177" s="16" t="s">
        <v>207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87" t="str">
        <f t="shared" si="6"/>
        <v>n/a</v>
      </c>
      <c r="N177" s="87" t="str">
        <f t="shared" si="8"/>
        <v>n/a</v>
      </c>
      <c r="O177" s="86" t="str">
        <f t="shared" si="7"/>
        <v>n/a</v>
      </c>
    </row>
    <row r="178" spans="1:15" s="17" customFormat="1" ht="13.2" x14ac:dyDescent="0.25">
      <c r="A178" s="16" t="s">
        <v>464</v>
      </c>
      <c r="B178" s="16" t="s">
        <v>208</v>
      </c>
      <c r="C178" s="17">
        <v>214</v>
      </c>
      <c r="D178" s="17">
        <v>31</v>
      </c>
      <c r="E178" s="17">
        <v>3</v>
      </c>
      <c r="F178" s="17">
        <v>4</v>
      </c>
      <c r="G178" s="17">
        <v>7</v>
      </c>
      <c r="H178" s="17">
        <v>8</v>
      </c>
      <c r="I178" s="17">
        <v>24</v>
      </c>
      <c r="J178" s="17">
        <v>221</v>
      </c>
      <c r="K178" s="17">
        <v>156</v>
      </c>
      <c r="L178" s="17">
        <v>43</v>
      </c>
      <c r="M178" s="87">
        <f t="shared" si="6"/>
        <v>70.588235294117652</v>
      </c>
      <c r="N178" s="87">
        <f t="shared" si="8"/>
        <v>9.9547511312217196</v>
      </c>
      <c r="O178" s="86">
        <f t="shared" si="7"/>
        <v>19.457013574660635</v>
      </c>
    </row>
    <row r="179" spans="1:15" s="17" customFormat="1" ht="13.2" x14ac:dyDescent="0.25">
      <c r="A179" s="16" t="s">
        <v>465</v>
      </c>
      <c r="B179" s="16" t="s">
        <v>209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87" t="str">
        <f t="shared" si="6"/>
        <v>n/a</v>
      </c>
      <c r="N179" s="87" t="str">
        <f t="shared" si="8"/>
        <v>n/a</v>
      </c>
      <c r="O179" s="86" t="str">
        <f t="shared" si="7"/>
        <v>n/a</v>
      </c>
    </row>
    <row r="180" spans="1:15" s="17" customFormat="1" ht="13.2" x14ac:dyDescent="0.25">
      <c r="A180" s="16" t="s">
        <v>210</v>
      </c>
      <c r="B180" s="16" t="s">
        <v>211</v>
      </c>
      <c r="C180" s="17">
        <v>23</v>
      </c>
      <c r="D180" s="17">
        <v>3</v>
      </c>
      <c r="E180" s="17">
        <v>0</v>
      </c>
      <c r="F180" s="17">
        <v>0</v>
      </c>
      <c r="G180" s="17">
        <v>1</v>
      </c>
      <c r="H180" s="17">
        <v>3</v>
      </c>
      <c r="I180" s="17">
        <v>5</v>
      </c>
      <c r="J180" s="17">
        <v>21</v>
      </c>
      <c r="K180" s="17">
        <v>16</v>
      </c>
      <c r="L180" s="17">
        <v>1</v>
      </c>
      <c r="M180" s="87">
        <f t="shared" si="6"/>
        <v>76.19047619047619</v>
      </c>
      <c r="N180" s="87">
        <f t="shared" si="8"/>
        <v>19.047619047619047</v>
      </c>
      <c r="O180" s="86">
        <f t="shared" si="7"/>
        <v>4.7619047619047619</v>
      </c>
    </row>
    <row r="181" spans="1:15" s="17" customFormat="1" ht="13.2" x14ac:dyDescent="0.25">
      <c r="A181" s="16" t="s">
        <v>212</v>
      </c>
      <c r="B181" s="16" t="s">
        <v>213</v>
      </c>
      <c r="C181" s="17">
        <v>3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1</v>
      </c>
      <c r="J181" s="17">
        <v>2</v>
      </c>
      <c r="K181" s="17">
        <v>2</v>
      </c>
      <c r="L181" s="17">
        <v>0</v>
      </c>
      <c r="M181" s="87">
        <f t="shared" si="6"/>
        <v>100</v>
      </c>
      <c r="N181" s="87">
        <f t="shared" si="8"/>
        <v>0</v>
      </c>
      <c r="O181" s="86">
        <f t="shared" si="7"/>
        <v>0</v>
      </c>
    </row>
    <row r="182" spans="1:15" s="17" customFormat="1" ht="13.2" x14ac:dyDescent="0.25">
      <c r="A182" s="16" t="s">
        <v>214</v>
      </c>
      <c r="B182" s="16" t="s">
        <v>215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87" t="str">
        <f t="shared" si="6"/>
        <v>n/a</v>
      </c>
      <c r="N182" s="87" t="str">
        <f t="shared" si="8"/>
        <v>n/a</v>
      </c>
      <c r="O182" s="86" t="str">
        <f t="shared" si="7"/>
        <v>n/a</v>
      </c>
    </row>
    <row r="183" spans="1:15" s="17" customFormat="1" ht="13.2" x14ac:dyDescent="0.25">
      <c r="A183" s="16" t="s">
        <v>466</v>
      </c>
      <c r="B183" s="16" t="s">
        <v>216</v>
      </c>
      <c r="C183" s="17">
        <v>1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1</v>
      </c>
      <c r="K183" s="17">
        <v>1</v>
      </c>
      <c r="L183" s="17">
        <v>0</v>
      </c>
      <c r="M183" s="87">
        <f t="shared" si="6"/>
        <v>100</v>
      </c>
      <c r="N183" s="87">
        <f t="shared" si="8"/>
        <v>0</v>
      </c>
      <c r="O183" s="86">
        <f t="shared" si="7"/>
        <v>0</v>
      </c>
    </row>
    <row r="184" spans="1:15" s="17" customFormat="1" ht="13.2" x14ac:dyDescent="0.25">
      <c r="A184" s="16" t="s">
        <v>467</v>
      </c>
      <c r="B184" s="16" t="s">
        <v>217</v>
      </c>
      <c r="C184" s="17">
        <v>4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1</v>
      </c>
      <c r="J184" s="17">
        <v>3</v>
      </c>
      <c r="K184" s="17">
        <v>2</v>
      </c>
      <c r="L184" s="17">
        <v>1</v>
      </c>
      <c r="M184" s="87">
        <f t="shared" si="6"/>
        <v>66.666666666666657</v>
      </c>
      <c r="N184" s="87">
        <f t="shared" si="8"/>
        <v>0</v>
      </c>
      <c r="O184" s="86">
        <f t="shared" si="7"/>
        <v>33.333333333333329</v>
      </c>
    </row>
    <row r="185" spans="1:15" s="17" customFormat="1" ht="13.2" x14ac:dyDescent="0.25">
      <c r="A185" s="16" t="s">
        <v>468</v>
      </c>
      <c r="B185" s="16" t="s">
        <v>218</v>
      </c>
      <c r="C185" s="17">
        <v>0</v>
      </c>
      <c r="D185" s="17">
        <v>1</v>
      </c>
      <c r="E185" s="17">
        <v>0</v>
      </c>
      <c r="F185" s="17">
        <v>0</v>
      </c>
      <c r="G185" s="17">
        <v>0</v>
      </c>
      <c r="H185" s="17">
        <v>0</v>
      </c>
      <c r="I185" s="17">
        <v>1</v>
      </c>
      <c r="J185" s="17">
        <v>0</v>
      </c>
      <c r="K185" s="17">
        <v>0</v>
      </c>
      <c r="L185" s="17">
        <v>0</v>
      </c>
      <c r="M185" s="87" t="str">
        <f t="shared" si="6"/>
        <v>n/a</v>
      </c>
      <c r="N185" s="87" t="str">
        <f t="shared" si="8"/>
        <v>n/a</v>
      </c>
      <c r="O185" s="86" t="str">
        <f t="shared" si="7"/>
        <v>n/a</v>
      </c>
    </row>
    <row r="186" spans="1:15" s="17" customFormat="1" ht="13.2" x14ac:dyDescent="0.25">
      <c r="A186" s="16" t="s">
        <v>469</v>
      </c>
      <c r="B186" s="16" t="s">
        <v>219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87" t="str">
        <f t="shared" si="6"/>
        <v>n/a</v>
      </c>
      <c r="N186" s="87" t="str">
        <f t="shared" si="8"/>
        <v>n/a</v>
      </c>
      <c r="O186" s="86" t="str">
        <f t="shared" si="7"/>
        <v>n/a</v>
      </c>
    </row>
    <row r="187" spans="1:15" s="17" customFormat="1" ht="13.2" x14ac:dyDescent="0.25">
      <c r="A187" s="16" t="s">
        <v>470</v>
      </c>
      <c r="B187" s="16" t="s">
        <v>220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87" t="str">
        <f t="shared" si="6"/>
        <v>n/a</v>
      </c>
      <c r="N187" s="87" t="str">
        <f t="shared" si="8"/>
        <v>n/a</v>
      </c>
      <c r="O187" s="86" t="str">
        <f t="shared" si="7"/>
        <v>n/a</v>
      </c>
    </row>
    <row r="188" spans="1:15" s="17" customFormat="1" ht="13.2" x14ac:dyDescent="0.25">
      <c r="A188" s="16" t="s">
        <v>471</v>
      </c>
      <c r="B188" s="16" t="s">
        <v>221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87" t="str">
        <f t="shared" si="6"/>
        <v>n/a</v>
      </c>
      <c r="N188" s="87" t="str">
        <f t="shared" si="8"/>
        <v>n/a</v>
      </c>
      <c r="O188" s="86" t="str">
        <f t="shared" si="7"/>
        <v>n/a</v>
      </c>
    </row>
    <row r="189" spans="1:15" s="17" customFormat="1" ht="13.2" x14ac:dyDescent="0.25">
      <c r="A189" s="16" t="s">
        <v>472</v>
      </c>
      <c r="B189" s="16" t="s">
        <v>300</v>
      </c>
      <c r="C189" s="17">
        <v>665</v>
      </c>
      <c r="D189" s="17">
        <v>141</v>
      </c>
      <c r="E189" s="17">
        <v>10</v>
      </c>
      <c r="F189" s="17">
        <v>9</v>
      </c>
      <c r="G189" s="17">
        <v>19</v>
      </c>
      <c r="H189" s="17">
        <v>57</v>
      </c>
      <c r="I189" s="17">
        <v>86</v>
      </c>
      <c r="J189" s="17">
        <v>720</v>
      </c>
      <c r="K189" s="17">
        <v>445</v>
      </c>
      <c r="L189" s="17">
        <v>180</v>
      </c>
      <c r="M189" s="87">
        <f t="shared" si="6"/>
        <v>61.805555555555557</v>
      </c>
      <c r="N189" s="87">
        <f t="shared" si="8"/>
        <v>13.194444444444445</v>
      </c>
      <c r="O189" s="86">
        <f t="shared" si="7"/>
        <v>25</v>
      </c>
    </row>
    <row r="190" spans="1:15" s="17" customFormat="1" ht="13.2" x14ac:dyDescent="0.25">
      <c r="A190" s="16" t="s">
        <v>473</v>
      </c>
      <c r="B190" s="16" t="s">
        <v>222</v>
      </c>
      <c r="C190" s="17">
        <v>1</v>
      </c>
      <c r="D190" s="17">
        <v>0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1</v>
      </c>
      <c r="K190" s="17">
        <v>1</v>
      </c>
      <c r="L190" s="17">
        <v>0</v>
      </c>
      <c r="M190" s="87">
        <f t="shared" si="6"/>
        <v>100</v>
      </c>
      <c r="N190" s="87">
        <f t="shared" si="8"/>
        <v>0</v>
      </c>
      <c r="O190" s="86">
        <f t="shared" si="7"/>
        <v>0</v>
      </c>
    </row>
    <row r="191" spans="1:15" s="17" customFormat="1" ht="13.2" x14ac:dyDescent="0.25">
      <c r="A191" s="16" t="s">
        <v>474</v>
      </c>
      <c r="B191" s="16" t="s">
        <v>223</v>
      </c>
      <c r="C191" s="17">
        <v>1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1</v>
      </c>
      <c r="K191" s="17">
        <v>1</v>
      </c>
      <c r="L191" s="17">
        <v>0</v>
      </c>
      <c r="M191" s="87">
        <f t="shared" si="6"/>
        <v>100</v>
      </c>
      <c r="N191" s="87">
        <f t="shared" si="8"/>
        <v>0</v>
      </c>
      <c r="O191" s="86">
        <f t="shared" si="7"/>
        <v>0</v>
      </c>
    </row>
    <row r="192" spans="1:15" s="17" customFormat="1" ht="13.2" x14ac:dyDescent="0.25">
      <c r="A192" s="16" t="s">
        <v>475</v>
      </c>
      <c r="B192" s="16" t="s">
        <v>224</v>
      </c>
      <c r="C192" s="17">
        <v>1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1</v>
      </c>
      <c r="K192" s="17">
        <v>1</v>
      </c>
      <c r="L192" s="17">
        <v>0</v>
      </c>
      <c r="M192" s="87">
        <f t="shared" si="6"/>
        <v>100</v>
      </c>
      <c r="N192" s="87">
        <f t="shared" si="8"/>
        <v>0</v>
      </c>
      <c r="O192" s="86">
        <f t="shared" si="7"/>
        <v>0</v>
      </c>
    </row>
    <row r="193" spans="1:15" s="17" customFormat="1" ht="13.2" x14ac:dyDescent="0.25">
      <c r="A193" s="16" t="s">
        <v>225</v>
      </c>
      <c r="B193" s="16" t="s">
        <v>226</v>
      </c>
      <c r="C193" s="17">
        <v>2</v>
      </c>
      <c r="D193" s="17">
        <v>1</v>
      </c>
      <c r="E193" s="17">
        <v>0</v>
      </c>
      <c r="F193" s="17">
        <v>0</v>
      </c>
      <c r="G193" s="17">
        <v>0</v>
      </c>
      <c r="H193" s="17">
        <v>0</v>
      </c>
      <c r="I193" s="17">
        <v>2</v>
      </c>
      <c r="J193" s="17">
        <v>1</v>
      </c>
      <c r="K193" s="17">
        <v>1</v>
      </c>
      <c r="L193" s="17">
        <v>0</v>
      </c>
      <c r="M193" s="87">
        <f t="shared" si="6"/>
        <v>100</v>
      </c>
      <c r="N193" s="87">
        <f t="shared" si="8"/>
        <v>0</v>
      </c>
      <c r="O193" s="86">
        <f t="shared" si="7"/>
        <v>0</v>
      </c>
    </row>
    <row r="194" spans="1:15" s="17" customFormat="1" ht="13.2" x14ac:dyDescent="0.25">
      <c r="A194" s="16" t="s">
        <v>476</v>
      </c>
      <c r="B194" s="16" t="s">
        <v>227</v>
      </c>
      <c r="C194" s="17">
        <v>5</v>
      </c>
      <c r="D194" s="17">
        <v>0</v>
      </c>
      <c r="E194" s="17">
        <v>0</v>
      </c>
      <c r="F194" s="17">
        <v>0</v>
      </c>
      <c r="G194" s="17">
        <v>0</v>
      </c>
      <c r="H194" s="17">
        <v>0</v>
      </c>
      <c r="I194" s="17">
        <v>0</v>
      </c>
      <c r="J194" s="17">
        <v>5</v>
      </c>
      <c r="K194" s="17">
        <v>5</v>
      </c>
      <c r="L194" s="17">
        <v>0</v>
      </c>
      <c r="M194" s="87">
        <f t="shared" si="6"/>
        <v>100</v>
      </c>
      <c r="N194" s="87">
        <f t="shared" si="8"/>
        <v>0</v>
      </c>
      <c r="O194" s="86">
        <f t="shared" si="7"/>
        <v>0</v>
      </c>
    </row>
    <row r="195" spans="1:15" s="17" customFormat="1" ht="13.2" x14ac:dyDescent="0.25">
      <c r="A195" s="16" t="s">
        <v>477</v>
      </c>
      <c r="B195" s="16" t="s">
        <v>228</v>
      </c>
      <c r="C195" s="17">
        <v>38</v>
      </c>
      <c r="D195" s="17">
        <v>11</v>
      </c>
      <c r="E195" s="17">
        <v>0</v>
      </c>
      <c r="F195" s="17">
        <v>0</v>
      </c>
      <c r="G195" s="17">
        <v>1</v>
      </c>
      <c r="H195" s="17">
        <v>3</v>
      </c>
      <c r="I195" s="17">
        <v>5</v>
      </c>
      <c r="J195" s="17">
        <v>44</v>
      </c>
      <c r="K195" s="17">
        <v>34</v>
      </c>
      <c r="L195" s="17">
        <v>6</v>
      </c>
      <c r="M195" s="87">
        <f t="shared" si="6"/>
        <v>77.272727272727266</v>
      </c>
      <c r="N195" s="87">
        <f t="shared" si="8"/>
        <v>9.0909090909090917</v>
      </c>
      <c r="O195" s="86">
        <f t="shared" si="7"/>
        <v>13.636363636363635</v>
      </c>
    </row>
    <row r="196" spans="1:15" s="17" customFormat="1" ht="13.2" x14ac:dyDescent="0.25">
      <c r="A196" s="16" t="s">
        <v>478</v>
      </c>
      <c r="B196" s="16" t="s">
        <v>229</v>
      </c>
      <c r="M196" s="87" t="str">
        <f t="shared" si="6"/>
        <v>n/a</v>
      </c>
      <c r="N196" s="87" t="str">
        <f t="shared" si="8"/>
        <v>n/a</v>
      </c>
      <c r="O196" s="86" t="str">
        <f t="shared" si="7"/>
        <v>n/a</v>
      </c>
    </row>
    <row r="197" spans="1:15" s="17" customFormat="1" ht="13.2" x14ac:dyDescent="0.25">
      <c r="A197" s="16" t="s">
        <v>479</v>
      </c>
      <c r="B197" s="16" t="s">
        <v>230</v>
      </c>
      <c r="C197" s="17">
        <v>7</v>
      </c>
      <c r="D197" s="17">
        <v>4</v>
      </c>
      <c r="E197" s="17">
        <v>0</v>
      </c>
      <c r="F197" s="17">
        <v>0</v>
      </c>
      <c r="G197" s="17">
        <v>0</v>
      </c>
      <c r="H197" s="17">
        <v>0</v>
      </c>
      <c r="I197" s="17">
        <v>1</v>
      </c>
      <c r="J197" s="17">
        <v>10</v>
      </c>
      <c r="K197" s="17">
        <v>7</v>
      </c>
      <c r="L197" s="17">
        <v>3</v>
      </c>
      <c r="M197" s="87">
        <f t="shared" si="6"/>
        <v>70</v>
      </c>
      <c r="N197" s="87">
        <f t="shared" si="8"/>
        <v>0</v>
      </c>
      <c r="O197" s="86">
        <f t="shared" si="7"/>
        <v>30</v>
      </c>
    </row>
    <row r="198" spans="1:15" s="17" customFormat="1" ht="13.2" x14ac:dyDescent="0.25">
      <c r="A198" s="16" t="s">
        <v>480</v>
      </c>
      <c r="B198" s="16" t="s">
        <v>231</v>
      </c>
      <c r="C198" s="17">
        <v>3</v>
      </c>
      <c r="D198" s="17">
        <v>2</v>
      </c>
      <c r="E198" s="17">
        <v>0</v>
      </c>
      <c r="F198" s="17">
        <v>0</v>
      </c>
      <c r="G198" s="17">
        <v>0</v>
      </c>
      <c r="H198" s="17">
        <v>0</v>
      </c>
      <c r="I198" s="17">
        <v>1</v>
      </c>
      <c r="J198" s="17">
        <v>4</v>
      </c>
      <c r="K198" s="17">
        <v>4</v>
      </c>
      <c r="L198" s="17">
        <v>0</v>
      </c>
      <c r="M198" s="87">
        <f t="shared" ref="M198:M255" si="9">IF(J198=0,"n/a",K198/J198*100)</f>
        <v>100</v>
      </c>
      <c r="N198" s="87">
        <f t="shared" si="8"/>
        <v>0</v>
      </c>
      <c r="O198" s="86">
        <f t="shared" ref="O198:O255" si="10">IF(J198=0,"n/a",(L198/J198)*100)</f>
        <v>0</v>
      </c>
    </row>
    <row r="199" spans="1:15" s="17" customFormat="1" ht="13.2" x14ac:dyDescent="0.25">
      <c r="A199" s="16" t="s">
        <v>481</v>
      </c>
      <c r="B199" s="16" t="s">
        <v>232</v>
      </c>
      <c r="M199" s="87" t="str">
        <f t="shared" si="9"/>
        <v>n/a</v>
      </c>
      <c r="N199" s="87" t="str">
        <f t="shared" ref="N199:N255" si="11">IF(J199=0,"n/a",(E199+F199+G199+H199)/J199*100)</f>
        <v>n/a</v>
      </c>
      <c r="O199" s="86" t="str">
        <f t="shared" si="10"/>
        <v>n/a</v>
      </c>
    </row>
    <row r="200" spans="1:15" s="17" customFormat="1" ht="13.2" x14ac:dyDescent="0.25">
      <c r="A200" s="16" t="s">
        <v>482</v>
      </c>
      <c r="B200" s="16" t="s">
        <v>233</v>
      </c>
      <c r="C200" s="17">
        <v>1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1</v>
      </c>
      <c r="J200" s="17">
        <v>0</v>
      </c>
      <c r="K200" s="17">
        <v>0</v>
      </c>
      <c r="L200" s="17">
        <v>0</v>
      </c>
      <c r="M200" s="87" t="str">
        <f t="shared" si="9"/>
        <v>n/a</v>
      </c>
      <c r="N200" s="87" t="str">
        <f t="shared" si="11"/>
        <v>n/a</v>
      </c>
      <c r="O200" s="86" t="str">
        <f t="shared" si="10"/>
        <v>n/a</v>
      </c>
    </row>
    <row r="201" spans="1:15" s="17" customFormat="1" ht="13.2" x14ac:dyDescent="0.25">
      <c r="A201" s="16" t="s">
        <v>483</v>
      </c>
      <c r="B201" s="16" t="s">
        <v>234</v>
      </c>
      <c r="C201" s="17">
        <v>17</v>
      </c>
      <c r="D201" s="17">
        <v>2</v>
      </c>
      <c r="E201" s="17">
        <v>2</v>
      </c>
      <c r="F201" s="17">
        <v>0</v>
      </c>
      <c r="G201" s="17">
        <v>0</v>
      </c>
      <c r="H201" s="17">
        <v>1</v>
      </c>
      <c r="I201" s="17">
        <v>3</v>
      </c>
      <c r="J201" s="17">
        <v>16</v>
      </c>
      <c r="K201" s="17">
        <v>12</v>
      </c>
      <c r="L201" s="17">
        <v>1</v>
      </c>
      <c r="M201" s="87">
        <f t="shared" si="9"/>
        <v>75</v>
      </c>
      <c r="N201" s="87">
        <f t="shared" si="11"/>
        <v>18.75</v>
      </c>
      <c r="O201" s="86">
        <f t="shared" si="10"/>
        <v>6.25</v>
      </c>
    </row>
    <row r="202" spans="1:15" s="17" customFormat="1" ht="13.2" x14ac:dyDescent="0.25">
      <c r="A202" s="16" t="s">
        <v>484</v>
      </c>
      <c r="B202" s="16" t="s">
        <v>235</v>
      </c>
      <c r="C202" s="17">
        <v>2</v>
      </c>
      <c r="D202" s="17">
        <v>1</v>
      </c>
      <c r="E202" s="17">
        <v>0</v>
      </c>
      <c r="F202" s="17">
        <v>1</v>
      </c>
      <c r="G202" s="17">
        <v>0</v>
      </c>
      <c r="H202" s="17">
        <v>0</v>
      </c>
      <c r="I202" s="17">
        <v>1</v>
      </c>
      <c r="J202" s="17">
        <v>2</v>
      </c>
      <c r="K202" s="17">
        <v>1</v>
      </c>
      <c r="L202" s="17">
        <v>0</v>
      </c>
      <c r="M202" s="87">
        <f t="shared" si="9"/>
        <v>50</v>
      </c>
      <c r="N202" s="87">
        <f t="shared" si="11"/>
        <v>50</v>
      </c>
      <c r="O202" s="86">
        <f t="shared" si="10"/>
        <v>0</v>
      </c>
    </row>
    <row r="203" spans="1:15" s="17" customFormat="1" ht="13.2" x14ac:dyDescent="0.25">
      <c r="A203" s="16" t="s">
        <v>485</v>
      </c>
      <c r="B203" s="16" t="s">
        <v>236</v>
      </c>
      <c r="C203" s="17">
        <v>58</v>
      </c>
      <c r="D203" s="17">
        <v>11</v>
      </c>
      <c r="E203" s="17">
        <v>1</v>
      </c>
      <c r="F203" s="17">
        <v>1</v>
      </c>
      <c r="G203" s="17">
        <v>0</v>
      </c>
      <c r="H203" s="17">
        <v>3</v>
      </c>
      <c r="I203" s="17">
        <v>15</v>
      </c>
      <c r="J203" s="17">
        <v>54</v>
      </c>
      <c r="K203" s="17">
        <v>43</v>
      </c>
      <c r="L203" s="17">
        <v>6</v>
      </c>
      <c r="M203" s="87">
        <f t="shared" si="9"/>
        <v>79.629629629629633</v>
      </c>
      <c r="N203" s="87">
        <f t="shared" si="11"/>
        <v>9.2592592592592595</v>
      </c>
      <c r="O203" s="86">
        <f t="shared" si="10"/>
        <v>11.111111111111111</v>
      </c>
    </row>
    <row r="204" spans="1:15" s="17" customFormat="1" ht="13.2" x14ac:dyDescent="0.25">
      <c r="A204" s="16" t="s">
        <v>486</v>
      </c>
      <c r="B204" s="16" t="s">
        <v>237</v>
      </c>
      <c r="M204" s="87" t="str">
        <f t="shared" si="9"/>
        <v>n/a</v>
      </c>
      <c r="N204" s="87" t="str">
        <f t="shared" si="11"/>
        <v>n/a</v>
      </c>
      <c r="O204" s="86" t="str">
        <f t="shared" si="10"/>
        <v>n/a</v>
      </c>
    </row>
    <row r="205" spans="1:15" s="17" customFormat="1" ht="13.2" x14ac:dyDescent="0.25">
      <c r="A205" s="16" t="s">
        <v>487</v>
      </c>
      <c r="B205" s="16" t="s">
        <v>238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87" t="str">
        <f t="shared" si="9"/>
        <v>n/a</v>
      </c>
      <c r="N205" s="87" t="str">
        <f t="shared" si="11"/>
        <v>n/a</v>
      </c>
      <c r="O205" s="86" t="str">
        <f t="shared" si="10"/>
        <v>n/a</v>
      </c>
    </row>
    <row r="206" spans="1:15" s="17" customFormat="1" ht="13.2" x14ac:dyDescent="0.25">
      <c r="A206" s="16" t="s">
        <v>488</v>
      </c>
      <c r="B206" s="16" t="s">
        <v>239</v>
      </c>
      <c r="C206" s="17">
        <v>4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4</v>
      </c>
      <c r="K206" s="17">
        <v>4</v>
      </c>
      <c r="L206" s="17">
        <v>0</v>
      </c>
      <c r="M206" s="87">
        <f t="shared" si="9"/>
        <v>100</v>
      </c>
      <c r="N206" s="87">
        <f t="shared" si="11"/>
        <v>0</v>
      </c>
      <c r="O206" s="86">
        <f t="shared" si="10"/>
        <v>0</v>
      </c>
    </row>
    <row r="207" spans="1:15" s="17" customFormat="1" ht="13.2" x14ac:dyDescent="0.25">
      <c r="A207" s="16" t="s">
        <v>489</v>
      </c>
      <c r="B207" s="16" t="s">
        <v>302</v>
      </c>
      <c r="C207" s="17">
        <v>21</v>
      </c>
      <c r="D207" s="17">
        <v>9</v>
      </c>
      <c r="E207" s="17">
        <v>0</v>
      </c>
      <c r="F207" s="17">
        <v>0</v>
      </c>
      <c r="G207" s="17">
        <v>0</v>
      </c>
      <c r="H207" s="17">
        <v>2</v>
      </c>
      <c r="I207" s="17">
        <v>13</v>
      </c>
      <c r="J207" s="17">
        <v>17</v>
      </c>
      <c r="K207" s="17">
        <v>14</v>
      </c>
      <c r="L207" s="17">
        <v>1</v>
      </c>
      <c r="M207" s="87">
        <f t="shared" si="9"/>
        <v>82.35294117647058</v>
      </c>
      <c r="N207" s="87">
        <f t="shared" si="11"/>
        <v>11.76470588235294</v>
      </c>
      <c r="O207" s="86">
        <f t="shared" si="10"/>
        <v>5.8823529411764701</v>
      </c>
    </row>
    <row r="208" spans="1:15" s="17" customFormat="1" ht="13.2" x14ac:dyDescent="0.25">
      <c r="A208" s="16" t="s">
        <v>490</v>
      </c>
      <c r="B208" s="16" t="s">
        <v>240</v>
      </c>
      <c r="C208" s="17">
        <v>1</v>
      </c>
      <c r="D208" s="17">
        <v>0</v>
      </c>
      <c r="E208" s="17">
        <v>0</v>
      </c>
      <c r="F208" s="17">
        <v>0</v>
      </c>
      <c r="G208" s="17">
        <v>1</v>
      </c>
      <c r="H208" s="17">
        <v>0</v>
      </c>
      <c r="I208" s="17">
        <v>0</v>
      </c>
      <c r="J208" s="17">
        <v>1</v>
      </c>
      <c r="K208" s="17">
        <v>0</v>
      </c>
      <c r="L208" s="17">
        <v>0</v>
      </c>
      <c r="M208" s="87">
        <f t="shared" si="9"/>
        <v>0</v>
      </c>
      <c r="N208" s="87">
        <f t="shared" si="11"/>
        <v>100</v>
      </c>
      <c r="O208" s="86">
        <f t="shared" si="10"/>
        <v>0</v>
      </c>
    </row>
    <row r="209" spans="1:15" s="17" customFormat="1" ht="13.2" x14ac:dyDescent="0.25">
      <c r="A209" s="16" t="s">
        <v>491</v>
      </c>
      <c r="B209" s="16" t="s">
        <v>241</v>
      </c>
      <c r="C209" s="17">
        <v>2</v>
      </c>
      <c r="D209" s="17">
        <v>1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3</v>
      </c>
      <c r="K209" s="17">
        <v>2</v>
      </c>
      <c r="L209" s="17">
        <v>1</v>
      </c>
      <c r="M209" s="87">
        <f t="shared" si="9"/>
        <v>66.666666666666657</v>
      </c>
      <c r="N209" s="87">
        <f t="shared" si="11"/>
        <v>0</v>
      </c>
      <c r="O209" s="86">
        <f t="shared" si="10"/>
        <v>33.333333333333329</v>
      </c>
    </row>
    <row r="210" spans="1:15" s="17" customFormat="1" ht="13.2" x14ac:dyDescent="0.25">
      <c r="A210" s="16" t="s">
        <v>492</v>
      </c>
      <c r="B210" s="16" t="s">
        <v>242</v>
      </c>
      <c r="C210" s="17">
        <v>11</v>
      </c>
      <c r="D210" s="17">
        <v>2</v>
      </c>
      <c r="E210" s="17">
        <v>0</v>
      </c>
      <c r="F210" s="17">
        <v>0</v>
      </c>
      <c r="G210" s="17">
        <v>1</v>
      </c>
      <c r="H210" s="17">
        <v>1</v>
      </c>
      <c r="I210" s="17">
        <v>1</v>
      </c>
      <c r="J210" s="17">
        <v>12</v>
      </c>
      <c r="K210" s="17">
        <v>10</v>
      </c>
      <c r="L210" s="17">
        <v>0</v>
      </c>
      <c r="M210" s="87">
        <f t="shared" si="9"/>
        <v>83.333333333333343</v>
      </c>
      <c r="N210" s="87">
        <f t="shared" si="11"/>
        <v>16.666666666666664</v>
      </c>
      <c r="O210" s="86">
        <f t="shared" si="10"/>
        <v>0</v>
      </c>
    </row>
    <row r="211" spans="1:15" s="17" customFormat="1" ht="13.2" x14ac:dyDescent="0.25">
      <c r="A211" s="16" t="s">
        <v>493</v>
      </c>
      <c r="B211" s="16" t="s">
        <v>243</v>
      </c>
      <c r="C211" s="17">
        <v>0</v>
      </c>
      <c r="D211" s="17">
        <v>2</v>
      </c>
      <c r="E211" s="17">
        <v>0</v>
      </c>
      <c r="F211" s="17">
        <v>0</v>
      </c>
      <c r="G211" s="17">
        <v>0</v>
      </c>
      <c r="H211" s="17">
        <v>1</v>
      </c>
      <c r="I211" s="17">
        <v>0</v>
      </c>
      <c r="J211" s="17">
        <v>2</v>
      </c>
      <c r="K211" s="17">
        <v>1</v>
      </c>
      <c r="L211" s="17">
        <v>0</v>
      </c>
      <c r="M211" s="87">
        <f t="shared" si="9"/>
        <v>50</v>
      </c>
      <c r="N211" s="87">
        <f t="shared" si="11"/>
        <v>50</v>
      </c>
      <c r="O211" s="86">
        <f t="shared" si="10"/>
        <v>0</v>
      </c>
    </row>
    <row r="212" spans="1:15" s="17" customFormat="1" ht="13.2" x14ac:dyDescent="0.25">
      <c r="A212" s="16" t="s">
        <v>494</v>
      </c>
      <c r="B212" s="16" t="s">
        <v>244</v>
      </c>
      <c r="C212" s="17">
        <v>336</v>
      </c>
      <c r="D212" s="17">
        <v>49</v>
      </c>
      <c r="E212" s="17">
        <v>3</v>
      </c>
      <c r="F212" s="17">
        <v>8</v>
      </c>
      <c r="G212" s="17">
        <v>10</v>
      </c>
      <c r="H212" s="17">
        <v>30</v>
      </c>
      <c r="I212" s="17">
        <v>65</v>
      </c>
      <c r="J212" s="17">
        <v>320</v>
      </c>
      <c r="K212" s="17">
        <v>239</v>
      </c>
      <c r="L212" s="17">
        <v>30</v>
      </c>
      <c r="M212" s="87">
        <f t="shared" si="9"/>
        <v>74.6875</v>
      </c>
      <c r="N212" s="87">
        <f t="shared" si="11"/>
        <v>15.937499999999998</v>
      </c>
      <c r="O212" s="86">
        <f t="shared" si="10"/>
        <v>9.375</v>
      </c>
    </row>
    <row r="213" spans="1:15" s="17" customFormat="1" ht="13.2" x14ac:dyDescent="0.25">
      <c r="A213" s="16" t="s">
        <v>495</v>
      </c>
      <c r="B213" s="16" t="s">
        <v>245</v>
      </c>
      <c r="C213" s="93">
        <v>0</v>
      </c>
      <c r="D213" s="93">
        <v>0</v>
      </c>
      <c r="E213" s="93">
        <v>0</v>
      </c>
      <c r="F213" s="93">
        <v>0</v>
      </c>
      <c r="G213" s="93">
        <v>0</v>
      </c>
      <c r="H213" s="93">
        <v>0</v>
      </c>
      <c r="I213" s="93">
        <v>0</v>
      </c>
      <c r="J213" s="93">
        <v>0</v>
      </c>
      <c r="K213" s="93">
        <v>0</v>
      </c>
      <c r="L213" s="93">
        <v>0</v>
      </c>
      <c r="M213" s="87" t="str">
        <f t="shared" si="9"/>
        <v>n/a</v>
      </c>
      <c r="N213" s="87" t="str">
        <f t="shared" si="11"/>
        <v>n/a</v>
      </c>
      <c r="O213" s="86" t="str">
        <f t="shared" si="10"/>
        <v>n/a</v>
      </c>
    </row>
    <row r="214" spans="1:15" s="17" customFormat="1" ht="13.2" x14ac:dyDescent="0.25">
      <c r="A214" s="16" t="s">
        <v>496</v>
      </c>
      <c r="B214" s="16" t="s">
        <v>246</v>
      </c>
      <c r="C214" s="17">
        <v>11</v>
      </c>
      <c r="D214" s="17">
        <v>2</v>
      </c>
      <c r="E214" s="17">
        <v>0</v>
      </c>
      <c r="F214" s="17">
        <v>0</v>
      </c>
      <c r="G214" s="17">
        <v>0</v>
      </c>
      <c r="H214" s="17">
        <v>0</v>
      </c>
      <c r="I214" s="17">
        <v>1</v>
      </c>
      <c r="J214" s="17">
        <v>12</v>
      </c>
      <c r="K214" s="17">
        <v>11</v>
      </c>
      <c r="L214" s="17">
        <v>1</v>
      </c>
      <c r="M214" s="87">
        <f t="shared" si="9"/>
        <v>91.666666666666657</v>
      </c>
      <c r="N214" s="87">
        <f t="shared" si="11"/>
        <v>0</v>
      </c>
      <c r="O214" s="86">
        <f t="shared" si="10"/>
        <v>8.3333333333333321</v>
      </c>
    </row>
    <row r="215" spans="1:15" s="17" customFormat="1" ht="13.2" x14ac:dyDescent="0.25">
      <c r="A215" s="16" t="s">
        <v>497</v>
      </c>
      <c r="B215" s="16" t="s">
        <v>247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87" t="str">
        <f t="shared" si="9"/>
        <v>n/a</v>
      </c>
      <c r="N215" s="87" t="str">
        <f t="shared" si="11"/>
        <v>n/a</v>
      </c>
      <c r="O215" s="86" t="str">
        <f t="shared" si="10"/>
        <v>n/a</v>
      </c>
    </row>
    <row r="216" spans="1:15" s="17" customFormat="1" ht="13.2" x14ac:dyDescent="0.25">
      <c r="A216" s="16" t="s">
        <v>498</v>
      </c>
      <c r="B216" s="16" t="s">
        <v>248</v>
      </c>
      <c r="C216" s="17">
        <v>1</v>
      </c>
      <c r="D216" s="17">
        <v>1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2</v>
      </c>
      <c r="K216" s="17">
        <v>2</v>
      </c>
      <c r="L216" s="17">
        <v>0</v>
      </c>
      <c r="M216" s="87">
        <f t="shared" si="9"/>
        <v>100</v>
      </c>
      <c r="N216" s="87">
        <f t="shared" si="11"/>
        <v>0</v>
      </c>
      <c r="O216" s="86">
        <f t="shared" si="10"/>
        <v>0</v>
      </c>
    </row>
    <row r="217" spans="1:15" s="17" customFormat="1" ht="13.2" x14ac:dyDescent="0.25">
      <c r="A217" s="16" t="s">
        <v>499</v>
      </c>
      <c r="B217" s="16" t="s">
        <v>249</v>
      </c>
      <c r="M217" s="87" t="str">
        <f t="shared" si="9"/>
        <v>n/a</v>
      </c>
      <c r="N217" s="87" t="str">
        <f t="shared" si="11"/>
        <v>n/a</v>
      </c>
      <c r="O217" s="86" t="str">
        <f t="shared" si="10"/>
        <v>n/a</v>
      </c>
    </row>
    <row r="218" spans="1:15" s="17" customFormat="1" ht="13.2" x14ac:dyDescent="0.25">
      <c r="A218" s="16" t="s">
        <v>500</v>
      </c>
      <c r="B218" s="16" t="s">
        <v>250</v>
      </c>
      <c r="C218" s="17">
        <v>1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1</v>
      </c>
      <c r="K218" s="17">
        <v>0</v>
      </c>
      <c r="L218" s="17">
        <v>1</v>
      </c>
      <c r="M218" s="87">
        <f t="shared" si="9"/>
        <v>0</v>
      </c>
      <c r="N218" s="87">
        <f t="shared" si="11"/>
        <v>0</v>
      </c>
      <c r="O218" s="86">
        <f t="shared" si="10"/>
        <v>100</v>
      </c>
    </row>
    <row r="219" spans="1:15" s="17" customFormat="1" ht="13.2" x14ac:dyDescent="0.25">
      <c r="A219" s="16" t="s">
        <v>501</v>
      </c>
      <c r="B219" s="16" t="s">
        <v>251</v>
      </c>
      <c r="C219" s="17">
        <v>2</v>
      </c>
      <c r="D219" s="17">
        <v>1</v>
      </c>
      <c r="E219" s="17">
        <v>0</v>
      </c>
      <c r="F219" s="17">
        <v>0</v>
      </c>
      <c r="G219" s="17">
        <v>0</v>
      </c>
      <c r="H219" s="17">
        <v>0</v>
      </c>
      <c r="I219" s="17">
        <v>1</v>
      </c>
      <c r="J219" s="17">
        <v>2</v>
      </c>
      <c r="K219" s="17">
        <v>2</v>
      </c>
      <c r="L219" s="17">
        <v>0</v>
      </c>
      <c r="M219" s="87">
        <f t="shared" si="9"/>
        <v>100</v>
      </c>
      <c r="N219" s="87">
        <f t="shared" si="11"/>
        <v>0</v>
      </c>
      <c r="O219" s="86">
        <f t="shared" si="10"/>
        <v>0</v>
      </c>
    </row>
    <row r="220" spans="1:15" s="17" customFormat="1" ht="13.2" x14ac:dyDescent="0.25">
      <c r="A220" s="16" t="s">
        <v>502</v>
      </c>
      <c r="B220" s="16" t="s">
        <v>252</v>
      </c>
      <c r="C220" s="17">
        <v>4</v>
      </c>
      <c r="D220" s="17">
        <v>1</v>
      </c>
      <c r="E220" s="17">
        <v>0</v>
      </c>
      <c r="F220" s="17">
        <v>0</v>
      </c>
      <c r="G220" s="17">
        <v>0</v>
      </c>
      <c r="H220" s="17">
        <v>0</v>
      </c>
      <c r="I220" s="17">
        <v>3</v>
      </c>
      <c r="J220" s="17">
        <v>2</v>
      </c>
      <c r="K220" s="17">
        <v>0</v>
      </c>
      <c r="L220" s="17">
        <v>2</v>
      </c>
      <c r="M220" s="87">
        <f t="shared" si="9"/>
        <v>0</v>
      </c>
      <c r="N220" s="87">
        <f t="shared" si="11"/>
        <v>0</v>
      </c>
      <c r="O220" s="86">
        <f t="shared" si="10"/>
        <v>100</v>
      </c>
    </row>
    <row r="221" spans="1:15" s="17" customFormat="1" ht="13.2" x14ac:dyDescent="0.25">
      <c r="A221" s="16" t="s">
        <v>503</v>
      </c>
      <c r="B221" s="16" t="s">
        <v>253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87" t="str">
        <f t="shared" si="9"/>
        <v>n/a</v>
      </c>
      <c r="N221" s="87" t="str">
        <f t="shared" si="11"/>
        <v>n/a</v>
      </c>
      <c r="O221" s="86" t="str">
        <f t="shared" si="10"/>
        <v>n/a</v>
      </c>
    </row>
    <row r="222" spans="1:15" s="17" customFormat="1" ht="13.2" x14ac:dyDescent="0.25">
      <c r="A222" s="16" t="s">
        <v>254</v>
      </c>
      <c r="B222" s="16" t="s">
        <v>255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87" t="str">
        <f t="shared" si="9"/>
        <v>n/a</v>
      </c>
      <c r="N222" s="87" t="str">
        <f t="shared" si="11"/>
        <v>n/a</v>
      </c>
      <c r="O222" s="86" t="str">
        <f t="shared" si="10"/>
        <v>n/a</v>
      </c>
    </row>
    <row r="223" spans="1:15" s="17" customFormat="1" ht="13.2" x14ac:dyDescent="0.25">
      <c r="A223" s="16" t="s">
        <v>504</v>
      </c>
      <c r="B223" s="16" t="s">
        <v>256</v>
      </c>
      <c r="M223" s="87" t="str">
        <f t="shared" si="9"/>
        <v>n/a</v>
      </c>
      <c r="N223" s="87" t="str">
        <f t="shared" si="11"/>
        <v>n/a</v>
      </c>
      <c r="O223" s="86" t="str">
        <f t="shared" si="10"/>
        <v>n/a</v>
      </c>
    </row>
    <row r="224" spans="1:15" s="17" customFormat="1" ht="13.2" x14ac:dyDescent="0.25">
      <c r="A224" s="16" t="s">
        <v>505</v>
      </c>
      <c r="B224" s="16" t="s">
        <v>257</v>
      </c>
      <c r="C224" s="17">
        <v>35</v>
      </c>
      <c r="D224" s="17">
        <v>15</v>
      </c>
      <c r="E224" s="17">
        <v>3</v>
      </c>
      <c r="F224" s="17">
        <v>0</v>
      </c>
      <c r="G224" s="17">
        <v>1</v>
      </c>
      <c r="H224" s="17">
        <v>1</v>
      </c>
      <c r="I224" s="17">
        <v>9</v>
      </c>
      <c r="J224" s="17">
        <v>41</v>
      </c>
      <c r="K224" s="17">
        <v>25</v>
      </c>
      <c r="L224" s="17">
        <v>11</v>
      </c>
      <c r="M224" s="87">
        <f t="shared" si="9"/>
        <v>60.975609756097562</v>
      </c>
      <c r="N224" s="87">
        <f t="shared" si="11"/>
        <v>12.195121951219512</v>
      </c>
      <c r="O224" s="86">
        <f t="shared" si="10"/>
        <v>26.829268292682929</v>
      </c>
    </row>
    <row r="225" spans="1:15" s="17" customFormat="1" ht="13.2" x14ac:dyDescent="0.25">
      <c r="A225" s="16" t="s">
        <v>506</v>
      </c>
      <c r="B225" s="16" t="s">
        <v>258</v>
      </c>
      <c r="C225" s="17">
        <v>9</v>
      </c>
      <c r="D225" s="17">
        <v>7</v>
      </c>
      <c r="E225" s="17">
        <v>1</v>
      </c>
      <c r="F225" s="17">
        <v>3</v>
      </c>
      <c r="G225" s="17">
        <v>0</v>
      </c>
      <c r="H225" s="17">
        <v>3</v>
      </c>
      <c r="I225" s="17">
        <v>2</v>
      </c>
      <c r="J225" s="17">
        <v>14</v>
      </c>
      <c r="K225" s="17">
        <v>7</v>
      </c>
      <c r="L225" s="17">
        <v>0</v>
      </c>
      <c r="M225" s="87">
        <f t="shared" si="9"/>
        <v>50</v>
      </c>
      <c r="N225" s="87">
        <f t="shared" si="11"/>
        <v>50</v>
      </c>
      <c r="O225" s="86">
        <f t="shared" si="10"/>
        <v>0</v>
      </c>
    </row>
    <row r="226" spans="1:15" s="17" customFormat="1" ht="13.2" x14ac:dyDescent="0.25">
      <c r="A226" s="16" t="s">
        <v>507</v>
      </c>
      <c r="B226" s="16" t="s">
        <v>259</v>
      </c>
      <c r="C226" s="17">
        <v>53</v>
      </c>
      <c r="D226" s="17">
        <v>10</v>
      </c>
      <c r="E226" s="17">
        <v>0</v>
      </c>
      <c r="F226" s="17">
        <v>0</v>
      </c>
      <c r="G226" s="17">
        <v>0</v>
      </c>
      <c r="H226" s="17">
        <v>1</v>
      </c>
      <c r="I226" s="17">
        <v>21</v>
      </c>
      <c r="J226" s="17">
        <v>42</v>
      </c>
      <c r="K226" s="17">
        <v>39</v>
      </c>
      <c r="L226" s="17">
        <v>2</v>
      </c>
      <c r="M226" s="87">
        <f t="shared" si="9"/>
        <v>92.857142857142861</v>
      </c>
      <c r="N226" s="87">
        <f t="shared" si="11"/>
        <v>2.3809523809523809</v>
      </c>
      <c r="O226" s="86">
        <f t="shared" si="10"/>
        <v>4.7619047619047619</v>
      </c>
    </row>
    <row r="227" spans="1:15" s="17" customFormat="1" ht="13.2" x14ac:dyDescent="0.25">
      <c r="A227" s="16" t="s">
        <v>508</v>
      </c>
      <c r="B227" s="16" t="s">
        <v>260</v>
      </c>
      <c r="M227" s="87" t="str">
        <f t="shared" si="9"/>
        <v>n/a</v>
      </c>
      <c r="N227" s="87" t="str">
        <f t="shared" si="11"/>
        <v>n/a</v>
      </c>
      <c r="O227" s="86" t="str">
        <f t="shared" si="10"/>
        <v>n/a</v>
      </c>
    </row>
    <row r="228" spans="1:15" s="17" customFormat="1" ht="13.2" x14ac:dyDescent="0.25">
      <c r="A228" s="16" t="s">
        <v>261</v>
      </c>
      <c r="B228" s="16" t="s">
        <v>262</v>
      </c>
      <c r="C228" s="17">
        <v>64</v>
      </c>
      <c r="D228" s="17">
        <v>14</v>
      </c>
      <c r="E228" s="17">
        <v>0</v>
      </c>
      <c r="F228" s="17">
        <v>0</v>
      </c>
      <c r="G228" s="17">
        <v>5</v>
      </c>
      <c r="H228" s="17">
        <v>3</v>
      </c>
      <c r="I228" s="17">
        <v>27</v>
      </c>
      <c r="J228" s="17">
        <v>51</v>
      </c>
      <c r="K228" s="17">
        <v>34</v>
      </c>
      <c r="L228" s="17">
        <v>9</v>
      </c>
      <c r="M228" s="87">
        <f t="shared" si="9"/>
        <v>66.666666666666657</v>
      </c>
      <c r="N228" s="87">
        <f t="shared" si="11"/>
        <v>15.686274509803921</v>
      </c>
      <c r="O228" s="86">
        <f t="shared" si="10"/>
        <v>17.647058823529413</v>
      </c>
    </row>
    <row r="229" spans="1:15" s="17" customFormat="1" ht="13.2" x14ac:dyDescent="0.25">
      <c r="A229" s="16" t="s">
        <v>509</v>
      </c>
      <c r="B229" s="16" t="s">
        <v>263</v>
      </c>
      <c r="C229" s="17">
        <v>0</v>
      </c>
      <c r="D229" s="17">
        <v>0</v>
      </c>
      <c r="E229" s="17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87" t="str">
        <f t="shared" si="9"/>
        <v>n/a</v>
      </c>
      <c r="N229" s="87" t="str">
        <f t="shared" si="11"/>
        <v>n/a</v>
      </c>
      <c r="O229" s="86" t="str">
        <f t="shared" si="10"/>
        <v>n/a</v>
      </c>
    </row>
    <row r="230" spans="1:15" s="17" customFormat="1" ht="13.2" x14ac:dyDescent="0.25">
      <c r="A230" s="16" t="s">
        <v>510</v>
      </c>
      <c r="B230" s="16" t="s">
        <v>264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87" t="str">
        <f t="shared" si="9"/>
        <v>n/a</v>
      </c>
      <c r="N230" s="87" t="str">
        <f t="shared" si="11"/>
        <v>n/a</v>
      </c>
      <c r="O230" s="86" t="str">
        <f t="shared" si="10"/>
        <v>n/a</v>
      </c>
    </row>
    <row r="231" spans="1:15" s="17" customFormat="1" ht="13.2" x14ac:dyDescent="0.25">
      <c r="A231" s="16" t="s">
        <v>511</v>
      </c>
      <c r="B231" s="16" t="s">
        <v>265</v>
      </c>
      <c r="C231" s="17">
        <v>0</v>
      </c>
      <c r="D231" s="17">
        <v>0</v>
      </c>
      <c r="E231" s="17">
        <v>0</v>
      </c>
      <c r="F231" s="17">
        <v>0</v>
      </c>
      <c r="G231" s="17">
        <v>0</v>
      </c>
      <c r="H231" s="17">
        <v>0</v>
      </c>
      <c r="I231" s="17">
        <v>0</v>
      </c>
      <c r="J231" s="17">
        <v>0</v>
      </c>
      <c r="K231" s="17">
        <v>0</v>
      </c>
      <c r="L231" s="17">
        <v>0</v>
      </c>
      <c r="M231" s="87" t="str">
        <f t="shared" si="9"/>
        <v>n/a</v>
      </c>
      <c r="N231" s="87" t="str">
        <f t="shared" si="11"/>
        <v>n/a</v>
      </c>
      <c r="O231" s="86" t="str">
        <f t="shared" si="10"/>
        <v>n/a</v>
      </c>
    </row>
    <row r="232" spans="1:15" s="17" customFormat="1" ht="13.2" x14ac:dyDescent="0.25">
      <c r="A232" s="16" t="s">
        <v>512</v>
      </c>
      <c r="B232" s="16" t="s">
        <v>266</v>
      </c>
      <c r="C232" s="17">
        <v>0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87" t="str">
        <f t="shared" si="9"/>
        <v>n/a</v>
      </c>
      <c r="N232" s="87" t="str">
        <f t="shared" si="11"/>
        <v>n/a</v>
      </c>
      <c r="O232" s="86" t="str">
        <f t="shared" si="10"/>
        <v>n/a</v>
      </c>
    </row>
    <row r="233" spans="1:15" s="17" customFormat="1" ht="13.2" x14ac:dyDescent="0.25">
      <c r="A233" s="16" t="s">
        <v>513</v>
      </c>
      <c r="B233" s="16" t="s">
        <v>301</v>
      </c>
      <c r="C233" s="17">
        <v>5</v>
      </c>
      <c r="D233" s="17">
        <v>4</v>
      </c>
      <c r="E233" s="17">
        <v>0</v>
      </c>
      <c r="F233" s="17">
        <v>0</v>
      </c>
      <c r="G233" s="17">
        <v>0</v>
      </c>
      <c r="H233" s="17">
        <v>3</v>
      </c>
      <c r="I233" s="17">
        <v>5</v>
      </c>
      <c r="J233" s="17">
        <v>4</v>
      </c>
      <c r="K233" s="17">
        <v>1</v>
      </c>
      <c r="L233" s="17">
        <v>0</v>
      </c>
      <c r="M233" s="87">
        <f t="shared" si="9"/>
        <v>25</v>
      </c>
      <c r="N233" s="87">
        <f t="shared" si="11"/>
        <v>75</v>
      </c>
      <c r="O233" s="86">
        <f t="shared" si="10"/>
        <v>0</v>
      </c>
    </row>
    <row r="234" spans="1:15" s="17" customFormat="1" ht="13.2" x14ac:dyDescent="0.25">
      <c r="A234" s="16" t="s">
        <v>514</v>
      </c>
      <c r="B234" s="16" t="s">
        <v>267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87" t="str">
        <f t="shared" si="9"/>
        <v>n/a</v>
      </c>
      <c r="N234" s="87" t="str">
        <f t="shared" si="11"/>
        <v>n/a</v>
      </c>
      <c r="O234" s="86" t="str">
        <f t="shared" si="10"/>
        <v>n/a</v>
      </c>
    </row>
    <row r="235" spans="1:15" s="17" customFormat="1" ht="13.2" x14ac:dyDescent="0.25">
      <c r="A235" s="16" t="s">
        <v>515</v>
      </c>
      <c r="B235" s="16" t="s">
        <v>268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7">
        <v>0</v>
      </c>
      <c r="L235" s="17">
        <v>0</v>
      </c>
      <c r="M235" s="87" t="str">
        <f t="shared" si="9"/>
        <v>n/a</v>
      </c>
      <c r="N235" s="87" t="str">
        <f t="shared" si="11"/>
        <v>n/a</v>
      </c>
      <c r="O235" s="86" t="str">
        <f t="shared" si="10"/>
        <v>n/a</v>
      </c>
    </row>
    <row r="236" spans="1:15" s="17" customFormat="1" ht="13.2" x14ac:dyDescent="0.25">
      <c r="A236" s="16" t="s">
        <v>269</v>
      </c>
      <c r="B236" s="16" t="s">
        <v>270</v>
      </c>
      <c r="C236" s="17">
        <v>3</v>
      </c>
      <c r="D236" s="17">
        <v>2</v>
      </c>
      <c r="E236" s="17">
        <v>0</v>
      </c>
      <c r="F236" s="17">
        <v>0</v>
      </c>
      <c r="G236" s="17">
        <v>0</v>
      </c>
      <c r="H236" s="17">
        <v>1</v>
      </c>
      <c r="I236" s="17">
        <v>2</v>
      </c>
      <c r="J236" s="17">
        <v>3</v>
      </c>
      <c r="K236" s="17">
        <v>2</v>
      </c>
      <c r="L236" s="17">
        <v>0</v>
      </c>
      <c r="M236" s="87">
        <f t="shared" si="9"/>
        <v>66.666666666666657</v>
      </c>
      <c r="N236" s="87">
        <f t="shared" si="11"/>
        <v>33.333333333333329</v>
      </c>
      <c r="O236" s="86">
        <f t="shared" si="10"/>
        <v>0</v>
      </c>
    </row>
    <row r="237" spans="1:15" s="17" customFormat="1" ht="13.2" x14ac:dyDescent="0.25">
      <c r="A237" s="16" t="s">
        <v>271</v>
      </c>
      <c r="B237" s="16" t="s">
        <v>272</v>
      </c>
      <c r="M237" s="87" t="str">
        <f t="shared" si="9"/>
        <v>n/a</v>
      </c>
      <c r="N237" s="87" t="str">
        <f t="shared" si="11"/>
        <v>n/a</v>
      </c>
      <c r="O237" s="86" t="str">
        <f t="shared" si="10"/>
        <v>n/a</v>
      </c>
    </row>
    <row r="238" spans="1:15" s="17" customFormat="1" ht="13.2" x14ac:dyDescent="0.25">
      <c r="A238" s="16" t="s">
        <v>273</v>
      </c>
      <c r="B238" s="16" t="s">
        <v>274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87" t="str">
        <f t="shared" si="9"/>
        <v>n/a</v>
      </c>
      <c r="N238" s="87" t="str">
        <f t="shared" si="11"/>
        <v>n/a</v>
      </c>
      <c r="O238" s="86" t="str">
        <f t="shared" si="10"/>
        <v>n/a</v>
      </c>
    </row>
    <row r="239" spans="1:15" s="17" customFormat="1" ht="13.2" x14ac:dyDescent="0.25">
      <c r="A239" s="16" t="s">
        <v>516</v>
      </c>
      <c r="B239" s="16" t="s">
        <v>275</v>
      </c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87" t="str">
        <f t="shared" si="9"/>
        <v>n/a</v>
      </c>
      <c r="N239" s="87" t="str">
        <f t="shared" si="11"/>
        <v>n/a</v>
      </c>
      <c r="O239" s="86" t="str">
        <f t="shared" si="10"/>
        <v>n/a</v>
      </c>
    </row>
    <row r="240" spans="1:15" s="17" customFormat="1" ht="13.2" x14ac:dyDescent="0.25">
      <c r="A240" s="16" t="s">
        <v>276</v>
      </c>
      <c r="B240" s="16" t="s">
        <v>277</v>
      </c>
      <c r="C240" s="17">
        <v>1</v>
      </c>
      <c r="D240" s="17">
        <v>1</v>
      </c>
      <c r="E240" s="17">
        <v>0</v>
      </c>
      <c r="F240" s="17">
        <v>0</v>
      </c>
      <c r="G240" s="17">
        <v>0</v>
      </c>
      <c r="H240" s="17">
        <v>1</v>
      </c>
      <c r="I240" s="17">
        <v>0</v>
      </c>
      <c r="J240" s="17">
        <v>2</v>
      </c>
      <c r="K240" s="17">
        <v>1</v>
      </c>
      <c r="L240" s="17">
        <v>0</v>
      </c>
      <c r="M240" s="87">
        <f t="shared" si="9"/>
        <v>50</v>
      </c>
      <c r="N240" s="87">
        <f t="shared" si="11"/>
        <v>50</v>
      </c>
      <c r="O240" s="86">
        <f t="shared" si="10"/>
        <v>0</v>
      </c>
    </row>
    <row r="241" spans="1:15" s="17" customFormat="1" ht="13.2" x14ac:dyDescent="0.25">
      <c r="A241" s="16" t="s">
        <v>517</v>
      </c>
      <c r="B241" s="16" t="s">
        <v>278</v>
      </c>
      <c r="C241" s="17">
        <v>3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3</v>
      </c>
      <c r="K241" s="17">
        <v>3</v>
      </c>
      <c r="L241" s="17">
        <v>0</v>
      </c>
      <c r="M241" s="87">
        <f t="shared" si="9"/>
        <v>100</v>
      </c>
      <c r="N241" s="87">
        <f t="shared" si="11"/>
        <v>0</v>
      </c>
      <c r="O241" s="86">
        <f t="shared" si="10"/>
        <v>0</v>
      </c>
    </row>
    <row r="242" spans="1:15" s="17" customFormat="1" ht="13.2" x14ac:dyDescent="0.25">
      <c r="A242" s="16" t="s">
        <v>518</v>
      </c>
      <c r="B242" s="16" t="s">
        <v>279</v>
      </c>
      <c r="C242" s="17">
        <v>3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3</v>
      </c>
      <c r="K242" s="17">
        <v>3</v>
      </c>
      <c r="L242" s="17">
        <v>0</v>
      </c>
      <c r="M242" s="87">
        <f t="shared" si="9"/>
        <v>100</v>
      </c>
      <c r="N242" s="87">
        <f t="shared" si="11"/>
        <v>0</v>
      </c>
      <c r="O242" s="86">
        <f t="shared" si="10"/>
        <v>0</v>
      </c>
    </row>
    <row r="243" spans="1:15" s="17" customFormat="1" ht="13.2" x14ac:dyDescent="0.25">
      <c r="A243" s="16" t="s">
        <v>519</v>
      </c>
      <c r="B243" s="16" t="s">
        <v>280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87" t="str">
        <f t="shared" si="9"/>
        <v>n/a</v>
      </c>
      <c r="N243" s="87" t="str">
        <f t="shared" si="11"/>
        <v>n/a</v>
      </c>
      <c r="O243" s="86" t="str">
        <f t="shared" si="10"/>
        <v>n/a</v>
      </c>
    </row>
    <row r="244" spans="1:15" s="17" customFormat="1" ht="13.2" x14ac:dyDescent="0.25">
      <c r="A244" s="16" t="s">
        <v>520</v>
      </c>
      <c r="B244" s="16" t="s">
        <v>281</v>
      </c>
      <c r="C244" s="17">
        <v>2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2</v>
      </c>
      <c r="K244" s="17">
        <v>2</v>
      </c>
      <c r="L244" s="17">
        <v>0</v>
      </c>
      <c r="M244" s="87">
        <f t="shared" si="9"/>
        <v>100</v>
      </c>
      <c r="N244" s="87">
        <f t="shared" si="11"/>
        <v>0</v>
      </c>
      <c r="O244" s="86">
        <f t="shared" si="10"/>
        <v>0</v>
      </c>
    </row>
    <row r="245" spans="1:15" s="17" customFormat="1" ht="13.2" x14ac:dyDescent="0.25">
      <c r="A245" s="16" t="s">
        <v>521</v>
      </c>
      <c r="B245" s="16" t="s">
        <v>282</v>
      </c>
      <c r="C245" s="17">
        <v>0</v>
      </c>
      <c r="D245" s="17">
        <v>0</v>
      </c>
      <c r="E245" s="17">
        <v>0</v>
      </c>
      <c r="F245" s="17">
        <v>0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87" t="str">
        <f t="shared" si="9"/>
        <v>n/a</v>
      </c>
      <c r="N245" s="87" t="str">
        <f t="shared" si="11"/>
        <v>n/a</v>
      </c>
      <c r="O245" s="86" t="str">
        <f t="shared" si="10"/>
        <v>n/a</v>
      </c>
    </row>
    <row r="246" spans="1:15" s="17" customFormat="1" ht="13.2" x14ac:dyDescent="0.25">
      <c r="A246" s="16" t="s">
        <v>522</v>
      </c>
      <c r="B246" s="16" t="s">
        <v>283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87" t="str">
        <f t="shared" si="9"/>
        <v>n/a</v>
      </c>
      <c r="N246" s="87" t="str">
        <f t="shared" si="11"/>
        <v>n/a</v>
      </c>
      <c r="O246" s="86" t="str">
        <f t="shared" si="10"/>
        <v>n/a</v>
      </c>
    </row>
    <row r="247" spans="1:15" s="17" customFormat="1" ht="13.2" x14ac:dyDescent="0.25">
      <c r="A247" s="16" t="s">
        <v>523</v>
      </c>
      <c r="B247" s="16" t="s">
        <v>284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87" t="str">
        <f t="shared" si="9"/>
        <v>n/a</v>
      </c>
      <c r="N247" s="87" t="str">
        <f t="shared" si="11"/>
        <v>n/a</v>
      </c>
      <c r="O247" s="86" t="str">
        <f t="shared" si="10"/>
        <v>n/a</v>
      </c>
    </row>
    <row r="248" spans="1:15" s="17" customFormat="1" ht="13.2" x14ac:dyDescent="0.25">
      <c r="A248" s="16" t="s">
        <v>524</v>
      </c>
      <c r="B248" s="16" t="s">
        <v>285</v>
      </c>
      <c r="M248" s="87" t="str">
        <f t="shared" si="9"/>
        <v>n/a</v>
      </c>
      <c r="N248" s="87" t="str">
        <f t="shared" si="11"/>
        <v>n/a</v>
      </c>
      <c r="O248" s="86" t="str">
        <f t="shared" si="10"/>
        <v>n/a</v>
      </c>
    </row>
    <row r="249" spans="1:15" s="17" customFormat="1" ht="13.2" x14ac:dyDescent="0.25">
      <c r="A249" s="16" t="s">
        <v>525</v>
      </c>
      <c r="B249" s="16" t="s">
        <v>286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87" t="str">
        <f t="shared" si="9"/>
        <v>n/a</v>
      </c>
      <c r="N249" s="87" t="str">
        <f t="shared" si="11"/>
        <v>n/a</v>
      </c>
      <c r="O249" s="86" t="str">
        <f t="shared" si="10"/>
        <v>n/a</v>
      </c>
    </row>
    <row r="250" spans="1:15" s="17" customFormat="1" ht="13.2" x14ac:dyDescent="0.25">
      <c r="A250" s="16" t="s">
        <v>526</v>
      </c>
      <c r="B250" s="16" t="s">
        <v>287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87" t="str">
        <f t="shared" si="9"/>
        <v>n/a</v>
      </c>
      <c r="N250" s="87" t="str">
        <f t="shared" si="11"/>
        <v>n/a</v>
      </c>
      <c r="O250" s="86" t="str">
        <f t="shared" si="10"/>
        <v>n/a</v>
      </c>
    </row>
    <row r="251" spans="1:15" s="17" customFormat="1" ht="13.2" x14ac:dyDescent="0.25">
      <c r="A251" s="16" t="s">
        <v>527</v>
      </c>
      <c r="B251" s="16" t="s">
        <v>288</v>
      </c>
      <c r="M251" s="87" t="str">
        <f t="shared" si="9"/>
        <v>n/a</v>
      </c>
      <c r="N251" s="87" t="str">
        <f t="shared" si="11"/>
        <v>n/a</v>
      </c>
      <c r="O251" s="86" t="str">
        <f t="shared" si="10"/>
        <v>n/a</v>
      </c>
    </row>
    <row r="252" spans="1:15" s="17" customFormat="1" ht="13.2" x14ac:dyDescent="0.25">
      <c r="A252" s="16" t="s">
        <v>289</v>
      </c>
      <c r="B252" s="16" t="s">
        <v>290</v>
      </c>
      <c r="C252" s="17">
        <v>1</v>
      </c>
      <c r="D252" s="17">
        <v>1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2</v>
      </c>
      <c r="K252" s="17">
        <v>1</v>
      </c>
      <c r="L252" s="17">
        <v>1</v>
      </c>
      <c r="M252" s="87">
        <f t="shared" si="9"/>
        <v>50</v>
      </c>
      <c r="N252" s="87">
        <f t="shared" si="11"/>
        <v>0</v>
      </c>
      <c r="O252" s="86">
        <f t="shared" si="10"/>
        <v>50</v>
      </c>
    </row>
    <row r="253" spans="1:15" s="17" customFormat="1" ht="13.2" x14ac:dyDescent="0.25">
      <c r="A253" s="16" t="s">
        <v>528</v>
      </c>
      <c r="B253" s="16" t="s">
        <v>291</v>
      </c>
      <c r="C253" s="17">
        <v>16</v>
      </c>
      <c r="D253" s="17">
        <v>3</v>
      </c>
      <c r="E253" s="17">
        <v>1</v>
      </c>
      <c r="F253" s="17">
        <v>1</v>
      </c>
      <c r="G253" s="17">
        <v>0</v>
      </c>
      <c r="H253" s="17">
        <v>3</v>
      </c>
      <c r="I253" s="17">
        <v>3</v>
      </c>
      <c r="J253" s="17">
        <v>16</v>
      </c>
      <c r="K253" s="17">
        <v>7</v>
      </c>
      <c r="L253" s="17">
        <v>4</v>
      </c>
      <c r="M253" s="87">
        <f t="shared" si="9"/>
        <v>43.75</v>
      </c>
      <c r="N253" s="87">
        <f t="shared" si="11"/>
        <v>31.25</v>
      </c>
      <c r="O253" s="86">
        <f t="shared" si="10"/>
        <v>25</v>
      </c>
    </row>
    <row r="254" spans="1:15" s="17" customFormat="1" ht="13.2" x14ac:dyDescent="0.25">
      <c r="A254" s="16" t="s">
        <v>529</v>
      </c>
      <c r="B254" s="16" t="s">
        <v>292</v>
      </c>
      <c r="C254" s="17">
        <v>7</v>
      </c>
      <c r="D254" s="17">
        <v>4</v>
      </c>
      <c r="E254" s="17">
        <v>0</v>
      </c>
      <c r="F254" s="17">
        <v>0</v>
      </c>
      <c r="G254" s="17">
        <v>0</v>
      </c>
      <c r="H254" s="17">
        <v>1</v>
      </c>
      <c r="I254" s="17">
        <v>2</v>
      </c>
      <c r="J254" s="17">
        <v>9</v>
      </c>
      <c r="K254" s="17">
        <v>6</v>
      </c>
      <c r="L254" s="17">
        <v>2</v>
      </c>
      <c r="M254" s="87">
        <f t="shared" si="9"/>
        <v>66.666666666666657</v>
      </c>
      <c r="N254" s="87">
        <f t="shared" si="11"/>
        <v>11.111111111111111</v>
      </c>
      <c r="O254" s="86">
        <f t="shared" si="10"/>
        <v>22.222222222222221</v>
      </c>
    </row>
    <row r="255" spans="1:15" s="17" customFormat="1" ht="13.2" x14ac:dyDescent="0.25">
      <c r="A255" s="16" t="s">
        <v>530</v>
      </c>
      <c r="B255" s="16" t="s">
        <v>293</v>
      </c>
      <c r="C255" s="17">
        <v>1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1</v>
      </c>
      <c r="K255" s="17">
        <v>1</v>
      </c>
      <c r="L255" s="17">
        <v>0</v>
      </c>
      <c r="M255" s="87">
        <f t="shared" si="9"/>
        <v>100</v>
      </c>
      <c r="N255" s="87">
        <f t="shared" si="11"/>
        <v>0</v>
      </c>
      <c r="O255" s="86">
        <f t="shared" si="10"/>
        <v>0</v>
      </c>
    </row>
    <row r="256" spans="1:15" s="17" customFormat="1" ht="13.2" x14ac:dyDescent="0.25">
      <c r="A256" s="16"/>
      <c r="B256" s="16"/>
      <c r="M256" s="87"/>
      <c r="N256" s="87"/>
      <c r="O256" s="86"/>
    </row>
    <row r="257" spans="1:15" s="17" customFormat="1" ht="13.2" x14ac:dyDescent="0.25">
      <c r="A257" s="16"/>
      <c r="B257" s="16"/>
      <c r="M257" s="87"/>
      <c r="N257" s="87"/>
      <c r="O257" s="86"/>
    </row>
    <row r="258" spans="1:15" s="17" customFormat="1" ht="13.2" x14ac:dyDescent="0.25">
      <c r="A258" s="16"/>
      <c r="B258" s="16"/>
      <c r="M258" s="87"/>
      <c r="N258" s="87"/>
      <c r="O258" s="86"/>
    </row>
    <row r="259" spans="1:15" s="17" customFormat="1" x14ac:dyDescent="0.25">
      <c r="A259" s="20"/>
      <c r="B259" s="19"/>
      <c r="C259" s="33"/>
      <c r="D259" s="33"/>
      <c r="E259" s="34"/>
      <c r="F259" s="34"/>
      <c r="G259" s="34"/>
      <c r="H259" s="34"/>
      <c r="I259" s="35"/>
      <c r="J259" s="36"/>
      <c r="K259" s="37"/>
      <c r="L259" s="38"/>
      <c r="M259" s="2"/>
      <c r="N259" s="2"/>
      <c r="O259" s="1"/>
    </row>
    <row r="260" spans="1:15" s="17" customFormat="1" x14ac:dyDescent="0.25">
      <c r="A260" s="20"/>
      <c r="B260" s="19"/>
      <c r="C260" s="33"/>
      <c r="D260" s="33"/>
      <c r="E260" s="34"/>
      <c r="F260" s="34"/>
      <c r="G260" s="34"/>
      <c r="H260" s="34"/>
      <c r="I260" s="35"/>
      <c r="J260" s="36"/>
      <c r="K260" s="37"/>
      <c r="L260" s="38"/>
      <c r="M260" s="2"/>
      <c r="N260" s="2"/>
      <c r="O260" s="1"/>
    </row>
    <row r="261" spans="1:15" x14ac:dyDescent="0.25">
      <c r="A261" s="20"/>
      <c r="B261" s="19"/>
      <c r="C261" s="33"/>
      <c r="D261" s="33"/>
      <c r="E261" s="34"/>
      <c r="F261" s="34"/>
      <c r="G261" s="34"/>
      <c r="H261" s="34"/>
      <c r="I261" s="35"/>
      <c r="J261" s="36"/>
      <c r="K261" s="37"/>
      <c r="L261" s="38"/>
      <c r="M261" s="2"/>
      <c r="N261" s="2"/>
      <c r="O261" s="1"/>
    </row>
    <row r="262" spans="1:15" x14ac:dyDescent="0.25">
      <c r="A262" s="20"/>
      <c r="B262" s="19"/>
      <c r="C262" s="33"/>
      <c r="D262" s="33"/>
      <c r="E262" s="34"/>
      <c r="F262" s="34"/>
      <c r="G262" s="34"/>
      <c r="H262" s="34"/>
      <c r="I262" s="35"/>
      <c r="J262" s="36"/>
      <c r="K262" s="37"/>
      <c r="L262" s="38"/>
      <c r="M262" s="2"/>
      <c r="N262" s="2"/>
      <c r="O262" s="1"/>
    </row>
    <row r="263" spans="1:15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2"/>
      <c r="N263" s="2"/>
      <c r="O263" s="1"/>
    </row>
    <row r="264" spans="1:15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2"/>
      <c r="N264" s="2"/>
      <c r="O264" s="1"/>
    </row>
    <row r="265" spans="1:15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2"/>
      <c r="N265" s="2"/>
      <c r="O265" s="1"/>
    </row>
    <row r="266" spans="1:15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2"/>
      <c r="N266" s="2"/>
      <c r="O266" s="1"/>
    </row>
    <row r="267" spans="1:15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2"/>
      <c r="N267" s="2"/>
      <c r="O267" s="1"/>
    </row>
    <row r="268" spans="1:15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2"/>
      <c r="N268" s="2"/>
      <c r="O268" s="1"/>
    </row>
    <row r="269" spans="1:15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2"/>
      <c r="N269" s="2"/>
      <c r="O269" s="1"/>
    </row>
    <row r="270" spans="1:15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2"/>
      <c r="N270" s="2"/>
      <c r="O270" s="1"/>
    </row>
    <row r="271" spans="1:15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2"/>
      <c r="N271" s="2"/>
      <c r="O271" s="1"/>
    </row>
    <row r="272" spans="1:15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2"/>
      <c r="N272" s="2"/>
      <c r="O272" s="1"/>
    </row>
    <row r="273" spans="1:15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2"/>
      <c r="N273" s="2"/>
      <c r="O273" s="1"/>
    </row>
    <row r="274" spans="1:15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2"/>
      <c r="N274" s="2"/>
      <c r="O274" s="1"/>
    </row>
    <row r="275" spans="1:15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2"/>
      <c r="N275" s="2"/>
      <c r="O275" s="1"/>
    </row>
    <row r="276" spans="1:15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2"/>
      <c r="N276" s="2"/>
      <c r="O276" s="1"/>
    </row>
    <row r="277" spans="1:15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"/>
      <c r="N277" s="2"/>
      <c r="O277" s="1"/>
    </row>
    <row r="278" spans="1:15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2"/>
      <c r="N278" s="2"/>
      <c r="O278" s="1"/>
    </row>
    <row r="279" spans="1:15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2"/>
      <c r="N279" s="2"/>
      <c r="O279" s="1"/>
    </row>
    <row r="280" spans="1:15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2"/>
      <c r="N280" s="2"/>
      <c r="O280" s="1"/>
    </row>
    <row r="281" spans="1:15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2"/>
      <c r="N281" s="2"/>
      <c r="O281" s="1"/>
    </row>
    <row r="282" spans="1:15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2"/>
      <c r="N282" s="2"/>
      <c r="O282" s="1"/>
    </row>
    <row r="283" spans="1:15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2"/>
      <c r="N283" s="2"/>
      <c r="O283" s="1"/>
    </row>
    <row r="284" spans="1:15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2"/>
      <c r="N284" s="2"/>
      <c r="O284" s="1"/>
    </row>
    <row r="285" spans="1:15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2"/>
      <c r="N285" s="2"/>
      <c r="O285" s="1"/>
    </row>
    <row r="286" spans="1:15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2"/>
      <c r="N286" s="2"/>
      <c r="O286" s="1"/>
    </row>
    <row r="287" spans="1:15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2"/>
      <c r="N287" s="2"/>
      <c r="O287" s="1"/>
    </row>
    <row r="288" spans="1:15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2"/>
      <c r="N288" s="2"/>
      <c r="O288" s="1"/>
    </row>
    <row r="289" spans="1:15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2"/>
      <c r="N289" s="2"/>
      <c r="O289" s="1"/>
    </row>
    <row r="290" spans="1:15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2"/>
      <c r="N290" s="2"/>
      <c r="O290" s="1"/>
    </row>
    <row r="291" spans="1:15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2"/>
      <c r="N291" s="2"/>
      <c r="O291" s="1"/>
    </row>
    <row r="292" spans="1:15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2"/>
      <c r="N292" s="2"/>
      <c r="O292" s="1"/>
    </row>
    <row r="293" spans="1:15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2"/>
      <c r="N293" s="2"/>
      <c r="O293" s="1"/>
    </row>
    <row r="294" spans="1:15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2"/>
      <c r="N294" s="2"/>
      <c r="O294" s="1"/>
    </row>
    <row r="295" spans="1:15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2"/>
      <c r="N295" s="2"/>
      <c r="O295" s="1"/>
    </row>
    <row r="296" spans="1:15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2"/>
      <c r="N296" s="2"/>
      <c r="O296" s="1"/>
    </row>
    <row r="297" spans="1:15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2"/>
      <c r="N297" s="2"/>
      <c r="O297" s="1"/>
    </row>
    <row r="298" spans="1:15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2"/>
      <c r="N298" s="2"/>
      <c r="O298" s="1"/>
    </row>
    <row r="299" spans="1:15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2"/>
      <c r="N299" s="2"/>
      <c r="O299" s="1"/>
    </row>
    <row r="300" spans="1:15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2"/>
      <c r="N300" s="2"/>
      <c r="O300" s="1"/>
    </row>
    <row r="301" spans="1:15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2"/>
      <c r="N301" s="2"/>
      <c r="O301" s="1"/>
    </row>
    <row r="302" spans="1:15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2"/>
      <c r="N302" s="2"/>
      <c r="O302" s="1"/>
    </row>
    <row r="303" spans="1:15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2"/>
      <c r="N303" s="2"/>
      <c r="O303" s="1"/>
    </row>
    <row r="304" spans="1:15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2"/>
      <c r="N304" s="2"/>
      <c r="O304" s="1"/>
    </row>
    <row r="305" spans="1:15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2"/>
      <c r="N305" s="2"/>
      <c r="O305" s="1"/>
    </row>
    <row r="306" spans="1:15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2"/>
      <c r="N306" s="2"/>
      <c r="O306" s="1"/>
    </row>
    <row r="307" spans="1:15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2"/>
      <c r="N307" s="2"/>
      <c r="O307" s="1"/>
    </row>
    <row r="308" spans="1:15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"/>
      <c r="N308" s="2"/>
      <c r="O308" s="1"/>
    </row>
    <row r="309" spans="1:15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2"/>
      <c r="N309" s="2"/>
      <c r="O309" s="1"/>
    </row>
    <row r="310" spans="1:15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2"/>
      <c r="N310" s="2"/>
      <c r="O310" s="1"/>
    </row>
    <row r="311" spans="1:15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2"/>
      <c r="N311" s="2"/>
      <c r="O311" s="1"/>
    </row>
    <row r="312" spans="1:15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2"/>
      <c r="N312" s="2"/>
      <c r="O312" s="1"/>
    </row>
    <row r="313" spans="1:15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2"/>
      <c r="N313" s="2"/>
      <c r="O313" s="1"/>
    </row>
    <row r="314" spans="1:15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2"/>
      <c r="N314" s="2"/>
      <c r="O314" s="1"/>
    </row>
    <row r="315" spans="1:15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2"/>
      <c r="N315" s="2"/>
      <c r="O315" s="1"/>
    </row>
    <row r="316" spans="1:15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2"/>
      <c r="N316" s="2"/>
      <c r="O316" s="1"/>
    </row>
    <row r="317" spans="1:15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2"/>
      <c r="N317" s="2"/>
      <c r="O317" s="1"/>
    </row>
    <row r="318" spans="1:15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2"/>
      <c r="N318" s="2"/>
      <c r="O318" s="1"/>
    </row>
    <row r="319" spans="1:15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2"/>
      <c r="N319" s="2"/>
      <c r="O319" s="1"/>
    </row>
    <row r="320" spans="1:15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2"/>
      <c r="N320" s="2"/>
      <c r="O320" s="1"/>
    </row>
    <row r="321" spans="1:15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2"/>
      <c r="N321" s="2"/>
      <c r="O321" s="1"/>
    </row>
    <row r="322" spans="1:15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"/>
      <c r="N322" s="2"/>
      <c r="O322" s="1"/>
    </row>
    <row r="323" spans="1:15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2"/>
      <c r="N323" s="2"/>
      <c r="O323" s="1"/>
    </row>
    <row r="324" spans="1:15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2"/>
      <c r="N324" s="2"/>
      <c r="O324" s="1"/>
    </row>
    <row r="325" spans="1:15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2"/>
      <c r="N325" s="2"/>
      <c r="O325" s="1"/>
    </row>
    <row r="326" spans="1:15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2"/>
      <c r="N326" s="2"/>
      <c r="O326" s="1"/>
    </row>
    <row r="327" spans="1:15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2"/>
      <c r="N327" s="2"/>
      <c r="O327" s="1"/>
    </row>
    <row r="328" spans="1:15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2"/>
      <c r="N328" s="2"/>
      <c r="O328" s="1"/>
    </row>
    <row r="329" spans="1:15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2"/>
      <c r="N329" s="2"/>
      <c r="O329" s="1"/>
    </row>
    <row r="330" spans="1:15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2"/>
      <c r="N330" s="2"/>
      <c r="O330" s="1"/>
    </row>
    <row r="331" spans="1:15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2"/>
      <c r="N331" s="2"/>
      <c r="O331" s="1"/>
    </row>
    <row r="332" spans="1:15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2"/>
      <c r="N332" s="2"/>
      <c r="O332" s="1"/>
    </row>
    <row r="333" spans="1:15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2"/>
      <c r="N333" s="2"/>
      <c r="O333" s="1"/>
    </row>
    <row r="334" spans="1:15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2"/>
      <c r="N334" s="2"/>
      <c r="O334" s="1"/>
    </row>
    <row r="335" spans="1:15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2"/>
      <c r="N335" s="2"/>
      <c r="O335" s="1"/>
    </row>
    <row r="336" spans="1:15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2"/>
      <c r="N336" s="2"/>
      <c r="O336" s="1"/>
    </row>
    <row r="337" spans="1:15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2"/>
      <c r="N337" s="2"/>
      <c r="O337" s="1"/>
    </row>
    <row r="338" spans="1:15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2"/>
      <c r="N338" s="2"/>
      <c r="O338" s="1"/>
    </row>
    <row r="339" spans="1:15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2"/>
      <c r="N339" s="2"/>
      <c r="O339" s="1"/>
    </row>
    <row r="340" spans="1:15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"/>
      <c r="N340" s="2"/>
      <c r="O340" s="1"/>
    </row>
    <row r="341" spans="1:15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2"/>
      <c r="N341" s="2"/>
      <c r="O341" s="1"/>
    </row>
    <row r="342" spans="1:15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2"/>
      <c r="N342" s="2"/>
      <c r="O342" s="1"/>
    </row>
    <row r="343" spans="1:15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2"/>
      <c r="N343" s="2"/>
      <c r="O343" s="1"/>
    </row>
    <row r="344" spans="1:15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2"/>
      <c r="N344" s="2"/>
      <c r="O344" s="1"/>
    </row>
    <row r="345" spans="1:15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2"/>
      <c r="N345" s="2"/>
      <c r="O345" s="1"/>
    </row>
    <row r="346" spans="1:15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2"/>
      <c r="N346" s="2"/>
      <c r="O346" s="1"/>
    </row>
    <row r="347" spans="1:15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2"/>
      <c r="N347" s="2"/>
      <c r="O347" s="1"/>
    </row>
    <row r="348" spans="1:15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2"/>
      <c r="N348" s="2"/>
      <c r="O348" s="1"/>
    </row>
    <row r="349" spans="1:15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2"/>
      <c r="N349" s="2"/>
      <c r="O349" s="1"/>
    </row>
    <row r="350" spans="1:15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2"/>
      <c r="N350" s="2"/>
      <c r="O350" s="1"/>
    </row>
    <row r="351" spans="1:15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2"/>
      <c r="N351" s="2"/>
      <c r="O351" s="1"/>
    </row>
    <row r="352" spans="1:15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2"/>
      <c r="N352" s="2"/>
      <c r="O352" s="1"/>
    </row>
    <row r="353" spans="1:15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2"/>
      <c r="N353" s="2"/>
      <c r="O353" s="1"/>
    </row>
    <row r="354" spans="1:15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2"/>
      <c r="N354" s="2"/>
      <c r="O354" s="1"/>
    </row>
    <row r="355" spans="1:15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2"/>
      <c r="N355" s="2"/>
      <c r="O355" s="1"/>
    </row>
    <row r="356" spans="1:15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2"/>
      <c r="N356" s="2"/>
      <c r="O356" s="1"/>
    </row>
    <row r="357" spans="1:15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2"/>
      <c r="N357" s="2"/>
      <c r="O357" s="1"/>
    </row>
    <row r="358" spans="1:15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2"/>
      <c r="N358" s="2"/>
      <c r="O358" s="1"/>
    </row>
    <row r="359" spans="1:15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2"/>
      <c r="N359" s="2"/>
      <c r="O359" s="1"/>
    </row>
    <row r="360" spans="1:15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2"/>
      <c r="N360" s="2"/>
      <c r="O360" s="1"/>
    </row>
    <row r="361" spans="1:15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2"/>
      <c r="N361" s="2"/>
      <c r="O361" s="1"/>
    </row>
    <row r="362" spans="1:15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2"/>
      <c r="N362" s="2"/>
      <c r="O362" s="1"/>
    </row>
    <row r="363" spans="1:15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2"/>
      <c r="N363" s="2"/>
      <c r="O363" s="1"/>
    </row>
    <row r="364" spans="1:15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2"/>
      <c r="N364" s="2"/>
      <c r="O364" s="1"/>
    </row>
    <row r="365" spans="1:15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2"/>
      <c r="N365" s="2"/>
      <c r="O365" s="1"/>
    </row>
    <row r="366" spans="1:15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2"/>
      <c r="N366" s="2"/>
      <c r="O366" s="1"/>
    </row>
    <row r="367" spans="1:15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2"/>
      <c r="N367" s="2"/>
      <c r="O367" s="1"/>
    </row>
    <row r="368" spans="1:15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2"/>
      <c r="N368" s="2"/>
      <c r="O368" s="1"/>
    </row>
    <row r="369" spans="1:15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2"/>
      <c r="N369" s="2"/>
      <c r="O369" s="1"/>
    </row>
    <row r="370" spans="1:15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2"/>
      <c r="N370" s="2"/>
      <c r="O370" s="1"/>
    </row>
    <row r="371" spans="1:15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2"/>
      <c r="N371" s="2"/>
      <c r="O371" s="1"/>
    </row>
    <row r="372" spans="1:15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2"/>
      <c r="N372" s="2"/>
      <c r="O372" s="1"/>
    </row>
    <row r="373" spans="1:15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2"/>
      <c r="N373" s="2"/>
      <c r="O373" s="1"/>
    </row>
    <row r="374" spans="1:15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2"/>
      <c r="N374" s="2"/>
      <c r="O374" s="1"/>
    </row>
    <row r="375" spans="1:15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2"/>
      <c r="N375" s="2"/>
      <c r="O375" s="1"/>
    </row>
    <row r="376" spans="1:15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2"/>
      <c r="N376" s="2"/>
      <c r="O376" s="1"/>
    </row>
    <row r="377" spans="1:15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2"/>
      <c r="N377" s="2"/>
      <c r="O377" s="1"/>
    </row>
    <row r="378" spans="1:15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2"/>
      <c r="N378" s="2"/>
      <c r="O378" s="1"/>
    </row>
    <row r="379" spans="1:15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2"/>
      <c r="N379" s="2"/>
      <c r="O379" s="1"/>
    </row>
    <row r="380" spans="1:15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2"/>
      <c r="N380" s="2"/>
      <c r="O380" s="1"/>
    </row>
    <row r="381" spans="1:15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2"/>
      <c r="N381" s="2"/>
      <c r="O381" s="1"/>
    </row>
    <row r="382" spans="1:15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2"/>
      <c r="N382" s="2"/>
      <c r="O382" s="1"/>
    </row>
    <row r="383" spans="1:15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2"/>
      <c r="N383" s="2"/>
      <c r="O383" s="1"/>
    </row>
    <row r="384" spans="1:15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2"/>
      <c r="N384" s="2"/>
      <c r="O384" s="1"/>
    </row>
    <row r="385" spans="1:15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2"/>
      <c r="N385" s="2"/>
      <c r="O385" s="1"/>
    </row>
    <row r="386" spans="1:15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2"/>
      <c r="N386" s="2"/>
      <c r="O386" s="1"/>
    </row>
    <row r="387" spans="1:15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2"/>
      <c r="N387" s="2"/>
      <c r="O387" s="1"/>
    </row>
    <row r="388" spans="1:15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2"/>
      <c r="N388" s="2"/>
      <c r="O388" s="1"/>
    </row>
    <row r="389" spans="1:15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2"/>
      <c r="N389" s="2"/>
      <c r="O389" s="1"/>
    </row>
    <row r="390" spans="1:15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2"/>
      <c r="N390" s="2"/>
      <c r="O390" s="1"/>
    </row>
    <row r="391" spans="1:15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2"/>
      <c r="N391" s="2"/>
      <c r="O391" s="1"/>
    </row>
    <row r="392" spans="1:15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2"/>
      <c r="N392" s="2"/>
      <c r="O392" s="1"/>
    </row>
    <row r="393" spans="1:15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2"/>
      <c r="N393" s="2"/>
      <c r="O393" s="1"/>
    </row>
    <row r="394" spans="1:15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2"/>
      <c r="N394" s="2"/>
      <c r="O394" s="1"/>
    </row>
    <row r="395" spans="1:15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2"/>
      <c r="N395" s="2"/>
      <c r="O395" s="1"/>
    </row>
    <row r="396" spans="1:15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2"/>
      <c r="N396" s="2"/>
      <c r="O396" s="1"/>
    </row>
    <row r="397" spans="1:15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2"/>
      <c r="N397" s="2"/>
      <c r="O397" s="1"/>
    </row>
    <row r="398" spans="1:15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2"/>
      <c r="N398" s="2"/>
      <c r="O398" s="1"/>
    </row>
    <row r="399" spans="1:15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2"/>
      <c r="N399" s="2"/>
      <c r="O399" s="1"/>
    </row>
    <row r="400" spans="1:15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2"/>
      <c r="N400" s="2"/>
      <c r="O400" s="1"/>
    </row>
    <row r="401" spans="1:15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2"/>
      <c r="N401" s="2"/>
      <c r="O401" s="1"/>
    </row>
    <row r="402" spans="1:15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2"/>
      <c r="N402" s="2"/>
      <c r="O402" s="1"/>
    </row>
    <row r="403" spans="1:15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2"/>
      <c r="N403" s="2"/>
      <c r="O403" s="1"/>
    </row>
    <row r="404" spans="1:15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2"/>
      <c r="N404" s="2"/>
      <c r="O404" s="1"/>
    </row>
    <row r="405" spans="1:15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2"/>
      <c r="N405" s="2"/>
      <c r="O405" s="1"/>
    </row>
    <row r="406" spans="1:15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2"/>
      <c r="N406" s="2"/>
      <c r="O406" s="1"/>
    </row>
    <row r="407" spans="1:15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2"/>
      <c r="N407" s="2"/>
      <c r="O407" s="1"/>
    </row>
    <row r="408" spans="1:15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2"/>
      <c r="N408" s="2"/>
      <c r="O408" s="1"/>
    </row>
    <row r="409" spans="1:15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2"/>
      <c r="N409" s="2"/>
      <c r="O409" s="1"/>
    </row>
    <row r="410" spans="1:15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2"/>
      <c r="N410" s="2"/>
      <c r="O410" s="1"/>
    </row>
    <row r="411" spans="1:15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2"/>
      <c r="N411" s="2"/>
      <c r="O411" s="1"/>
    </row>
    <row r="412" spans="1:15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2"/>
      <c r="N412" s="2"/>
      <c r="O412" s="1"/>
    </row>
    <row r="413" spans="1:15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2"/>
      <c r="N413" s="2"/>
      <c r="O413" s="1"/>
    </row>
    <row r="414" spans="1:15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2"/>
      <c r="N414" s="2"/>
      <c r="O414" s="1"/>
    </row>
    <row r="415" spans="1:15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2"/>
      <c r="N415" s="2"/>
      <c r="O415" s="1"/>
    </row>
    <row r="416" spans="1:15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2"/>
      <c r="N416" s="2"/>
      <c r="O416" s="1"/>
    </row>
    <row r="417" spans="1:15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2"/>
      <c r="N417" s="2"/>
      <c r="O417" s="1"/>
    </row>
    <row r="418" spans="1:15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2"/>
      <c r="N418" s="2"/>
      <c r="O418" s="1"/>
    </row>
    <row r="419" spans="1:15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2"/>
      <c r="N419" s="2"/>
      <c r="O419" s="1"/>
    </row>
    <row r="420" spans="1:15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2"/>
      <c r="N420" s="2"/>
      <c r="O420" s="1"/>
    </row>
    <row r="421" spans="1:15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2"/>
      <c r="N421" s="2"/>
      <c r="O421" s="1"/>
    </row>
    <row r="422" spans="1:15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2"/>
      <c r="N422" s="2"/>
      <c r="O422" s="1"/>
    </row>
    <row r="423" spans="1:15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2"/>
      <c r="N423" s="2"/>
      <c r="O423" s="1"/>
    </row>
    <row r="424" spans="1:15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2"/>
      <c r="N424" s="2"/>
      <c r="O424" s="1"/>
    </row>
    <row r="425" spans="1:15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2"/>
      <c r="N425" s="2"/>
      <c r="O425" s="1"/>
    </row>
    <row r="426" spans="1:15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2"/>
      <c r="N426" s="2"/>
      <c r="O426" s="1"/>
    </row>
    <row r="427" spans="1:15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2"/>
      <c r="N427" s="2"/>
      <c r="O427" s="1"/>
    </row>
    <row r="428" spans="1:15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2"/>
      <c r="N428" s="2"/>
      <c r="O428" s="1"/>
    </row>
    <row r="429" spans="1:15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2"/>
      <c r="N429" s="2"/>
      <c r="O429" s="1"/>
    </row>
    <row r="430" spans="1:15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2"/>
      <c r="N430" s="2"/>
      <c r="O430" s="1"/>
    </row>
    <row r="431" spans="1:15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2"/>
      <c r="N431" s="2"/>
      <c r="O431" s="1"/>
    </row>
    <row r="432" spans="1:15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2"/>
      <c r="N432" s="2"/>
      <c r="O432" s="1"/>
    </row>
    <row r="433" spans="1:15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2"/>
      <c r="N433" s="2"/>
      <c r="O433" s="1"/>
    </row>
    <row r="434" spans="1:15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2"/>
      <c r="N434" s="2"/>
      <c r="O434" s="1"/>
    </row>
    <row r="435" spans="1:15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2"/>
      <c r="N435" s="2"/>
      <c r="O435" s="1"/>
    </row>
    <row r="436" spans="1:15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2"/>
      <c r="N436" s="2"/>
      <c r="O436" s="1"/>
    </row>
    <row r="437" spans="1:15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2"/>
      <c r="N437" s="2"/>
      <c r="O437" s="1"/>
    </row>
    <row r="438" spans="1:15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2"/>
      <c r="N438" s="2"/>
      <c r="O438" s="1"/>
    </row>
    <row r="439" spans="1:15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2"/>
      <c r="N439" s="2"/>
      <c r="O439" s="1"/>
    </row>
    <row r="440" spans="1:15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2"/>
      <c r="N440" s="2"/>
      <c r="O440" s="1"/>
    </row>
    <row r="441" spans="1:15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2"/>
      <c r="N441" s="2"/>
      <c r="O441" s="1"/>
    </row>
    <row r="442" spans="1:15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2"/>
      <c r="N442" s="2"/>
      <c r="O442" s="1"/>
    </row>
    <row r="443" spans="1:15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2"/>
      <c r="N443" s="2"/>
      <c r="O443" s="1"/>
    </row>
    <row r="444" spans="1:15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2"/>
      <c r="N444" s="2"/>
      <c r="O444" s="1"/>
    </row>
    <row r="445" spans="1:15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2"/>
      <c r="N445" s="2"/>
      <c r="O445" s="1"/>
    </row>
    <row r="446" spans="1:15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2"/>
      <c r="N446" s="2"/>
      <c r="O446" s="1"/>
    </row>
    <row r="447" spans="1:15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2"/>
      <c r="N447" s="2"/>
      <c r="O447" s="1"/>
    </row>
    <row r="448" spans="1:15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2"/>
      <c r="N448" s="2"/>
      <c r="O448" s="1"/>
    </row>
    <row r="449" spans="1:15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2"/>
      <c r="N449" s="2"/>
      <c r="O449" s="1"/>
    </row>
    <row r="450" spans="1:15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2"/>
      <c r="N450" s="2"/>
      <c r="O450" s="1"/>
    </row>
    <row r="451" spans="1:15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2"/>
      <c r="N451" s="2"/>
      <c r="O451" s="1"/>
    </row>
    <row r="452" spans="1:15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2"/>
      <c r="N452" s="2"/>
      <c r="O452" s="1"/>
    </row>
    <row r="453" spans="1:15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2"/>
      <c r="N453" s="2"/>
      <c r="O453" s="1"/>
    </row>
    <row r="454" spans="1:15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2"/>
      <c r="N454" s="2"/>
      <c r="O454" s="1"/>
    </row>
    <row r="455" spans="1:15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2"/>
      <c r="N455" s="2"/>
      <c r="O455" s="1"/>
    </row>
    <row r="456" spans="1:15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2"/>
      <c r="N456" s="2"/>
      <c r="O456" s="1"/>
    </row>
    <row r="457" spans="1:15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2"/>
      <c r="N457" s="2"/>
      <c r="O457" s="1"/>
    </row>
    <row r="458" spans="1:15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2"/>
      <c r="N458" s="2"/>
      <c r="O458" s="1"/>
    </row>
    <row r="459" spans="1:15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2"/>
      <c r="N459" s="2"/>
      <c r="O459" s="1"/>
    </row>
    <row r="460" spans="1:15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2"/>
      <c r="N460" s="2"/>
      <c r="O460" s="1"/>
    </row>
    <row r="461" spans="1:15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2"/>
      <c r="N461" s="2"/>
      <c r="O461" s="1"/>
    </row>
    <row r="462" spans="1:15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2"/>
      <c r="N462" s="2"/>
      <c r="O462" s="1"/>
    </row>
    <row r="463" spans="1:15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2"/>
      <c r="N463" s="2"/>
      <c r="O463" s="1"/>
    </row>
    <row r="464" spans="1:15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2"/>
      <c r="N464" s="2"/>
      <c r="O464" s="1"/>
    </row>
    <row r="465" spans="1:15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2"/>
      <c r="N465" s="2"/>
      <c r="O465" s="1"/>
    </row>
    <row r="466" spans="1:15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2"/>
      <c r="N466" s="2"/>
      <c r="O466" s="1"/>
    </row>
    <row r="467" spans="1:15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2"/>
      <c r="N467" s="2"/>
      <c r="O467" s="1"/>
    </row>
    <row r="468" spans="1:15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2"/>
      <c r="N468" s="2"/>
      <c r="O468" s="1"/>
    </row>
    <row r="469" spans="1:15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2"/>
      <c r="N469" s="2"/>
      <c r="O469" s="1"/>
    </row>
    <row r="470" spans="1:15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2"/>
      <c r="N470" s="2"/>
      <c r="O470" s="1"/>
    </row>
    <row r="471" spans="1:15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2"/>
      <c r="N471" s="2"/>
      <c r="O471" s="1"/>
    </row>
    <row r="472" spans="1:15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2"/>
      <c r="N472" s="2"/>
      <c r="O472" s="1"/>
    </row>
    <row r="473" spans="1:15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2"/>
      <c r="N473" s="2"/>
      <c r="O473" s="1"/>
    </row>
    <row r="474" spans="1:15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2"/>
      <c r="N474" s="2"/>
      <c r="O474" s="1"/>
    </row>
    <row r="475" spans="1:15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2"/>
      <c r="N475" s="2"/>
      <c r="O475" s="1"/>
    </row>
    <row r="476" spans="1:15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2"/>
      <c r="N476" s="2"/>
      <c r="O476" s="1"/>
    </row>
    <row r="477" spans="1:15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2"/>
      <c r="N477" s="2"/>
      <c r="O477" s="1"/>
    </row>
    <row r="478" spans="1:15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2"/>
      <c r="N478" s="2"/>
      <c r="O478" s="1"/>
    </row>
    <row r="479" spans="1:15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2"/>
      <c r="N479" s="2"/>
      <c r="O479" s="1"/>
    </row>
    <row r="480" spans="1:15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2"/>
      <c r="N480" s="2"/>
      <c r="O480" s="1"/>
    </row>
    <row r="481" spans="1:15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2"/>
      <c r="N481" s="2"/>
      <c r="O481" s="1"/>
    </row>
    <row r="482" spans="1:15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2"/>
      <c r="N482" s="2"/>
      <c r="O482" s="1"/>
    </row>
    <row r="483" spans="1:15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2"/>
      <c r="N483" s="2"/>
      <c r="O483" s="1"/>
    </row>
    <row r="484" spans="1:15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2"/>
      <c r="N484" s="2"/>
      <c r="O484" s="1"/>
    </row>
    <row r="485" spans="1:15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2"/>
      <c r="N485" s="2"/>
      <c r="O485" s="1"/>
    </row>
    <row r="486" spans="1:15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2"/>
      <c r="N486" s="2"/>
      <c r="O486" s="1"/>
    </row>
    <row r="487" spans="1:15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2"/>
      <c r="N487" s="2"/>
      <c r="O487" s="1"/>
    </row>
    <row r="488" spans="1:15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2"/>
      <c r="N488" s="2"/>
      <c r="O488" s="1"/>
    </row>
    <row r="489" spans="1:15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2"/>
      <c r="N489" s="2"/>
      <c r="O489" s="1"/>
    </row>
    <row r="490" spans="1:15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2"/>
      <c r="N490" s="2"/>
      <c r="O490" s="1"/>
    </row>
    <row r="491" spans="1:15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2"/>
      <c r="N491" s="2"/>
      <c r="O491" s="1"/>
    </row>
    <row r="492" spans="1:15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2"/>
      <c r="N492" s="2"/>
      <c r="O492" s="1"/>
    </row>
    <row r="493" spans="1:15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2"/>
      <c r="N493" s="2"/>
      <c r="O493" s="1"/>
    </row>
    <row r="494" spans="1:15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2"/>
      <c r="N494" s="2"/>
      <c r="O494" s="1"/>
    </row>
    <row r="495" spans="1:15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2"/>
      <c r="N495" s="2"/>
      <c r="O495" s="1"/>
    </row>
    <row r="496" spans="1:15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2"/>
      <c r="N496" s="2"/>
      <c r="O496" s="1"/>
    </row>
    <row r="497" spans="1:15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2"/>
      <c r="N497" s="2"/>
      <c r="O497" s="1"/>
    </row>
    <row r="498" spans="1:15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2"/>
      <c r="N498" s="2"/>
      <c r="O498" s="1"/>
    </row>
    <row r="499" spans="1:15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2"/>
      <c r="N499" s="2"/>
      <c r="O499" s="1"/>
    </row>
    <row r="500" spans="1:15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2"/>
      <c r="N500" s="2"/>
      <c r="O500" s="1"/>
    </row>
    <row r="501" spans="1:15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2"/>
      <c r="N501" s="2"/>
      <c r="O501" s="1"/>
    </row>
    <row r="502" spans="1:15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2"/>
      <c r="N502" s="2"/>
      <c r="O502" s="1"/>
    </row>
    <row r="503" spans="1:15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2"/>
      <c r="N503" s="2"/>
      <c r="O503" s="1"/>
    </row>
    <row r="504" spans="1:15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2"/>
      <c r="N504" s="2"/>
      <c r="O504" s="1"/>
    </row>
    <row r="505" spans="1:15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2"/>
      <c r="N505" s="2"/>
      <c r="O505" s="1"/>
    </row>
    <row r="506" spans="1:15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2"/>
      <c r="N506" s="2"/>
      <c r="O506" s="1"/>
    </row>
    <row r="507" spans="1:15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2"/>
      <c r="N507" s="2"/>
      <c r="O507" s="1"/>
    </row>
    <row r="508" spans="1:15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2"/>
      <c r="N508" s="2"/>
      <c r="O508" s="1"/>
    </row>
    <row r="509" spans="1:15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2"/>
      <c r="N509" s="2"/>
      <c r="O509" s="1"/>
    </row>
    <row r="510" spans="1:15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2"/>
      <c r="N510" s="2"/>
      <c r="O510" s="1"/>
    </row>
    <row r="511" spans="1:15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2"/>
      <c r="N511" s="2"/>
      <c r="O511" s="1"/>
    </row>
    <row r="512" spans="1:15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2"/>
      <c r="N512" s="2"/>
      <c r="O512" s="1"/>
    </row>
    <row r="513" spans="1:15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2"/>
      <c r="N513" s="2"/>
      <c r="O513" s="1"/>
    </row>
    <row r="514" spans="1:15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2"/>
      <c r="N514" s="2"/>
      <c r="O514" s="1"/>
    </row>
    <row r="515" spans="1:15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2"/>
      <c r="N515" s="2"/>
      <c r="O515" s="1"/>
    </row>
    <row r="516" spans="1:15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2"/>
      <c r="N516" s="2"/>
      <c r="O516" s="1"/>
    </row>
    <row r="517" spans="1:15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2"/>
      <c r="N517" s="2"/>
      <c r="O517" s="1"/>
    </row>
    <row r="518" spans="1:15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2"/>
      <c r="N518" s="2"/>
      <c r="O518" s="1"/>
    </row>
    <row r="519" spans="1:15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2"/>
      <c r="N519" s="2"/>
      <c r="O519" s="1"/>
    </row>
    <row r="520" spans="1:15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2"/>
      <c r="N520" s="2"/>
      <c r="O520" s="1"/>
    </row>
    <row r="521" spans="1:15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2"/>
      <c r="N521" s="2"/>
      <c r="O521" s="1"/>
    </row>
    <row r="522" spans="1:15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2"/>
      <c r="N522" s="2"/>
      <c r="O522" s="1"/>
    </row>
    <row r="523" spans="1:15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2"/>
      <c r="N523" s="2"/>
      <c r="O523" s="1"/>
    </row>
    <row r="524" spans="1:15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2"/>
      <c r="N524" s="2"/>
      <c r="O524" s="1"/>
    </row>
    <row r="525" spans="1:15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2"/>
      <c r="N525" s="2"/>
      <c r="O525" s="1"/>
    </row>
    <row r="526" spans="1:15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2"/>
      <c r="N526" s="2"/>
      <c r="O526" s="1"/>
    </row>
    <row r="527" spans="1:15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2"/>
      <c r="N527" s="2"/>
      <c r="O527" s="1"/>
    </row>
    <row r="528" spans="1:15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2"/>
      <c r="N528" s="2"/>
      <c r="O528" s="1"/>
    </row>
    <row r="529" spans="1:15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2"/>
      <c r="N529" s="2"/>
      <c r="O529" s="1"/>
    </row>
    <row r="530" spans="1:15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2"/>
      <c r="N530" s="2"/>
      <c r="O530" s="1"/>
    </row>
    <row r="531" spans="1:15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2"/>
      <c r="N531" s="2"/>
      <c r="O531" s="1"/>
    </row>
    <row r="532" spans="1:15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2"/>
      <c r="N532" s="2"/>
      <c r="O532" s="1"/>
    </row>
    <row r="533" spans="1:15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2"/>
      <c r="N533" s="2"/>
      <c r="O533" s="1"/>
    </row>
    <row r="534" spans="1:15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2"/>
      <c r="N534" s="2"/>
      <c r="O534" s="1"/>
    </row>
    <row r="535" spans="1:15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2"/>
      <c r="N535" s="2"/>
      <c r="O535" s="1"/>
    </row>
    <row r="536" spans="1:15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2"/>
      <c r="N536" s="2"/>
      <c r="O536" s="1"/>
    </row>
    <row r="537" spans="1:15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2"/>
      <c r="N537" s="2"/>
      <c r="O537" s="1"/>
    </row>
    <row r="538" spans="1:15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2"/>
      <c r="N538" s="2"/>
      <c r="O538" s="1"/>
    </row>
    <row r="539" spans="1:15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2"/>
      <c r="N539" s="2"/>
      <c r="O539" s="1"/>
    </row>
    <row r="540" spans="1:15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2"/>
      <c r="N540" s="2"/>
      <c r="O540" s="1"/>
    </row>
    <row r="541" spans="1:15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2"/>
      <c r="N541" s="2"/>
      <c r="O541" s="1"/>
    </row>
    <row r="542" spans="1:15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2"/>
      <c r="N542" s="2"/>
      <c r="O542" s="1"/>
    </row>
    <row r="543" spans="1:15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2"/>
      <c r="N543" s="2"/>
      <c r="O543" s="1"/>
    </row>
    <row r="544" spans="1:15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2"/>
      <c r="N544" s="2"/>
      <c r="O544" s="1"/>
    </row>
    <row r="545" spans="1:15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2"/>
      <c r="N545" s="2"/>
      <c r="O545" s="1"/>
    </row>
    <row r="546" spans="1:15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2"/>
      <c r="N546" s="2"/>
      <c r="O546" s="1"/>
    </row>
    <row r="547" spans="1:15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2"/>
      <c r="N547" s="2"/>
      <c r="O547" s="1"/>
    </row>
    <row r="548" spans="1:15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2"/>
      <c r="N548" s="2"/>
      <c r="O548" s="1"/>
    </row>
    <row r="549" spans="1:15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2"/>
      <c r="N549" s="2"/>
      <c r="O549" s="1"/>
    </row>
    <row r="550" spans="1:15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2"/>
      <c r="N550" s="2"/>
      <c r="O550" s="1"/>
    </row>
    <row r="551" spans="1:15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2"/>
      <c r="N551" s="2"/>
      <c r="O551" s="1"/>
    </row>
    <row r="552" spans="1:15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2"/>
      <c r="N552" s="2"/>
      <c r="O552" s="1"/>
    </row>
    <row r="553" spans="1:15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2"/>
      <c r="N553" s="2"/>
      <c r="O553" s="1"/>
    </row>
    <row r="554" spans="1:15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2"/>
      <c r="N554" s="2"/>
      <c r="O554" s="1"/>
    </row>
    <row r="555" spans="1:15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2"/>
      <c r="N555" s="2"/>
      <c r="O555" s="1"/>
    </row>
    <row r="556" spans="1:15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2"/>
      <c r="N556" s="2"/>
      <c r="O556" s="1"/>
    </row>
    <row r="557" spans="1:15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2"/>
      <c r="N557" s="2"/>
      <c r="O557" s="1"/>
    </row>
    <row r="558" spans="1:15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2"/>
      <c r="N558" s="2"/>
      <c r="O558" s="1"/>
    </row>
    <row r="559" spans="1:15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2"/>
      <c r="N559" s="2"/>
      <c r="O559" s="1"/>
    </row>
    <row r="560" spans="1:15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2"/>
      <c r="N560" s="2"/>
      <c r="O560" s="1"/>
    </row>
    <row r="561" spans="1:15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2"/>
      <c r="N561" s="2"/>
      <c r="O561" s="1"/>
    </row>
    <row r="562" spans="1:15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2"/>
      <c r="N562" s="2"/>
      <c r="O562" s="1"/>
    </row>
    <row r="563" spans="1:15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2"/>
      <c r="N563" s="2"/>
      <c r="O563" s="1"/>
    </row>
    <row r="564" spans="1:15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2"/>
      <c r="N564" s="2"/>
      <c r="O564" s="1"/>
    </row>
    <row r="565" spans="1:15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2"/>
      <c r="N565" s="2"/>
      <c r="O565" s="1"/>
    </row>
    <row r="566" spans="1:15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2"/>
      <c r="N566" s="2"/>
      <c r="O566" s="1"/>
    </row>
    <row r="567" spans="1:15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2"/>
      <c r="N567" s="2"/>
      <c r="O567" s="1"/>
    </row>
    <row r="568" spans="1:15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2"/>
      <c r="N568" s="2"/>
      <c r="O568" s="1"/>
    </row>
    <row r="569" spans="1:15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2"/>
      <c r="N569" s="2"/>
      <c r="O569" s="1"/>
    </row>
    <row r="570" spans="1:15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2"/>
      <c r="N570" s="2"/>
      <c r="O570" s="1"/>
    </row>
    <row r="571" spans="1:15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2"/>
      <c r="N571" s="2"/>
      <c r="O571" s="1"/>
    </row>
    <row r="572" spans="1:15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2"/>
      <c r="N572" s="2"/>
      <c r="O572" s="1"/>
    </row>
    <row r="573" spans="1:15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2"/>
      <c r="N573" s="2"/>
      <c r="O573" s="1"/>
    </row>
    <row r="574" spans="1:15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2"/>
      <c r="N574" s="2"/>
      <c r="O574" s="1"/>
    </row>
    <row r="575" spans="1:15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2"/>
      <c r="N575" s="2"/>
      <c r="O575" s="1"/>
    </row>
    <row r="576" spans="1:15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2"/>
      <c r="N576" s="2"/>
      <c r="O576" s="1"/>
    </row>
    <row r="577" spans="1:15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2"/>
      <c r="N577" s="2"/>
      <c r="O577" s="1"/>
    </row>
    <row r="578" spans="1:15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2"/>
      <c r="N578" s="2"/>
      <c r="O578" s="1"/>
    </row>
    <row r="579" spans="1:15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2"/>
      <c r="N579" s="2"/>
      <c r="O579" s="1"/>
    </row>
    <row r="580" spans="1:15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2"/>
      <c r="N580" s="2"/>
      <c r="O580" s="1"/>
    </row>
    <row r="581" spans="1:15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2"/>
      <c r="N581" s="2"/>
      <c r="O581" s="1"/>
    </row>
    <row r="582" spans="1:15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2"/>
      <c r="N582" s="2"/>
      <c r="O582" s="1"/>
    </row>
    <row r="583" spans="1:15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2"/>
      <c r="N583" s="2"/>
      <c r="O583" s="1"/>
    </row>
    <row r="584" spans="1:15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2"/>
      <c r="N584" s="2"/>
      <c r="O584" s="1"/>
    </row>
    <row r="585" spans="1:15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2"/>
      <c r="N585" s="2"/>
      <c r="O585" s="1"/>
    </row>
    <row r="586" spans="1:15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2"/>
      <c r="N586" s="2"/>
      <c r="O586" s="1"/>
    </row>
    <row r="587" spans="1:15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2"/>
      <c r="N587" s="2"/>
      <c r="O587" s="1"/>
    </row>
    <row r="588" spans="1:15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2"/>
      <c r="N588" s="2"/>
      <c r="O588" s="1"/>
    </row>
    <row r="589" spans="1:15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2"/>
      <c r="N589" s="2"/>
      <c r="O589" s="1"/>
    </row>
    <row r="590" spans="1:15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2"/>
      <c r="N590" s="2"/>
      <c r="O590" s="1"/>
    </row>
    <row r="591" spans="1:15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2"/>
      <c r="N591" s="2"/>
      <c r="O591" s="1"/>
    </row>
    <row r="592" spans="1:15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2"/>
      <c r="N592" s="2"/>
      <c r="O592" s="1"/>
    </row>
    <row r="593" spans="1:15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2"/>
      <c r="N593" s="2"/>
      <c r="O593" s="1"/>
    </row>
    <row r="594" spans="1:15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2"/>
      <c r="N594" s="2"/>
      <c r="O594" s="1"/>
    </row>
    <row r="595" spans="1:15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2"/>
      <c r="N595" s="2"/>
      <c r="O595" s="1"/>
    </row>
    <row r="596" spans="1:15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2"/>
      <c r="N596" s="2"/>
      <c r="O596" s="1"/>
    </row>
    <row r="597" spans="1:15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2"/>
      <c r="N597" s="2"/>
      <c r="O597" s="1"/>
    </row>
    <row r="598" spans="1:15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2"/>
      <c r="N598" s="2"/>
      <c r="O598" s="1"/>
    </row>
    <row r="599" spans="1:15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2"/>
      <c r="N599" s="2"/>
      <c r="O599" s="1"/>
    </row>
    <row r="600" spans="1:15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2"/>
      <c r="N600" s="2"/>
      <c r="O600" s="1"/>
    </row>
    <row r="601" spans="1:15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2"/>
      <c r="N601" s="2"/>
      <c r="O601" s="1"/>
    </row>
    <row r="602" spans="1:15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2"/>
      <c r="N602" s="2"/>
      <c r="O602" s="1"/>
    </row>
    <row r="603" spans="1:15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2"/>
      <c r="N603" s="2"/>
      <c r="O603" s="1"/>
    </row>
    <row r="604" spans="1:15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2"/>
      <c r="N604" s="2"/>
      <c r="O604" s="1"/>
    </row>
    <row r="605" spans="1:15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2"/>
      <c r="N605" s="2"/>
      <c r="O605" s="1"/>
    </row>
    <row r="606" spans="1:15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2"/>
      <c r="N606" s="2"/>
      <c r="O606" s="1"/>
    </row>
    <row r="607" spans="1:15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2"/>
      <c r="N607" s="2"/>
      <c r="O607" s="1"/>
    </row>
    <row r="608" spans="1:15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2"/>
      <c r="N608" s="2"/>
      <c r="O608" s="1"/>
    </row>
    <row r="609" spans="1:15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2"/>
      <c r="N609" s="2"/>
      <c r="O609" s="1"/>
    </row>
    <row r="610" spans="1:15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2"/>
      <c r="N610" s="2"/>
      <c r="O610" s="1"/>
    </row>
    <row r="611" spans="1:15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2"/>
      <c r="N611" s="2"/>
      <c r="O611" s="1"/>
    </row>
    <row r="612" spans="1:15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2"/>
      <c r="N612" s="2"/>
      <c r="O612" s="1"/>
    </row>
    <row r="613" spans="1:15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2"/>
      <c r="N613" s="2"/>
      <c r="O613" s="1"/>
    </row>
    <row r="614" spans="1:15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2"/>
      <c r="N614" s="2"/>
      <c r="O614" s="1"/>
    </row>
    <row r="615" spans="1:15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2"/>
      <c r="N615" s="2"/>
      <c r="O615" s="1"/>
    </row>
    <row r="616" spans="1:15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2"/>
      <c r="N616" s="2"/>
      <c r="O616" s="1"/>
    </row>
    <row r="617" spans="1:15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2"/>
      <c r="N617" s="2"/>
      <c r="O617" s="1"/>
    </row>
    <row r="618" spans="1:15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2"/>
      <c r="N618" s="2"/>
      <c r="O618" s="1"/>
    </row>
    <row r="619" spans="1:15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2"/>
      <c r="N619" s="2"/>
      <c r="O619" s="1"/>
    </row>
    <row r="620" spans="1:15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2"/>
      <c r="N620" s="2"/>
      <c r="O620" s="1"/>
    </row>
    <row r="621" spans="1:15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2"/>
      <c r="N621" s="2"/>
      <c r="O621" s="1"/>
    </row>
    <row r="622" spans="1:15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2"/>
      <c r="N622" s="2"/>
      <c r="O622" s="1"/>
    </row>
    <row r="623" spans="1:15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2"/>
      <c r="N623" s="2"/>
      <c r="O623" s="1"/>
    </row>
    <row r="624" spans="1:15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2"/>
      <c r="N624" s="2"/>
      <c r="O624" s="1"/>
    </row>
    <row r="625" spans="1:15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2"/>
      <c r="N625" s="2"/>
      <c r="O625" s="1"/>
    </row>
    <row r="626" spans="1:15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2"/>
      <c r="N626" s="2"/>
      <c r="O626" s="1"/>
    </row>
    <row r="627" spans="1:15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2"/>
      <c r="N627" s="2"/>
      <c r="O627" s="1"/>
    </row>
    <row r="628" spans="1:15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2"/>
      <c r="N628" s="2"/>
      <c r="O628" s="1"/>
    </row>
    <row r="629" spans="1:15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2"/>
      <c r="N629" s="2"/>
      <c r="O629" s="1"/>
    </row>
    <row r="630" spans="1:15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2"/>
      <c r="N630" s="2"/>
      <c r="O630" s="1"/>
    </row>
    <row r="631" spans="1:15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2"/>
      <c r="N631" s="2"/>
      <c r="O631" s="1"/>
    </row>
    <row r="632" spans="1:15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2"/>
      <c r="N632" s="2"/>
      <c r="O632" s="1"/>
    </row>
    <row r="633" spans="1:15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2"/>
      <c r="N633" s="2"/>
      <c r="O633" s="1"/>
    </row>
    <row r="634" spans="1:15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2"/>
      <c r="N634" s="2"/>
      <c r="O634" s="1"/>
    </row>
    <row r="635" spans="1:15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2"/>
      <c r="N635" s="2"/>
      <c r="O635" s="1"/>
    </row>
    <row r="636" spans="1:15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2"/>
      <c r="N636" s="2"/>
      <c r="O636" s="1"/>
    </row>
    <row r="637" spans="1:15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2"/>
      <c r="N637" s="2"/>
      <c r="O637" s="1"/>
    </row>
    <row r="638" spans="1:15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2"/>
      <c r="N638" s="2"/>
      <c r="O638" s="1"/>
    </row>
    <row r="639" spans="1:15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2"/>
      <c r="N639" s="2"/>
      <c r="O639" s="1"/>
    </row>
    <row r="640" spans="1:15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2"/>
      <c r="N640" s="2"/>
      <c r="O640" s="1"/>
    </row>
    <row r="641" spans="1:15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2"/>
      <c r="N641" s="2"/>
      <c r="O641" s="1"/>
    </row>
    <row r="642" spans="1:15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2"/>
      <c r="N642" s="2"/>
      <c r="O642" s="1"/>
    </row>
    <row r="643" spans="1:15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2"/>
      <c r="N643" s="2"/>
      <c r="O643" s="1"/>
    </row>
    <row r="644" spans="1:15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2"/>
      <c r="N644" s="2"/>
      <c r="O644" s="1"/>
    </row>
    <row r="645" spans="1:15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2"/>
      <c r="N645" s="2"/>
      <c r="O645" s="1"/>
    </row>
    <row r="646" spans="1:15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2"/>
      <c r="N646" s="2"/>
      <c r="O646" s="1"/>
    </row>
    <row r="647" spans="1:15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2"/>
      <c r="N647" s="2"/>
      <c r="O647" s="1"/>
    </row>
    <row r="648" spans="1:15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2"/>
      <c r="N648" s="2"/>
      <c r="O648" s="1"/>
    </row>
    <row r="649" spans="1:15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2"/>
      <c r="N649" s="2"/>
      <c r="O649" s="1"/>
    </row>
    <row r="650" spans="1:15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2"/>
      <c r="N650" s="2"/>
      <c r="O650" s="1"/>
    </row>
    <row r="651" spans="1:15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2"/>
      <c r="N651" s="2"/>
      <c r="O651" s="1"/>
    </row>
    <row r="652" spans="1:15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2"/>
      <c r="N652" s="2"/>
      <c r="O652" s="1"/>
    </row>
    <row r="653" spans="1:15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2"/>
      <c r="N653" s="2"/>
      <c r="O653" s="1"/>
    </row>
    <row r="654" spans="1:15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2"/>
      <c r="N654" s="2"/>
      <c r="O654" s="1"/>
    </row>
    <row r="655" spans="1:15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2"/>
      <c r="N655" s="2"/>
      <c r="O655" s="1"/>
    </row>
    <row r="656" spans="1:15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2"/>
      <c r="N656" s="2"/>
      <c r="O656" s="1"/>
    </row>
    <row r="657" spans="1:15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2"/>
      <c r="N657" s="2"/>
      <c r="O657" s="1"/>
    </row>
    <row r="658" spans="1:15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2"/>
      <c r="N658" s="2"/>
      <c r="O658" s="1"/>
    </row>
    <row r="659" spans="1:15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2"/>
      <c r="N659" s="2"/>
      <c r="O659" s="1"/>
    </row>
    <row r="660" spans="1:15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2"/>
      <c r="N660" s="2"/>
      <c r="O660" s="1"/>
    </row>
    <row r="661" spans="1:15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2"/>
      <c r="N661" s="2"/>
      <c r="O661" s="1"/>
    </row>
    <row r="662" spans="1:15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2"/>
      <c r="N662" s="2"/>
      <c r="O662" s="1"/>
    </row>
    <row r="663" spans="1:15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2"/>
      <c r="N663" s="2"/>
      <c r="O663" s="1"/>
    </row>
    <row r="664" spans="1:15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2"/>
      <c r="N664" s="2"/>
      <c r="O664" s="1"/>
    </row>
    <row r="665" spans="1:15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2"/>
      <c r="N665" s="2"/>
      <c r="O665" s="1"/>
    </row>
    <row r="666" spans="1:15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2"/>
      <c r="N666" s="2"/>
      <c r="O666" s="1"/>
    </row>
    <row r="667" spans="1:15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2"/>
      <c r="N667" s="2"/>
      <c r="O667" s="1"/>
    </row>
    <row r="668" spans="1:15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2"/>
      <c r="N668" s="2"/>
      <c r="O668" s="1"/>
    </row>
    <row r="669" spans="1:15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2"/>
      <c r="N669" s="2"/>
      <c r="O669" s="1"/>
    </row>
    <row r="670" spans="1:15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2"/>
      <c r="N670" s="2"/>
      <c r="O670" s="1"/>
    </row>
    <row r="671" spans="1:15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2"/>
      <c r="N671" s="2"/>
      <c r="O671" s="1"/>
    </row>
    <row r="672" spans="1:15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2"/>
      <c r="N672" s="2"/>
      <c r="O672" s="1"/>
    </row>
    <row r="673" spans="1:15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2"/>
      <c r="N673" s="2"/>
      <c r="O673" s="1"/>
    </row>
    <row r="674" spans="1:15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2"/>
      <c r="N674" s="2"/>
      <c r="O674" s="1"/>
    </row>
    <row r="675" spans="1:15" x14ac:dyDescent="0.2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2"/>
      <c r="N675" s="2"/>
      <c r="O675" s="1"/>
    </row>
    <row r="676" spans="1:15" x14ac:dyDescent="0.25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2"/>
      <c r="N676" s="2"/>
      <c r="O676" s="1"/>
    </row>
    <row r="677" spans="1:15" x14ac:dyDescent="0.25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2"/>
      <c r="N677" s="2"/>
      <c r="O677" s="1"/>
    </row>
    <row r="678" spans="1:15" x14ac:dyDescent="0.25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2"/>
      <c r="N678" s="2"/>
      <c r="O678" s="1"/>
    </row>
    <row r="679" spans="1:15" x14ac:dyDescent="0.25">
      <c r="A679" s="16"/>
      <c r="B679" s="16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2"/>
      <c r="N679" s="2"/>
      <c r="O679" s="1"/>
    </row>
    <row r="680" spans="1:15" x14ac:dyDescent="0.25">
      <c r="A680" s="16"/>
      <c r="B680" s="16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2"/>
      <c r="N680" s="2"/>
      <c r="O680" s="1"/>
    </row>
    <row r="681" spans="1:15" x14ac:dyDescent="0.25">
      <c r="A681" s="16"/>
      <c r="B681" s="16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2"/>
      <c r="N681" s="2"/>
      <c r="O681" s="1"/>
    </row>
  </sheetData>
  <mergeCells count="1">
    <mergeCell ref="E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1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88671875" defaultRowHeight="13.8" x14ac:dyDescent="0.25"/>
  <cols>
    <col min="1" max="1" width="7.44140625" style="10" customWidth="1"/>
    <col min="2" max="2" width="29.88671875" style="10" customWidth="1"/>
    <col min="3" max="4" width="8.88671875" style="8"/>
    <col min="5" max="8" width="7.33203125" style="8" customWidth="1"/>
    <col min="9" max="12" width="8.88671875" style="8"/>
    <col min="13" max="13" width="9.5546875" style="3" customWidth="1"/>
    <col min="14" max="15" width="8.88671875" style="3"/>
    <col min="16" max="16384" width="8.88671875" style="14"/>
  </cols>
  <sheetData>
    <row r="1" spans="1:15" x14ac:dyDescent="0.25">
      <c r="A1" s="15" t="s">
        <v>309</v>
      </c>
    </row>
    <row r="3" spans="1:15" x14ac:dyDescent="0.25">
      <c r="A3" s="94" t="s">
        <v>533</v>
      </c>
    </row>
    <row r="4" spans="1:15" x14ac:dyDescent="0.25">
      <c r="C4" s="13"/>
      <c r="D4" s="13"/>
      <c r="E4" s="95" t="s">
        <v>2</v>
      </c>
      <c r="F4" s="96"/>
      <c r="G4" s="96"/>
      <c r="H4" s="96"/>
      <c r="I4" s="13"/>
      <c r="J4" s="13"/>
      <c r="K4" s="13"/>
      <c r="L4" s="13"/>
      <c r="M4" s="11"/>
      <c r="N4" s="11"/>
      <c r="O4" s="11"/>
    </row>
    <row r="5" spans="1:15" ht="48" x14ac:dyDescent="0.25">
      <c r="A5" s="9" t="s">
        <v>0</v>
      </c>
      <c r="B5" s="9" t="s">
        <v>1</v>
      </c>
      <c r="C5" s="7" t="s">
        <v>297</v>
      </c>
      <c r="D5" s="6" t="s">
        <v>298</v>
      </c>
      <c r="E5" s="6" t="s">
        <v>3</v>
      </c>
      <c r="F5" s="5" t="s">
        <v>4</v>
      </c>
      <c r="G5" s="5" t="s">
        <v>5</v>
      </c>
      <c r="H5" s="5" t="s">
        <v>6</v>
      </c>
      <c r="I5" s="4" t="s">
        <v>7</v>
      </c>
      <c r="J5" s="7" t="s">
        <v>8</v>
      </c>
      <c r="K5" s="7" t="s">
        <v>9</v>
      </c>
      <c r="L5" s="7" t="s">
        <v>10</v>
      </c>
      <c r="M5" s="12" t="s">
        <v>303</v>
      </c>
      <c r="N5" s="12" t="s">
        <v>11</v>
      </c>
      <c r="O5" s="12" t="s">
        <v>12</v>
      </c>
    </row>
    <row r="6" spans="1:15" s="17" customFormat="1" ht="13.95" customHeight="1" x14ac:dyDescent="0.25">
      <c r="A6" s="16" t="s">
        <v>321</v>
      </c>
      <c r="B6" s="16" t="s">
        <v>13</v>
      </c>
      <c r="C6" s="17">
        <v>54</v>
      </c>
      <c r="D6" s="17">
        <v>6</v>
      </c>
      <c r="E6" s="17">
        <v>1</v>
      </c>
      <c r="F6" s="17">
        <v>1</v>
      </c>
      <c r="G6" s="17">
        <v>0</v>
      </c>
      <c r="H6" s="17">
        <v>6</v>
      </c>
      <c r="I6" s="17">
        <v>9</v>
      </c>
      <c r="J6" s="17">
        <v>51</v>
      </c>
      <c r="K6" s="17">
        <v>31</v>
      </c>
      <c r="L6" s="17">
        <v>12</v>
      </c>
      <c r="M6" s="87">
        <f t="shared" ref="M6:M69" si="0">IF(J6=0,"n/a",K6/J6*100)</f>
        <v>60.784313725490193</v>
      </c>
      <c r="N6" s="87">
        <f>IF(J6=0,"n/a",(E6+F6+G6+H6)/J6*100)</f>
        <v>15.686274509803921</v>
      </c>
      <c r="O6" s="86">
        <f t="shared" ref="O6:O69" si="1">IF(J6=0,"n/a",(L6/J6)*100)</f>
        <v>23.52941176470588</v>
      </c>
    </row>
    <row r="7" spans="1:15" s="17" customFormat="1" ht="13.95" customHeight="1" x14ac:dyDescent="0.25">
      <c r="A7" s="16" t="s">
        <v>322</v>
      </c>
      <c r="B7" s="16" t="s">
        <v>14</v>
      </c>
      <c r="C7" s="17">
        <v>1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1</v>
      </c>
      <c r="K7" s="17">
        <v>1</v>
      </c>
      <c r="L7" s="17">
        <v>0</v>
      </c>
      <c r="M7" s="87">
        <f t="shared" si="0"/>
        <v>100</v>
      </c>
      <c r="N7" s="87">
        <f t="shared" ref="N7:N70" si="2">IF(J7=0,"n/a",(E7+F7+G7+H7)/J7*100)</f>
        <v>0</v>
      </c>
      <c r="O7" s="86">
        <f t="shared" si="1"/>
        <v>0</v>
      </c>
    </row>
    <row r="8" spans="1:15" s="17" customFormat="1" ht="13.95" customHeight="1" x14ac:dyDescent="0.25">
      <c r="A8" s="16" t="s">
        <v>323</v>
      </c>
      <c r="B8" s="16" t="s">
        <v>15</v>
      </c>
      <c r="C8" s="17">
        <v>18</v>
      </c>
      <c r="D8" s="17">
        <v>6</v>
      </c>
      <c r="E8" s="17">
        <v>0</v>
      </c>
      <c r="F8" s="17">
        <v>0</v>
      </c>
      <c r="G8" s="17">
        <v>2</v>
      </c>
      <c r="H8" s="17">
        <v>3</v>
      </c>
      <c r="I8" s="17">
        <v>3</v>
      </c>
      <c r="J8" s="17">
        <v>21</v>
      </c>
      <c r="K8" s="17">
        <v>12</v>
      </c>
      <c r="L8" s="17">
        <v>4</v>
      </c>
      <c r="M8" s="87">
        <f t="shared" si="0"/>
        <v>57.142857142857139</v>
      </c>
      <c r="N8" s="87">
        <f t="shared" si="2"/>
        <v>23.809523809523807</v>
      </c>
      <c r="O8" s="86">
        <f t="shared" si="1"/>
        <v>19.047619047619047</v>
      </c>
    </row>
    <row r="9" spans="1:15" s="17" customFormat="1" ht="13.95" customHeight="1" x14ac:dyDescent="0.25">
      <c r="A9" s="16" t="s">
        <v>324</v>
      </c>
      <c r="B9" s="16" t="s">
        <v>16</v>
      </c>
      <c r="C9" s="17">
        <v>57</v>
      </c>
      <c r="D9" s="17">
        <v>8</v>
      </c>
      <c r="E9" s="17">
        <v>0</v>
      </c>
      <c r="F9" s="17">
        <v>3</v>
      </c>
      <c r="G9" s="17">
        <v>0</v>
      </c>
      <c r="H9" s="17">
        <v>2</v>
      </c>
      <c r="I9" s="17">
        <v>12</v>
      </c>
      <c r="J9" s="17">
        <v>53</v>
      </c>
      <c r="K9" s="17">
        <v>42</v>
      </c>
      <c r="L9" s="17">
        <v>6</v>
      </c>
      <c r="M9" s="87">
        <f t="shared" si="0"/>
        <v>79.245283018867923</v>
      </c>
      <c r="N9" s="87">
        <f t="shared" si="2"/>
        <v>9.433962264150944</v>
      </c>
      <c r="O9" s="86">
        <f t="shared" si="1"/>
        <v>11.320754716981133</v>
      </c>
    </row>
    <row r="10" spans="1:15" s="17" customFormat="1" ht="13.95" customHeight="1" x14ac:dyDescent="0.25">
      <c r="A10" s="16" t="s">
        <v>17</v>
      </c>
      <c r="B10" s="16" t="s">
        <v>18</v>
      </c>
      <c r="C10" s="17">
        <v>1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1</v>
      </c>
      <c r="K10" s="17">
        <v>1</v>
      </c>
      <c r="L10" s="17">
        <v>0</v>
      </c>
      <c r="M10" s="87">
        <f t="shared" si="0"/>
        <v>100</v>
      </c>
      <c r="N10" s="87">
        <f t="shared" si="2"/>
        <v>0</v>
      </c>
      <c r="O10" s="86">
        <f t="shared" si="1"/>
        <v>0</v>
      </c>
    </row>
    <row r="11" spans="1:15" s="17" customFormat="1" ht="13.95" customHeight="1" x14ac:dyDescent="0.25">
      <c r="A11" s="16" t="s">
        <v>325</v>
      </c>
      <c r="B11" s="16" t="s">
        <v>19</v>
      </c>
      <c r="C11" s="17">
        <v>227</v>
      </c>
      <c r="D11" s="17">
        <v>51</v>
      </c>
      <c r="E11" s="17">
        <v>6</v>
      </c>
      <c r="F11" s="17">
        <v>2</v>
      </c>
      <c r="G11" s="17">
        <v>9</v>
      </c>
      <c r="H11" s="17">
        <v>43</v>
      </c>
      <c r="I11" s="17">
        <v>42</v>
      </c>
      <c r="J11" s="17">
        <v>236</v>
      </c>
      <c r="K11" s="17">
        <v>146</v>
      </c>
      <c r="L11" s="17">
        <v>30</v>
      </c>
      <c r="M11" s="87">
        <f t="shared" si="0"/>
        <v>61.864406779661017</v>
      </c>
      <c r="N11" s="87">
        <f t="shared" si="2"/>
        <v>25.423728813559322</v>
      </c>
      <c r="O11" s="86">
        <f t="shared" si="1"/>
        <v>12.711864406779661</v>
      </c>
    </row>
    <row r="12" spans="1:15" s="17" customFormat="1" ht="13.95" customHeight="1" x14ac:dyDescent="0.25">
      <c r="A12" s="16" t="s">
        <v>326</v>
      </c>
      <c r="B12" s="16" t="s">
        <v>20</v>
      </c>
      <c r="C12" s="17">
        <v>20</v>
      </c>
      <c r="D12" s="17">
        <v>2</v>
      </c>
      <c r="E12" s="17">
        <v>0</v>
      </c>
      <c r="F12" s="17">
        <v>1</v>
      </c>
      <c r="G12" s="17">
        <v>1</v>
      </c>
      <c r="H12" s="17">
        <v>0</v>
      </c>
      <c r="I12" s="17">
        <v>2</v>
      </c>
      <c r="J12" s="17">
        <v>20</v>
      </c>
      <c r="K12" s="17">
        <v>15</v>
      </c>
      <c r="L12" s="17">
        <v>3</v>
      </c>
      <c r="M12" s="87">
        <f t="shared" si="0"/>
        <v>75</v>
      </c>
      <c r="N12" s="87">
        <f t="shared" si="2"/>
        <v>10</v>
      </c>
      <c r="O12" s="86">
        <f t="shared" si="1"/>
        <v>15</v>
      </c>
    </row>
    <row r="13" spans="1:15" s="17" customFormat="1" ht="13.95" customHeight="1" x14ac:dyDescent="0.25">
      <c r="A13" s="16" t="s">
        <v>21</v>
      </c>
      <c r="B13" s="16" t="s">
        <v>22</v>
      </c>
      <c r="C13" s="17">
        <v>63</v>
      </c>
      <c r="D13" s="17">
        <v>18</v>
      </c>
      <c r="E13" s="17">
        <v>0</v>
      </c>
      <c r="F13" s="17">
        <v>1</v>
      </c>
      <c r="G13" s="17">
        <v>3</v>
      </c>
      <c r="H13" s="17">
        <v>9</v>
      </c>
      <c r="I13" s="17">
        <v>14</v>
      </c>
      <c r="J13" s="17">
        <v>67</v>
      </c>
      <c r="K13" s="17">
        <v>44</v>
      </c>
      <c r="L13" s="17">
        <v>10</v>
      </c>
      <c r="M13" s="87">
        <f t="shared" si="0"/>
        <v>65.671641791044777</v>
      </c>
      <c r="N13" s="87">
        <f t="shared" si="2"/>
        <v>19.402985074626866</v>
      </c>
      <c r="O13" s="86">
        <f t="shared" si="1"/>
        <v>14.925373134328357</v>
      </c>
    </row>
    <row r="14" spans="1:15" s="17" customFormat="1" ht="13.95" customHeight="1" x14ac:dyDescent="0.25">
      <c r="A14" s="16" t="s">
        <v>327</v>
      </c>
      <c r="B14" s="16" t="s">
        <v>23</v>
      </c>
      <c r="C14" s="17">
        <v>154</v>
      </c>
      <c r="D14" s="17">
        <v>29</v>
      </c>
      <c r="E14" s="17">
        <v>0</v>
      </c>
      <c r="F14" s="17">
        <v>0</v>
      </c>
      <c r="G14" s="17">
        <v>1</v>
      </c>
      <c r="H14" s="17">
        <v>3</v>
      </c>
      <c r="I14" s="17">
        <v>31</v>
      </c>
      <c r="J14" s="17">
        <v>152</v>
      </c>
      <c r="K14" s="17">
        <v>124</v>
      </c>
      <c r="L14" s="17">
        <v>24</v>
      </c>
      <c r="M14" s="87">
        <f t="shared" si="0"/>
        <v>81.578947368421055</v>
      </c>
      <c r="N14" s="87">
        <f t="shared" si="2"/>
        <v>2.6315789473684208</v>
      </c>
      <c r="O14" s="86">
        <f t="shared" si="1"/>
        <v>15.789473684210526</v>
      </c>
    </row>
    <row r="15" spans="1:15" s="17" customFormat="1" ht="13.95" customHeight="1" x14ac:dyDescent="0.25">
      <c r="A15" s="16" t="s">
        <v>328</v>
      </c>
      <c r="B15" s="16" t="s">
        <v>24</v>
      </c>
      <c r="C15" s="17">
        <v>123</v>
      </c>
      <c r="D15" s="17">
        <v>24</v>
      </c>
      <c r="E15" s="17">
        <v>2</v>
      </c>
      <c r="F15" s="17">
        <v>5</v>
      </c>
      <c r="G15" s="17">
        <v>8</v>
      </c>
      <c r="H15" s="17">
        <v>8</v>
      </c>
      <c r="I15" s="17">
        <v>32</v>
      </c>
      <c r="J15" s="17">
        <v>115</v>
      </c>
      <c r="K15" s="17">
        <v>74</v>
      </c>
      <c r="L15" s="17">
        <v>18</v>
      </c>
      <c r="M15" s="87">
        <f t="shared" si="0"/>
        <v>64.347826086956516</v>
      </c>
      <c r="N15" s="87">
        <f t="shared" si="2"/>
        <v>20</v>
      </c>
      <c r="O15" s="86">
        <f t="shared" si="1"/>
        <v>15.65217391304348</v>
      </c>
    </row>
    <row r="16" spans="1:15" s="17" customFormat="1" ht="13.95" customHeight="1" x14ac:dyDescent="0.25">
      <c r="A16" s="16" t="s">
        <v>329</v>
      </c>
      <c r="B16" s="16" t="s">
        <v>25</v>
      </c>
      <c r="C16" s="17">
        <v>131</v>
      </c>
      <c r="D16" s="17">
        <v>30</v>
      </c>
      <c r="E16" s="17">
        <v>1</v>
      </c>
      <c r="F16" s="17">
        <v>1</v>
      </c>
      <c r="G16" s="17">
        <v>3</v>
      </c>
      <c r="H16" s="17">
        <v>13</v>
      </c>
      <c r="I16" s="17">
        <v>28</v>
      </c>
      <c r="J16" s="17">
        <v>133</v>
      </c>
      <c r="K16" s="17">
        <v>93</v>
      </c>
      <c r="L16" s="17">
        <v>22</v>
      </c>
      <c r="M16" s="87">
        <f t="shared" si="0"/>
        <v>69.924812030075188</v>
      </c>
      <c r="N16" s="87">
        <f t="shared" si="2"/>
        <v>13.533834586466165</v>
      </c>
      <c r="O16" s="86">
        <f t="shared" si="1"/>
        <v>16.541353383458645</v>
      </c>
    </row>
    <row r="17" spans="1:15" s="17" customFormat="1" ht="13.95" customHeight="1" x14ac:dyDescent="0.25">
      <c r="A17" s="16" t="s">
        <v>330</v>
      </c>
      <c r="B17" s="16" t="s">
        <v>26</v>
      </c>
      <c r="M17" s="87" t="str">
        <f t="shared" si="0"/>
        <v>n/a</v>
      </c>
      <c r="N17" s="87" t="str">
        <f t="shared" si="2"/>
        <v>n/a</v>
      </c>
      <c r="O17" s="86" t="str">
        <f t="shared" si="1"/>
        <v>n/a</v>
      </c>
    </row>
    <row r="18" spans="1:15" s="17" customFormat="1" ht="13.95" customHeight="1" x14ac:dyDescent="0.25">
      <c r="A18" s="16" t="s">
        <v>331</v>
      </c>
      <c r="B18" s="16" t="s">
        <v>27</v>
      </c>
      <c r="C18" s="17">
        <v>15</v>
      </c>
      <c r="D18" s="17">
        <v>3</v>
      </c>
      <c r="E18" s="17">
        <v>0</v>
      </c>
      <c r="F18" s="17">
        <v>0</v>
      </c>
      <c r="G18" s="17">
        <v>0</v>
      </c>
      <c r="H18" s="17">
        <v>0</v>
      </c>
      <c r="I18" s="17">
        <v>4</v>
      </c>
      <c r="J18" s="17">
        <v>14</v>
      </c>
      <c r="K18" s="17">
        <v>12</v>
      </c>
      <c r="L18" s="17">
        <v>2</v>
      </c>
      <c r="M18" s="87">
        <f t="shared" si="0"/>
        <v>85.714285714285708</v>
      </c>
      <c r="N18" s="87">
        <f t="shared" si="2"/>
        <v>0</v>
      </c>
      <c r="O18" s="86">
        <f t="shared" si="1"/>
        <v>14.285714285714285</v>
      </c>
    </row>
    <row r="19" spans="1:15" s="17" customFormat="1" ht="13.95" customHeight="1" x14ac:dyDescent="0.25">
      <c r="A19" s="16" t="s">
        <v>332</v>
      </c>
      <c r="B19" s="16" t="s">
        <v>28</v>
      </c>
      <c r="C19" s="17">
        <v>46</v>
      </c>
      <c r="D19" s="17">
        <v>9</v>
      </c>
      <c r="E19" s="17">
        <v>0</v>
      </c>
      <c r="F19" s="17">
        <v>0</v>
      </c>
      <c r="G19" s="17">
        <v>1</v>
      </c>
      <c r="H19" s="17">
        <v>9</v>
      </c>
      <c r="I19" s="17">
        <v>16</v>
      </c>
      <c r="J19" s="17">
        <v>39</v>
      </c>
      <c r="K19" s="17">
        <v>26</v>
      </c>
      <c r="L19" s="17">
        <v>3</v>
      </c>
      <c r="M19" s="87">
        <f t="shared" si="0"/>
        <v>66.666666666666657</v>
      </c>
      <c r="N19" s="87">
        <f t="shared" si="2"/>
        <v>25.641025641025639</v>
      </c>
      <c r="O19" s="86">
        <f t="shared" si="1"/>
        <v>7.6923076923076925</v>
      </c>
    </row>
    <row r="20" spans="1:15" s="17" customFormat="1" ht="13.95" customHeight="1" x14ac:dyDescent="0.25">
      <c r="A20" s="16" t="s">
        <v>333</v>
      </c>
      <c r="B20" s="16" t="s">
        <v>29</v>
      </c>
      <c r="C20" s="17">
        <v>44</v>
      </c>
      <c r="D20" s="17">
        <v>5</v>
      </c>
      <c r="E20" s="17">
        <v>0</v>
      </c>
      <c r="F20" s="17">
        <v>0</v>
      </c>
      <c r="G20" s="17">
        <v>1</v>
      </c>
      <c r="H20" s="17">
        <v>3</v>
      </c>
      <c r="I20" s="17">
        <v>3</v>
      </c>
      <c r="J20" s="17">
        <v>46</v>
      </c>
      <c r="K20" s="17">
        <v>38</v>
      </c>
      <c r="L20" s="17">
        <v>4</v>
      </c>
      <c r="M20" s="87">
        <f t="shared" si="0"/>
        <v>82.608695652173907</v>
      </c>
      <c r="N20" s="87">
        <f t="shared" si="2"/>
        <v>8.695652173913043</v>
      </c>
      <c r="O20" s="86">
        <f t="shared" si="1"/>
        <v>8.695652173913043</v>
      </c>
    </row>
    <row r="21" spans="1:15" s="17" customFormat="1" ht="13.95" customHeight="1" x14ac:dyDescent="0.25">
      <c r="A21" s="16" t="s">
        <v>30</v>
      </c>
      <c r="B21" s="16" t="s">
        <v>31</v>
      </c>
      <c r="C21" s="17">
        <v>56</v>
      </c>
      <c r="D21" s="17">
        <v>8</v>
      </c>
      <c r="E21" s="17">
        <v>0</v>
      </c>
      <c r="F21" s="17">
        <v>2</v>
      </c>
      <c r="G21" s="17">
        <v>2</v>
      </c>
      <c r="H21" s="17">
        <v>4</v>
      </c>
      <c r="I21" s="17">
        <v>4</v>
      </c>
      <c r="J21" s="17">
        <v>60</v>
      </c>
      <c r="K21" s="17">
        <v>48</v>
      </c>
      <c r="L21" s="17">
        <v>4</v>
      </c>
      <c r="M21" s="87">
        <f t="shared" si="0"/>
        <v>80</v>
      </c>
      <c r="N21" s="87">
        <f t="shared" si="2"/>
        <v>13.333333333333334</v>
      </c>
      <c r="O21" s="86">
        <f t="shared" si="1"/>
        <v>6.666666666666667</v>
      </c>
    </row>
    <row r="22" spans="1:15" s="17" customFormat="1" ht="13.95" customHeight="1" x14ac:dyDescent="0.25">
      <c r="A22" s="16" t="s">
        <v>334</v>
      </c>
      <c r="B22" s="16" t="s">
        <v>32</v>
      </c>
      <c r="C22" s="17">
        <v>87</v>
      </c>
      <c r="D22" s="17">
        <v>7</v>
      </c>
      <c r="E22" s="17">
        <v>0</v>
      </c>
      <c r="F22" s="17">
        <v>2</v>
      </c>
      <c r="G22" s="17">
        <v>1</v>
      </c>
      <c r="H22" s="17">
        <v>8</v>
      </c>
      <c r="I22" s="17">
        <v>13</v>
      </c>
      <c r="J22" s="17">
        <v>81</v>
      </c>
      <c r="K22" s="17">
        <v>57</v>
      </c>
      <c r="L22" s="17">
        <v>13</v>
      </c>
      <c r="M22" s="87">
        <f t="shared" si="0"/>
        <v>70.370370370370367</v>
      </c>
      <c r="N22" s="87">
        <f t="shared" si="2"/>
        <v>13.580246913580247</v>
      </c>
      <c r="O22" s="86">
        <f t="shared" si="1"/>
        <v>16.049382716049383</v>
      </c>
    </row>
    <row r="23" spans="1:15" s="17" customFormat="1" ht="13.95" customHeight="1" x14ac:dyDescent="0.25">
      <c r="A23" s="16" t="s">
        <v>33</v>
      </c>
      <c r="B23" s="16" t="s">
        <v>34</v>
      </c>
      <c r="C23" s="17">
        <v>37</v>
      </c>
      <c r="D23" s="17">
        <v>12</v>
      </c>
      <c r="E23" s="17">
        <v>0</v>
      </c>
      <c r="F23" s="17">
        <v>0</v>
      </c>
      <c r="G23" s="17">
        <v>0</v>
      </c>
      <c r="H23" s="17">
        <v>0</v>
      </c>
      <c r="I23" s="17">
        <v>13</v>
      </c>
      <c r="J23" s="17">
        <v>36</v>
      </c>
      <c r="K23" s="17">
        <v>34</v>
      </c>
      <c r="L23" s="17">
        <v>2</v>
      </c>
      <c r="M23" s="87">
        <f t="shared" si="0"/>
        <v>94.444444444444443</v>
      </c>
      <c r="N23" s="87">
        <f t="shared" si="2"/>
        <v>0</v>
      </c>
      <c r="O23" s="86">
        <f t="shared" si="1"/>
        <v>5.5555555555555554</v>
      </c>
    </row>
    <row r="24" spans="1:15" s="17" customFormat="1" ht="13.95" customHeight="1" x14ac:dyDescent="0.25">
      <c r="A24" s="16" t="s">
        <v>35</v>
      </c>
      <c r="B24" s="16" t="s">
        <v>36</v>
      </c>
      <c r="C24" s="17">
        <v>3</v>
      </c>
      <c r="D24" s="17">
        <v>0</v>
      </c>
      <c r="E24" s="17">
        <v>1</v>
      </c>
      <c r="F24" s="17">
        <v>0</v>
      </c>
      <c r="G24" s="17">
        <v>0</v>
      </c>
      <c r="H24" s="17">
        <v>0</v>
      </c>
      <c r="I24" s="17">
        <v>0</v>
      </c>
      <c r="J24" s="17">
        <v>3</v>
      </c>
      <c r="K24" s="17">
        <v>1</v>
      </c>
      <c r="L24" s="17">
        <v>1</v>
      </c>
      <c r="M24" s="87">
        <f t="shared" si="0"/>
        <v>33.333333333333329</v>
      </c>
      <c r="N24" s="87">
        <f t="shared" si="2"/>
        <v>33.333333333333329</v>
      </c>
      <c r="O24" s="86">
        <f t="shared" si="1"/>
        <v>33.333333333333329</v>
      </c>
    </row>
    <row r="25" spans="1:15" s="17" customFormat="1" ht="13.95" customHeight="1" x14ac:dyDescent="0.25">
      <c r="A25" s="16" t="s">
        <v>37</v>
      </c>
      <c r="B25" s="16" t="s">
        <v>38</v>
      </c>
      <c r="C25" s="17">
        <v>24</v>
      </c>
      <c r="D25" s="17">
        <v>5</v>
      </c>
      <c r="E25" s="17">
        <v>0</v>
      </c>
      <c r="F25" s="17">
        <v>0</v>
      </c>
      <c r="G25" s="17">
        <v>2</v>
      </c>
      <c r="H25" s="17">
        <v>5</v>
      </c>
      <c r="I25" s="17">
        <v>3</v>
      </c>
      <c r="J25" s="17">
        <v>26</v>
      </c>
      <c r="K25" s="17">
        <v>18</v>
      </c>
      <c r="L25" s="17">
        <v>1</v>
      </c>
      <c r="M25" s="87">
        <f t="shared" si="0"/>
        <v>69.230769230769226</v>
      </c>
      <c r="N25" s="87">
        <f t="shared" si="2"/>
        <v>26.923076923076923</v>
      </c>
      <c r="O25" s="86">
        <f t="shared" si="1"/>
        <v>3.8461538461538463</v>
      </c>
    </row>
    <row r="26" spans="1:15" s="17" customFormat="1" ht="13.95" customHeight="1" x14ac:dyDescent="0.25">
      <c r="A26" s="16" t="s">
        <v>39</v>
      </c>
      <c r="B26" s="16" t="s">
        <v>40</v>
      </c>
      <c r="C26" s="17">
        <v>25</v>
      </c>
      <c r="D26" s="17">
        <v>3</v>
      </c>
      <c r="E26" s="17">
        <v>0</v>
      </c>
      <c r="F26" s="17">
        <v>0</v>
      </c>
      <c r="G26" s="17">
        <v>2</v>
      </c>
      <c r="H26" s="17">
        <v>2</v>
      </c>
      <c r="I26" s="17">
        <v>4</v>
      </c>
      <c r="J26" s="17">
        <v>24</v>
      </c>
      <c r="K26" s="17">
        <v>16</v>
      </c>
      <c r="L26" s="17">
        <v>4</v>
      </c>
      <c r="M26" s="87">
        <f t="shared" si="0"/>
        <v>66.666666666666657</v>
      </c>
      <c r="N26" s="87">
        <f t="shared" si="2"/>
        <v>16.666666666666664</v>
      </c>
      <c r="O26" s="86">
        <f t="shared" si="1"/>
        <v>16.666666666666664</v>
      </c>
    </row>
    <row r="27" spans="1:15" s="17" customFormat="1" ht="13.95" customHeight="1" x14ac:dyDescent="0.25">
      <c r="A27" s="16" t="s">
        <v>41</v>
      </c>
      <c r="B27" s="16" t="s">
        <v>42</v>
      </c>
      <c r="C27" s="17">
        <v>6</v>
      </c>
      <c r="D27" s="17">
        <v>2</v>
      </c>
      <c r="E27" s="17">
        <v>0</v>
      </c>
      <c r="F27" s="17">
        <v>0</v>
      </c>
      <c r="G27" s="17">
        <v>0</v>
      </c>
      <c r="H27" s="17">
        <v>0</v>
      </c>
      <c r="I27" s="17">
        <v>2</v>
      </c>
      <c r="J27" s="17">
        <v>6</v>
      </c>
      <c r="K27" s="17">
        <v>6</v>
      </c>
      <c r="L27" s="17">
        <v>0</v>
      </c>
      <c r="M27" s="87">
        <f t="shared" si="0"/>
        <v>100</v>
      </c>
      <c r="N27" s="87">
        <f t="shared" si="2"/>
        <v>0</v>
      </c>
      <c r="O27" s="86">
        <f t="shared" si="1"/>
        <v>0</v>
      </c>
    </row>
    <row r="28" spans="1:15" s="17" customFormat="1" ht="13.95" customHeight="1" x14ac:dyDescent="0.25">
      <c r="A28" s="16" t="s">
        <v>335</v>
      </c>
      <c r="B28" s="16" t="s">
        <v>43</v>
      </c>
      <c r="C28" s="17">
        <v>83</v>
      </c>
      <c r="D28" s="17">
        <v>24</v>
      </c>
      <c r="E28" s="17">
        <v>7</v>
      </c>
      <c r="F28" s="17">
        <v>3</v>
      </c>
      <c r="G28" s="17">
        <v>1</v>
      </c>
      <c r="H28" s="17">
        <v>5</v>
      </c>
      <c r="I28" s="17">
        <v>22</v>
      </c>
      <c r="J28" s="17">
        <v>85</v>
      </c>
      <c r="K28" s="17">
        <v>68</v>
      </c>
      <c r="L28" s="17">
        <v>1</v>
      </c>
      <c r="M28" s="87">
        <f t="shared" si="0"/>
        <v>80</v>
      </c>
      <c r="N28" s="87">
        <f t="shared" si="2"/>
        <v>18.823529411764707</v>
      </c>
      <c r="O28" s="86">
        <f t="shared" si="1"/>
        <v>1.1764705882352942</v>
      </c>
    </row>
    <row r="29" spans="1:15" s="17" customFormat="1" ht="13.95" customHeight="1" x14ac:dyDescent="0.25">
      <c r="A29" s="16" t="s">
        <v>336</v>
      </c>
      <c r="B29" s="16" t="s">
        <v>44</v>
      </c>
      <c r="C29" s="17">
        <v>55</v>
      </c>
      <c r="D29" s="17">
        <v>13</v>
      </c>
      <c r="E29" s="17">
        <v>1</v>
      </c>
      <c r="F29" s="17">
        <v>0</v>
      </c>
      <c r="G29" s="17">
        <v>1</v>
      </c>
      <c r="H29" s="17">
        <v>2</v>
      </c>
      <c r="I29" s="17">
        <v>17</v>
      </c>
      <c r="J29" s="17">
        <v>51</v>
      </c>
      <c r="K29" s="17">
        <v>44</v>
      </c>
      <c r="L29" s="17">
        <v>3</v>
      </c>
      <c r="M29" s="87">
        <f t="shared" si="0"/>
        <v>86.274509803921575</v>
      </c>
      <c r="N29" s="87">
        <f t="shared" si="2"/>
        <v>7.8431372549019605</v>
      </c>
      <c r="O29" s="86">
        <f t="shared" si="1"/>
        <v>5.8823529411764701</v>
      </c>
    </row>
    <row r="30" spans="1:15" s="17" customFormat="1" ht="13.2" x14ac:dyDescent="0.25">
      <c r="A30" s="16" t="s">
        <v>337</v>
      </c>
      <c r="B30" s="16" t="s">
        <v>45</v>
      </c>
      <c r="C30" s="17">
        <v>58</v>
      </c>
      <c r="D30" s="17">
        <v>15</v>
      </c>
      <c r="E30" s="17">
        <v>1</v>
      </c>
      <c r="F30" s="17">
        <v>1</v>
      </c>
      <c r="G30" s="17">
        <v>0</v>
      </c>
      <c r="H30" s="17">
        <v>7</v>
      </c>
      <c r="I30" s="17">
        <v>12</v>
      </c>
      <c r="J30" s="17">
        <v>61</v>
      </c>
      <c r="K30" s="17">
        <v>41</v>
      </c>
      <c r="L30" s="17">
        <v>11</v>
      </c>
      <c r="M30" s="87">
        <f t="shared" si="0"/>
        <v>67.213114754098356</v>
      </c>
      <c r="N30" s="87">
        <f t="shared" si="2"/>
        <v>14.754098360655737</v>
      </c>
      <c r="O30" s="86">
        <f t="shared" si="1"/>
        <v>18.032786885245901</v>
      </c>
    </row>
    <row r="31" spans="1:15" s="17" customFormat="1" ht="13.2" x14ac:dyDescent="0.25">
      <c r="A31" s="16" t="s">
        <v>338</v>
      </c>
      <c r="B31" s="16" t="s">
        <v>46</v>
      </c>
      <c r="C31" s="17">
        <v>25</v>
      </c>
      <c r="D31" s="17">
        <v>3</v>
      </c>
      <c r="E31" s="17">
        <v>0</v>
      </c>
      <c r="F31" s="17">
        <v>0</v>
      </c>
      <c r="G31" s="17">
        <v>0</v>
      </c>
      <c r="H31" s="17">
        <v>5</v>
      </c>
      <c r="I31" s="17">
        <v>7</v>
      </c>
      <c r="J31" s="17">
        <v>21</v>
      </c>
      <c r="K31" s="17">
        <v>13</v>
      </c>
      <c r="L31" s="17">
        <v>3</v>
      </c>
      <c r="M31" s="87">
        <f t="shared" si="0"/>
        <v>61.904761904761905</v>
      </c>
      <c r="N31" s="87">
        <f t="shared" si="2"/>
        <v>23.809523809523807</v>
      </c>
      <c r="O31" s="86">
        <f t="shared" si="1"/>
        <v>14.285714285714285</v>
      </c>
    </row>
    <row r="32" spans="1:15" s="17" customFormat="1" ht="13.2" x14ac:dyDescent="0.25">
      <c r="A32" s="16" t="s">
        <v>339</v>
      </c>
      <c r="B32" s="16" t="s">
        <v>47</v>
      </c>
      <c r="C32" s="17">
        <v>28</v>
      </c>
      <c r="D32" s="17">
        <v>7</v>
      </c>
      <c r="E32" s="17">
        <v>0</v>
      </c>
      <c r="F32" s="17">
        <v>2</v>
      </c>
      <c r="G32" s="17">
        <v>1</v>
      </c>
      <c r="H32" s="17">
        <v>3</v>
      </c>
      <c r="I32" s="17">
        <v>2</v>
      </c>
      <c r="J32" s="17">
        <v>33</v>
      </c>
      <c r="K32" s="17">
        <v>23</v>
      </c>
      <c r="L32" s="17">
        <v>4</v>
      </c>
      <c r="M32" s="87">
        <f t="shared" si="0"/>
        <v>69.696969696969703</v>
      </c>
      <c r="N32" s="87">
        <f t="shared" si="2"/>
        <v>18.181818181818183</v>
      </c>
      <c r="O32" s="86">
        <f t="shared" si="1"/>
        <v>12.121212121212121</v>
      </c>
    </row>
    <row r="33" spans="1:15" s="17" customFormat="1" ht="13.2" x14ac:dyDescent="0.25">
      <c r="A33" s="16" t="s">
        <v>340</v>
      </c>
      <c r="B33" s="16" t="s">
        <v>48</v>
      </c>
      <c r="C33" s="17">
        <v>9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9</v>
      </c>
      <c r="K33" s="17">
        <v>4</v>
      </c>
      <c r="L33" s="17">
        <v>5</v>
      </c>
      <c r="M33" s="87">
        <f t="shared" si="0"/>
        <v>44.444444444444443</v>
      </c>
      <c r="N33" s="87">
        <f t="shared" si="2"/>
        <v>0</v>
      </c>
      <c r="O33" s="86">
        <f t="shared" si="1"/>
        <v>55.555555555555557</v>
      </c>
    </row>
    <row r="34" spans="1:15" s="17" customFormat="1" ht="13.2" x14ac:dyDescent="0.25">
      <c r="A34" s="16" t="s">
        <v>341</v>
      </c>
      <c r="B34" s="16" t="s">
        <v>49</v>
      </c>
      <c r="C34" s="17">
        <v>6</v>
      </c>
      <c r="D34" s="17">
        <v>1</v>
      </c>
      <c r="E34" s="17">
        <v>0</v>
      </c>
      <c r="F34" s="17">
        <v>0</v>
      </c>
      <c r="G34" s="17">
        <v>0</v>
      </c>
      <c r="H34" s="17">
        <v>1</v>
      </c>
      <c r="I34" s="17">
        <v>1</v>
      </c>
      <c r="J34" s="17">
        <v>6</v>
      </c>
      <c r="K34" s="17">
        <v>5</v>
      </c>
      <c r="L34" s="17">
        <v>0</v>
      </c>
      <c r="M34" s="87">
        <f t="shared" si="0"/>
        <v>83.333333333333343</v>
      </c>
      <c r="N34" s="87">
        <f t="shared" si="2"/>
        <v>16.666666666666664</v>
      </c>
      <c r="O34" s="86">
        <f t="shared" si="1"/>
        <v>0</v>
      </c>
    </row>
    <row r="35" spans="1:15" s="17" customFormat="1" ht="13.2" x14ac:dyDescent="0.25">
      <c r="A35" s="16" t="s">
        <v>50</v>
      </c>
      <c r="B35" s="16" t="s">
        <v>51</v>
      </c>
      <c r="C35" s="17">
        <v>16</v>
      </c>
      <c r="D35" s="17">
        <v>9</v>
      </c>
      <c r="E35" s="17">
        <v>0</v>
      </c>
      <c r="F35" s="17">
        <v>0</v>
      </c>
      <c r="G35" s="17">
        <v>2</v>
      </c>
      <c r="H35" s="17">
        <v>1</v>
      </c>
      <c r="I35" s="17">
        <v>7</v>
      </c>
      <c r="J35" s="17">
        <v>18</v>
      </c>
      <c r="K35" s="17">
        <v>11</v>
      </c>
      <c r="L35" s="17">
        <v>4</v>
      </c>
      <c r="M35" s="87">
        <f t="shared" si="0"/>
        <v>61.111111111111114</v>
      </c>
      <c r="N35" s="87">
        <f t="shared" si="2"/>
        <v>16.666666666666664</v>
      </c>
      <c r="O35" s="86">
        <f t="shared" si="1"/>
        <v>22.222222222222221</v>
      </c>
    </row>
    <row r="36" spans="1:15" s="17" customFormat="1" ht="13.2" x14ac:dyDescent="0.25">
      <c r="A36" s="16" t="s">
        <v>342</v>
      </c>
      <c r="B36" s="16" t="s">
        <v>52</v>
      </c>
      <c r="C36" s="17">
        <v>1</v>
      </c>
      <c r="D36" s="17">
        <v>0</v>
      </c>
      <c r="E36" s="17">
        <v>0</v>
      </c>
      <c r="F36" s="17">
        <v>0</v>
      </c>
      <c r="G36" s="17">
        <v>1</v>
      </c>
      <c r="H36" s="17">
        <v>0</v>
      </c>
      <c r="I36" s="17">
        <v>0</v>
      </c>
      <c r="J36" s="17">
        <v>1</v>
      </c>
      <c r="K36" s="17">
        <v>0</v>
      </c>
      <c r="L36" s="17">
        <v>0</v>
      </c>
      <c r="M36" s="87">
        <f t="shared" si="0"/>
        <v>0</v>
      </c>
      <c r="N36" s="87">
        <f t="shared" si="2"/>
        <v>100</v>
      </c>
      <c r="O36" s="86">
        <f t="shared" si="1"/>
        <v>0</v>
      </c>
    </row>
    <row r="37" spans="1:15" s="17" customFormat="1" ht="13.2" x14ac:dyDescent="0.25">
      <c r="A37" s="16" t="s">
        <v>343</v>
      </c>
      <c r="B37" s="16" t="s">
        <v>53</v>
      </c>
      <c r="C37" s="17">
        <v>150</v>
      </c>
      <c r="D37" s="17">
        <v>60</v>
      </c>
      <c r="E37" s="17">
        <v>2</v>
      </c>
      <c r="F37" s="17">
        <v>6</v>
      </c>
      <c r="G37" s="17">
        <v>9</v>
      </c>
      <c r="H37" s="17">
        <v>16</v>
      </c>
      <c r="I37" s="17">
        <v>87</v>
      </c>
      <c r="J37" s="17">
        <v>123</v>
      </c>
      <c r="K37" s="17">
        <v>77</v>
      </c>
      <c r="L37" s="17">
        <v>13</v>
      </c>
      <c r="M37" s="87">
        <f t="shared" si="0"/>
        <v>62.601626016260155</v>
      </c>
      <c r="N37" s="87">
        <f t="shared" si="2"/>
        <v>26.829268292682929</v>
      </c>
      <c r="O37" s="86">
        <f t="shared" si="1"/>
        <v>10.569105691056912</v>
      </c>
    </row>
    <row r="38" spans="1:15" s="17" customFormat="1" ht="13.2" x14ac:dyDescent="0.25">
      <c r="A38" s="16" t="s">
        <v>344</v>
      </c>
      <c r="B38" s="16" t="s">
        <v>54</v>
      </c>
      <c r="C38" s="17">
        <v>2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1</v>
      </c>
      <c r="J38" s="17">
        <v>1</v>
      </c>
      <c r="K38" s="17">
        <v>0</v>
      </c>
      <c r="L38" s="17">
        <v>1</v>
      </c>
      <c r="M38" s="87">
        <f t="shared" si="0"/>
        <v>0</v>
      </c>
      <c r="N38" s="87">
        <f t="shared" si="2"/>
        <v>0</v>
      </c>
      <c r="O38" s="86">
        <f t="shared" si="1"/>
        <v>100</v>
      </c>
    </row>
    <row r="39" spans="1:15" s="17" customFormat="1" ht="13.2" x14ac:dyDescent="0.25">
      <c r="A39" s="16" t="s">
        <v>345</v>
      </c>
      <c r="B39" s="16" t="s">
        <v>55</v>
      </c>
      <c r="C39" s="17">
        <v>1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1</v>
      </c>
      <c r="K39" s="17">
        <v>1</v>
      </c>
      <c r="L39" s="17">
        <v>0</v>
      </c>
      <c r="M39" s="87">
        <f t="shared" si="0"/>
        <v>100</v>
      </c>
      <c r="N39" s="87">
        <f t="shared" si="2"/>
        <v>0</v>
      </c>
      <c r="O39" s="86">
        <f t="shared" si="1"/>
        <v>0</v>
      </c>
    </row>
    <row r="40" spans="1:15" s="17" customFormat="1" ht="13.2" x14ac:dyDescent="0.25">
      <c r="A40" s="16" t="s">
        <v>346</v>
      </c>
      <c r="B40" s="16" t="s">
        <v>56</v>
      </c>
      <c r="M40" s="87" t="str">
        <f t="shared" si="0"/>
        <v>n/a</v>
      </c>
      <c r="N40" s="87" t="str">
        <f t="shared" si="2"/>
        <v>n/a</v>
      </c>
      <c r="O40" s="86" t="str">
        <f t="shared" si="1"/>
        <v>n/a</v>
      </c>
    </row>
    <row r="41" spans="1:15" s="17" customFormat="1" ht="13.2" x14ac:dyDescent="0.25">
      <c r="A41" s="16" t="s">
        <v>347</v>
      </c>
      <c r="B41" s="16" t="s">
        <v>57</v>
      </c>
      <c r="C41" s="17">
        <v>15</v>
      </c>
      <c r="D41" s="17">
        <v>2</v>
      </c>
      <c r="E41" s="17">
        <v>0</v>
      </c>
      <c r="F41" s="17">
        <v>0</v>
      </c>
      <c r="G41" s="17">
        <v>0</v>
      </c>
      <c r="H41" s="17">
        <v>0</v>
      </c>
      <c r="I41" s="17">
        <v>2</v>
      </c>
      <c r="J41" s="17">
        <v>15</v>
      </c>
      <c r="K41" s="17">
        <v>12</v>
      </c>
      <c r="L41" s="17">
        <v>3</v>
      </c>
      <c r="M41" s="87">
        <f t="shared" si="0"/>
        <v>80</v>
      </c>
      <c r="N41" s="87">
        <f t="shared" si="2"/>
        <v>0</v>
      </c>
      <c r="O41" s="86">
        <f t="shared" si="1"/>
        <v>20</v>
      </c>
    </row>
    <row r="42" spans="1:15" s="17" customFormat="1" ht="13.2" x14ac:dyDescent="0.25">
      <c r="A42" s="16" t="s">
        <v>348</v>
      </c>
      <c r="B42" s="16" t="s">
        <v>58</v>
      </c>
      <c r="C42" s="17">
        <v>17</v>
      </c>
      <c r="D42" s="17">
        <v>4</v>
      </c>
      <c r="E42" s="17">
        <v>0</v>
      </c>
      <c r="F42" s="17">
        <v>1</v>
      </c>
      <c r="G42" s="17">
        <v>1</v>
      </c>
      <c r="H42" s="17">
        <v>1</v>
      </c>
      <c r="I42" s="17">
        <v>3</v>
      </c>
      <c r="J42" s="17">
        <v>18</v>
      </c>
      <c r="K42" s="17">
        <v>14</v>
      </c>
      <c r="L42" s="17">
        <v>1</v>
      </c>
      <c r="M42" s="87">
        <f t="shared" si="0"/>
        <v>77.777777777777786</v>
      </c>
      <c r="N42" s="87">
        <f t="shared" si="2"/>
        <v>16.666666666666664</v>
      </c>
      <c r="O42" s="86">
        <f t="shared" si="1"/>
        <v>5.5555555555555554</v>
      </c>
    </row>
    <row r="43" spans="1:15" s="17" customFormat="1" ht="13.2" x14ac:dyDescent="0.25">
      <c r="A43" s="16" t="s">
        <v>349</v>
      </c>
      <c r="B43" s="16" t="s">
        <v>59</v>
      </c>
      <c r="C43" s="17">
        <v>2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2</v>
      </c>
      <c r="K43" s="17">
        <v>2</v>
      </c>
      <c r="L43" s="17">
        <v>0</v>
      </c>
      <c r="M43" s="87">
        <f t="shared" si="0"/>
        <v>100</v>
      </c>
      <c r="N43" s="87">
        <f t="shared" si="2"/>
        <v>0</v>
      </c>
      <c r="O43" s="86">
        <f t="shared" si="1"/>
        <v>0</v>
      </c>
    </row>
    <row r="44" spans="1:15" s="17" customFormat="1" ht="13.2" x14ac:dyDescent="0.25">
      <c r="A44" s="16" t="s">
        <v>350</v>
      </c>
      <c r="B44" s="16" t="s">
        <v>60</v>
      </c>
      <c r="C44" s="17">
        <v>1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1</v>
      </c>
      <c r="K44" s="17">
        <v>1</v>
      </c>
      <c r="L44" s="17">
        <v>0</v>
      </c>
      <c r="M44" s="87">
        <f t="shared" si="0"/>
        <v>100</v>
      </c>
      <c r="N44" s="87">
        <f t="shared" si="2"/>
        <v>0</v>
      </c>
      <c r="O44" s="86">
        <f t="shared" si="1"/>
        <v>0</v>
      </c>
    </row>
    <row r="45" spans="1:15" s="17" customFormat="1" ht="13.2" x14ac:dyDescent="0.25">
      <c r="A45" s="16" t="s">
        <v>351</v>
      </c>
      <c r="B45" s="16" t="s">
        <v>61</v>
      </c>
      <c r="C45" s="17">
        <v>1</v>
      </c>
      <c r="D45" s="17">
        <v>3</v>
      </c>
      <c r="E45" s="17">
        <v>0</v>
      </c>
      <c r="F45" s="17">
        <v>0</v>
      </c>
      <c r="G45" s="17">
        <v>0</v>
      </c>
      <c r="H45" s="17">
        <v>0</v>
      </c>
      <c r="I45" s="17">
        <v>2</v>
      </c>
      <c r="J45" s="17">
        <v>2</v>
      </c>
      <c r="K45" s="17">
        <v>1</v>
      </c>
      <c r="L45" s="17">
        <v>1</v>
      </c>
      <c r="M45" s="87">
        <f t="shared" si="0"/>
        <v>50</v>
      </c>
      <c r="N45" s="87">
        <f t="shared" si="2"/>
        <v>0</v>
      </c>
      <c r="O45" s="86">
        <f t="shared" si="1"/>
        <v>50</v>
      </c>
    </row>
    <row r="46" spans="1:15" s="17" customFormat="1" ht="13.2" x14ac:dyDescent="0.25">
      <c r="A46" s="16" t="s">
        <v>62</v>
      </c>
      <c r="B46" s="16" t="s">
        <v>63</v>
      </c>
      <c r="C46" s="17">
        <v>2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2</v>
      </c>
      <c r="K46" s="17">
        <v>1</v>
      </c>
      <c r="L46" s="17">
        <v>1</v>
      </c>
      <c r="M46" s="87">
        <f t="shared" si="0"/>
        <v>50</v>
      </c>
      <c r="N46" s="87">
        <f t="shared" si="2"/>
        <v>0</v>
      </c>
      <c r="O46" s="86">
        <f t="shared" si="1"/>
        <v>50</v>
      </c>
    </row>
    <row r="47" spans="1:15" s="17" customFormat="1" ht="13.2" x14ac:dyDescent="0.25">
      <c r="A47" s="16" t="s">
        <v>352</v>
      </c>
      <c r="B47" s="16" t="s">
        <v>64</v>
      </c>
      <c r="M47" s="87" t="str">
        <f t="shared" si="0"/>
        <v>n/a</v>
      </c>
      <c r="N47" s="87" t="str">
        <f t="shared" si="2"/>
        <v>n/a</v>
      </c>
      <c r="O47" s="86" t="str">
        <f t="shared" si="1"/>
        <v>n/a</v>
      </c>
    </row>
    <row r="48" spans="1:15" s="17" customFormat="1" ht="13.2" x14ac:dyDescent="0.25">
      <c r="A48" s="16" t="s">
        <v>353</v>
      </c>
      <c r="B48" s="16" t="s">
        <v>65</v>
      </c>
      <c r="C48" s="17">
        <v>0</v>
      </c>
      <c r="D48" s="17">
        <v>2</v>
      </c>
      <c r="E48" s="17">
        <v>0</v>
      </c>
      <c r="F48" s="17">
        <v>0</v>
      </c>
      <c r="G48" s="17">
        <v>0</v>
      </c>
      <c r="H48" s="17">
        <v>0</v>
      </c>
      <c r="I48" s="17">
        <v>2</v>
      </c>
      <c r="J48" s="17">
        <v>0</v>
      </c>
      <c r="K48" s="17">
        <v>0</v>
      </c>
      <c r="L48" s="17">
        <v>0</v>
      </c>
      <c r="M48" s="87" t="str">
        <f t="shared" si="0"/>
        <v>n/a</v>
      </c>
      <c r="N48" s="87" t="str">
        <f t="shared" si="2"/>
        <v>n/a</v>
      </c>
      <c r="O48" s="86" t="str">
        <f t="shared" si="1"/>
        <v>n/a</v>
      </c>
    </row>
    <row r="49" spans="1:15" s="17" customFormat="1" ht="13.2" x14ac:dyDescent="0.25">
      <c r="A49" s="16" t="s">
        <v>354</v>
      </c>
      <c r="B49" s="16" t="s">
        <v>66</v>
      </c>
      <c r="C49" s="17">
        <v>1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1</v>
      </c>
      <c r="K49" s="17">
        <v>1</v>
      </c>
      <c r="L49" s="17">
        <v>0</v>
      </c>
      <c r="M49" s="87">
        <f t="shared" si="0"/>
        <v>100</v>
      </c>
      <c r="N49" s="87">
        <f t="shared" si="2"/>
        <v>0</v>
      </c>
      <c r="O49" s="86">
        <f t="shared" si="1"/>
        <v>0</v>
      </c>
    </row>
    <row r="50" spans="1:15" s="17" customFormat="1" ht="13.2" x14ac:dyDescent="0.25">
      <c r="A50" s="16" t="s">
        <v>355</v>
      </c>
      <c r="B50" s="16" t="s">
        <v>67</v>
      </c>
      <c r="C50" s="17">
        <v>1</v>
      </c>
      <c r="D50" s="17">
        <v>1</v>
      </c>
      <c r="E50" s="17">
        <v>0</v>
      </c>
      <c r="F50" s="17">
        <v>0</v>
      </c>
      <c r="G50" s="17">
        <v>0</v>
      </c>
      <c r="H50" s="17">
        <v>0</v>
      </c>
      <c r="I50" s="17">
        <v>1</v>
      </c>
      <c r="J50" s="17">
        <v>1</v>
      </c>
      <c r="K50" s="17">
        <v>1</v>
      </c>
      <c r="L50" s="17">
        <v>0</v>
      </c>
      <c r="M50" s="87">
        <f t="shared" si="0"/>
        <v>100</v>
      </c>
      <c r="N50" s="87">
        <f t="shared" si="2"/>
        <v>0</v>
      </c>
      <c r="O50" s="86">
        <f t="shared" si="1"/>
        <v>0</v>
      </c>
    </row>
    <row r="51" spans="1:15" s="17" customFormat="1" ht="13.2" x14ac:dyDescent="0.25">
      <c r="A51" s="16" t="s">
        <v>356</v>
      </c>
      <c r="B51" s="16" t="s">
        <v>68</v>
      </c>
      <c r="C51" s="17">
        <v>1</v>
      </c>
      <c r="D51" s="17">
        <v>1</v>
      </c>
      <c r="E51" s="17">
        <v>0</v>
      </c>
      <c r="F51" s="17">
        <v>0</v>
      </c>
      <c r="G51" s="17">
        <v>0</v>
      </c>
      <c r="H51" s="17">
        <v>0</v>
      </c>
      <c r="I51" s="17">
        <v>1</v>
      </c>
      <c r="J51" s="17">
        <v>1</v>
      </c>
      <c r="K51" s="17">
        <v>1</v>
      </c>
      <c r="L51" s="17">
        <v>0</v>
      </c>
      <c r="M51" s="87">
        <f t="shared" si="0"/>
        <v>100</v>
      </c>
      <c r="N51" s="87">
        <f t="shared" si="2"/>
        <v>0</v>
      </c>
      <c r="O51" s="86">
        <f t="shared" si="1"/>
        <v>0</v>
      </c>
    </row>
    <row r="52" spans="1:15" s="17" customFormat="1" ht="13.2" x14ac:dyDescent="0.25">
      <c r="A52" s="16" t="s">
        <v>69</v>
      </c>
      <c r="B52" s="16" t="s">
        <v>70</v>
      </c>
      <c r="C52" s="17">
        <v>2</v>
      </c>
      <c r="D52" s="17">
        <v>2</v>
      </c>
      <c r="E52" s="17">
        <v>0</v>
      </c>
      <c r="F52" s="17">
        <v>0</v>
      </c>
      <c r="G52" s="17">
        <v>0</v>
      </c>
      <c r="H52" s="17">
        <v>0</v>
      </c>
      <c r="I52" s="17">
        <v>2</v>
      </c>
      <c r="J52" s="17">
        <v>2</v>
      </c>
      <c r="K52" s="17">
        <v>2</v>
      </c>
      <c r="L52" s="17">
        <v>0</v>
      </c>
      <c r="M52" s="87">
        <f t="shared" si="0"/>
        <v>100</v>
      </c>
      <c r="N52" s="87">
        <f t="shared" si="2"/>
        <v>0</v>
      </c>
      <c r="O52" s="86">
        <f t="shared" si="1"/>
        <v>0</v>
      </c>
    </row>
    <row r="53" spans="1:15" s="17" customFormat="1" ht="13.2" x14ac:dyDescent="0.25">
      <c r="A53" s="16" t="s">
        <v>357</v>
      </c>
      <c r="B53" s="16" t="s">
        <v>71</v>
      </c>
      <c r="C53" s="17">
        <v>2</v>
      </c>
      <c r="D53" s="17">
        <v>1</v>
      </c>
      <c r="E53" s="17">
        <v>0</v>
      </c>
      <c r="F53" s="17">
        <v>1</v>
      </c>
      <c r="G53" s="17">
        <v>0</v>
      </c>
      <c r="H53" s="17">
        <v>0</v>
      </c>
      <c r="I53" s="17">
        <v>0</v>
      </c>
      <c r="J53" s="17">
        <v>3</v>
      </c>
      <c r="K53" s="17">
        <v>1</v>
      </c>
      <c r="L53" s="17">
        <v>1</v>
      </c>
      <c r="M53" s="87">
        <f t="shared" si="0"/>
        <v>33.333333333333329</v>
      </c>
      <c r="N53" s="87">
        <f t="shared" si="2"/>
        <v>33.333333333333329</v>
      </c>
      <c r="O53" s="86">
        <f t="shared" si="1"/>
        <v>33.333333333333329</v>
      </c>
    </row>
    <row r="54" spans="1:15" s="17" customFormat="1" ht="13.2" x14ac:dyDescent="0.25">
      <c r="A54" s="16" t="s">
        <v>358</v>
      </c>
      <c r="B54" s="16" t="s">
        <v>72</v>
      </c>
      <c r="C54" s="17">
        <v>23</v>
      </c>
      <c r="D54" s="17">
        <v>4</v>
      </c>
      <c r="E54" s="17">
        <v>0</v>
      </c>
      <c r="F54" s="17">
        <v>0</v>
      </c>
      <c r="G54" s="17">
        <v>0</v>
      </c>
      <c r="H54" s="17">
        <v>2</v>
      </c>
      <c r="I54" s="17">
        <v>5</v>
      </c>
      <c r="J54" s="17">
        <v>22</v>
      </c>
      <c r="K54" s="17">
        <v>17</v>
      </c>
      <c r="L54" s="17">
        <v>3</v>
      </c>
      <c r="M54" s="87">
        <f t="shared" si="0"/>
        <v>77.272727272727266</v>
      </c>
      <c r="N54" s="87">
        <f t="shared" si="2"/>
        <v>9.0909090909090917</v>
      </c>
      <c r="O54" s="86">
        <f t="shared" si="1"/>
        <v>13.636363636363635</v>
      </c>
    </row>
    <row r="55" spans="1:15" s="17" customFormat="1" ht="13.2" x14ac:dyDescent="0.25">
      <c r="A55" s="16" t="s">
        <v>359</v>
      </c>
      <c r="B55" s="16" t="s">
        <v>73</v>
      </c>
      <c r="C55" s="17">
        <v>64</v>
      </c>
      <c r="D55" s="17">
        <v>6</v>
      </c>
      <c r="E55" s="17">
        <v>0</v>
      </c>
      <c r="F55" s="17">
        <v>0</v>
      </c>
      <c r="G55" s="17">
        <v>0</v>
      </c>
      <c r="H55" s="17">
        <v>3</v>
      </c>
      <c r="I55" s="17">
        <v>4</v>
      </c>
      <c r="J55" s="17">
        <v>66</v>
      </c>
      <c r="K55" s="17">
        <v>58</v>
      </c>
      <c r="L55" s="17">
        <v>5</v>
      </c>
      <c r="M55" s="87">
        <f t="shared" si="0"/>
        <v>87.878787878787875</v>
      </c>
      <c r="N55" s="87">
        <f t="shared" si="2"/>
        <v>4.5454545454545459</v>
      </c>
      <c r="O55" s="86">
        <f t="shared" si="1"/>
        <v>7.5757575757575761</v>
      </c>
    </row>
    <row r="56" spans="1:15" s="17" customFormat="1" ht="13.2" x14ac:dyDescent="0.25">
      <c r="A56" s="16" t="s">
        <v>74</v>
      </c>
      <c r="B56" s="16" t="s">
        <v>75</v>
      </c>
      <c r="C56" s="17">
        <v>154</v>
      </c>
      <c r="D56" s="17">
        <v>18</v>
      </c>
      <c r="E56" s="17">
        <v>1</v>
      </c>
      <c r="F56" s="17">
        <v>4</v>
      </c>
      <c r="G56" s="17">
        <v>6</v>
      </c>
      <c r="H56" s="17">
        <v>11</v>
      </c>
      <c r="I56" s="17">
        <v>17</v>
      </c>
      <c r="J56" s="17">
        <v>155</v>
      </c>
      <c r="K56" s="17">
        <v>104</v>
      </c>
      <c r="L56" s="17">
        <v>29</v>
      </c>
      <c r="M56" s="87">
        <f t="shared" si="0"/>
        <v>67.096774193548399</v>
      </c>
      <c r="N56" s="87">
        <f t="shared" si="2"/>
        <v>14.193548387096774</v>
      </c>
      <c r="O56" s="86">
        <f t="shared" si="1"/>
        <v>18.70967741935484</v>
      </c>
    </row>
    <row r="57" spans="1:15" s="17" customFormat="1" ht="13.2" x14ac:dyDescent="0.25">
      <c r="A57" s="16" t="s">
        <v>360</v>
      </c>
      <c r="B57" s="16" t="s">
        <v>76</v>
      </c>
      <c r="M57" s="87" t="str">
        <f t="shared" si="0"/>
        <v>n/a</v>
      </c>
      <c r="N57" s="87" t="str">
        <f t="shared" si="2"/>
        <v>n/a</v>
      </c>
      <c r="O57" s="86" t="str">
        <f t="shared" si="1"/>
        <v>n/a</v>
      </c>
    </row>
    <row r="58" spans="1:15" s="17" customFormat="1" ht="13.2" x14ac:dyDescent="0.25">
      <c r="A58" s="16" t="s">
        <v>361</v>
      </c>
      <c r="B58" s="16" t="s">
        <v>77</v>
      </c>
      <c r="C58" s="17">
        <v>11</v>
      </c>
      <c r="D58" s="17">
        <v>2</v>
      </c>
      <c r="E58" s="17">
        <v>0</v>
      </c>
      <c r="F58" s="17">
        <v>0</v>
      </c>
      <c r="G58" s="17">
        <v>0</v>
      </c>
      <c r="H58" s="17">
        <v>1</v>
      </c>
      <c r="I58" s="17">
        <v>2</v>
      </c>
      <c r="J58" s="17">
        <v>11</v>
      </c>
      <c r="K58" s="17">
        <v>9</v>
      </c>
      <c r="L58" s="17">
        <v>1</v>
      </c>
      <c r="M58" s="87">
        <f t="shared" si="0"/>
        <v>81.818181818181827</v>
      </c>
      <c r="N58" s="87">
        <f t="shared" si="2"/>
        <v>9.0909090909090917</v>
      </c>
      <c r="O58" s="86">
        <f t="shared" si="1"/>
        <v>9.0909090909090917</v>
      </c>
    </row>
    <row r="59" spans="1:15" s="17" customFormat="1" ht="13.2" x14ac:dyDescent="0.25">
      <c r="A59" s="16" t="s">
        <v>362</v>
      </c>
      <c r="B59" s="16" t="s">
        <v>78</v>
      </c>
      <c r="C59" s="17">
        <v>195</v>
      </c>
      <c r="D59" s="17">
        <v>26</v>
      </c>
      <c r="E59" s="17">
        <v>3</v>
      </c>
      <c r="F59" s="17">
        <v>2</v>
      </c>
      <c r="G59" s="17">
        <v>5</v>
      </c>
      <c r="H59" s="17">
        <v>20</v>
      </c>
      <c r="I59" s="17">
        <v>39</v>
      </c>
      <c r="J59" s="17">
        <v>182</v>
      </c>
      <c r="K59" s="17">
        <v>118</v>
      </c>
      <c r="L59" s="17">
        <v>34</v>
      </c>
      <c r="M59" s="87">
        <f t="shared" si="0"/>
        <v>64.835164835164832</v>
      </c>
      <c r="N59" s="87">
        <f t="shared" si="2"/>
        <v>16.483516483516482</v>
      </c>
      <c r="O59" s="86">
        <f t="shared" si="1"/>
        <v>18.681318681318682</v>
      </c>
    </row>
    <row r="60" spans="1:15" s="17" customFormat="1" ht="13.2" x14ac:dyDescent="0.25">
      <c r="A60" s="16" t="s">
        <v>363</v>
      </c>
      <c r="B60" s="16" t="s">
        <v>295</v>
      </c>
      <c r="C60" s="17">
        <v>1</v>
      </c>
      <c r="D60" s="17">
        <v>0</v>
      </c>
      <c r="E60" s="17">
        <v>0</v>
      </c>
      <c r="F60" s="17">
        <v>0</v>
      </c>
      <c r="G60" s="17">
        <v>0</v>
      </c>
      <c r="H60" s="17">
        <v>1</v>
      </c>
      <c r="I60" s="17">
        <v>0</v>
      </c>
      <c r="J60" s="17">
        <v>1</v>
      </c>
      <c r="K60" s="17">
        <v>0</v>
      </c>
      <c r="L60" s="17">
        <v>0</v>
      </c>
      <c r="M60" s="87">
        <f t="shared" si="0"/>
        <v>0</v>
      </c>
      <c r="N60" s="87">
        <f t="shared" si="2"/>
        <v>100</v>
      </c>
      <c r="O60" s="86">
        <f t="shared" si="1"/>
        <v>0</v>
      </c>
    </row>
    <row r="61" spans="1:15" s="17" customFormat="1" ht="13.2" x14ac:dyDescent="0.25">
      <c r="A61" s="16" t="s">
        <v>364</v>
      </c>
      <c r="B61" s="16" t="s">
        <v>79</v>
      </c>
      <c r="C61" s="17">
        <v>30</v>
      </c>
      <c r="D61" s="17">
        <v>5</v>
      </c>
      <c r="E61" s="17">
        <v>0</v>
      </c>
      <c r="F61" s="17">
        <v>0</v>
      </c>
      <c r="G61" s="17">
        <v>0</v>
      </c>
      <c r="H61" s="17">
        <v>6</v>
      </c>
      <c r="I61" s="17">
        <v>6</v>
      </c>
      <c r="J61" s="17">
        <v>29</v>
      </c>
      <c r="K61" s="17">
        <v>22</v>
      </c>
      <c r="L61" s="17">
        <v>1</v>
      </c>
      <c r="M61" s="87">
        <f t="shared" si="0"/>
        <v>75.862068965517238</v>
      </c>
      <c r="N61" s="87">
        <f t="shared" si="2"/>
        <v>20.689655172413794</v>
      </c>
      <c r="O61" s="86">
        <f t="shared" si="1"/>
        <v>3.4482758620689653</v>
      </c>
    </row>
    <row r="62" spans="1:15" s="17" customFormat="1" ht="13.2" x14ac:dyDescent="0.25">
      <c r="A62" s="16" t="s">
        <v>365</v>
      </c>
      <c r="B62" s="16" t="s">
        <v>80</v>
      </c>
      <c r="C62" s="17">
        <v>16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1</v>
      </c>
      <c r="J62" s="17">
        <v>15</v>
      </c>
      <c r="K62" s="17">
        <v>14</v>
      </c>
      <c r="L62" s="17">
        <v>1</v>
      </c>
      <c r="M62" s="87">
        <f t="shared" si="0"/>
        <v>93.333333333333329</v>
      </c>
      <c r="N62" s="87">
        <f t="shared" si="2"/>
        <v>0</v>
      </c>
      <c r="O62" s="86">
        <f t="shared" si="1"/>
        <v>6.666666666666667</v>
      </c>
    </row>
    <row r="63" spans="1:15" s="17" customFormat="1" ht="13.2" x14ac:dyDescent="0.25">
      <c r="A63" s="16" t="s">
        <v>81</v>
      </c>
      <c r="B63" s="16" t="s">
        <v>82</v>
      </c>
      <c r="C63" s="17">
        <v>13</v>
      </c>
      <c r="D63" s="17">
        <v>1</v>
      </c>
      <c r="E63" s="17">
        <v>0</v>
      </c>
      <c r="F63" s="17">
        <v>0</v>
      </c>
      <c r="G63" s="17">
        <v>0</v>
      </c>
      <c r="H63" s="17">
        <v>1</v>
      </c>
      <c r="I63" s="17">
        <v>0</v>
      </c>
      <c r="J63" s="17">
        <v>14</v>
      </c>
      <c r="K63" s="17">
        <v>12</v>
      </c>
      <c r="L63" s="17">
        <v>1</v>
      </c>
      <c r="M63" s="87">
        <f t="shared" si="0"/>
        <v>85.714285714285708</v>
      </c>
      <c r="N63" s="87">
        <f t="shared" si="2"/>
        <v>7.1428571428571423</v>
      </c>
      <c r="O63" s="86">
        <f t="shared" si="1"/>
        <v>7.1428571428571423</v>
      </c>
    </row>
    <row r="64" spans="1:15" s="17" customFormat="1" ht="13.2" x14ac:dyDescent="0.25">
      <c r="A64" s="16" t="s">
        <v>366</v>
      </c>
      <c r="B64" s="16" t="s">
        <v>83</v>
      </c>
      <c r="C64" s="17">
        <v>41</v>
      </c>
      <c r="D64" s="17">
        <v>13</v>
      </c>
      <c r="E64" s="17">
        <v>0</v>
      </c>
      <c r="F64" s="17">
        <v>0</v>
      </c>
      <c r="G64" s="17">
        <v>1</v>
      </c>
      <c r="H64" s="17">
        <v>7</v>
      </c>
      <c r="I64" s="17">
        <v>7</v>
      </c>
      <c r="J64" s="17">
        <v>47</v>
      </c>
      <c r="K64" s="17">
        <v>33</v>
      </c>
      <c r="L64" s="17">
        <v>6</v>
      </c>
      <c r="M64" s="87">
        <f t="shared" si="0"/>
        <v>70.212765957446805</v>
      </c>
      <c r="N64" s="87">
        <f t="shared" si="2"/>
        <v>17.021276595744681</v>
      </c>
      <c r="O64" s="86">
        <f t="shared" si="1"/>
        <v>12.76595744680851</v>
      </c>
    </row>
    <row r="65" spans="1:15" s="17" customFormat="1" ht="13.2" x14ac:dyDescent="0.25">
      <c r="A65" s="16" t="s">
        <v>367</v>
      </c>
      <c r="B65" s="16" t="s">
        <v>84</v>
      </c>
      <c r="C65" s="17">
        <v>42</v>
      </c>
      <c r="D65" s="17">
        <v>9</v>
      </c>
      <c r="E65" s="17">
        <v>0</v>
      </c>
      <c r="F65" s="17">
        <v>0</v>
      </c>
      <c r="G65" s="17">
        <v>1</v>
      </c>
      <c r="H65" s="17">
        <v>2</v>
      </c>
      <c r="I65" s="17">
        <v>7</v>
      </c>
      <c r="J65" s="17">
        <v>44</v>
      </c>
      <c r="K65" s="17">
        <v>37</v>
      </c>
      <c r="L65" s="17">
        <v>4</v>
      </c>
      <c r="M65" s="87">
        <f t="shared" si="0"/>
        <v>84.090909090909093</v>
      </c>
      <c r="N65" s="87">
        <f t="shared" si="2"/>
        <v>6.8181818181818175</v>
      </c>
      <c r="O65" s="86">
        <f t="shared" si="1"/>
        <v>9.0909090909090917</v>
      </c>
    </row>
    <row r="66" spans="1:15" s="17" customFormat="1" ht="13.2" x14ac:dyDescent="0.25">
      <c r="A66" s="16" t="s">
        <v>368</v>
      </c>
      <c r="B66" s="16" t="s">
        <v>85</v>
      </c>
      <c r="C66" s="17">
        <v>157</v>
      </c>
      <c r="D66" s="17">
        <v>31</v>
      </c>
      <c r="E66" s="17">
        <v>0</v>
      </c>
      <c r="F66" s="17">
        <v>1</v>
      </c>
      <c r="G66" s="17">
        <v>3</v>
      </c>
      <c r="H66" s="17">
        <v>2</v>
      </c>
      <c r="I66" s="17">
        <v>35</v>
      </c>
      <c r="J66" s="17">
        <v>153</v>
      </c>
      <c r="K66" s="17">
        <v>125</v>
      </c>
      <c r="L66" s="17">
        <v>22</v>
      </c>
      <c r="M66" s="87">
        <f t="shared" si="0"/>
        <v>81.699346405228752</v>
      </c>
      <c r="N66" s="87">
        <f t="shared" si="2"/>
        <v>3.9215686274509802</v>
      </c>
      <c r="O66" s="86">
        <f t="shared" si="1"/>
        <v>14.37908496732026</v>
      </c>
    </row>
    <row r="67" spans="1:15" s="17" customFormat="1" ht="13.2" x14ac:dyDescent="0.25">
      <c r="A67" s="16" t="s">
        <v>86</v>
      </c>
      <c r="B67" s="16" t="s">
        <v>294</v>
      </c>
      <c r="C67" s="17">
        <v>258</v>
      </c>
      <c r="D67" s="17">
        <v>80</v>
      </c>
      <c r="E67" s="17">
        <v>1</v>
      </c>
      <c r="F67" s="17">
        <v>2</v>
      </c>
      <c r="G67" s="17">
        <v>9</v>
      </c>
      <c r="H67" s="17">
        <v>22</v>
      </c>
      <c r="I67" s="17">
        <v>55</v>
      </c>
      <c r="J67" s="17">
        <v>283</v>
      </c>
      <c r="K67" s="17">
        <v>199</v>
      </c>
      <c r="L67" s="17">
        <v>50</v>
      </c>
      <c r="M67" s="87">
        <f t="shared" si="0"/>
        <v>70.31802120141343</v>
      </c>
      <c r="N67" s="87">
        <f t="shared" si="2"/>
        <v>12.014134275618375</v>
      </c>
      <c r="O67" s="86">
        <f t="shared" si="1"/>
        <v>17.667844522968199</v>
      </c>
    </row>
    <row r="68" spans="1:15" s="17" customFormat="1" ht="13.2" x14ac:dyDescent="0.25">
      <c r="A68" s="16" t="s">
        <v>369</v>
      </c>
      <c r="B68" s="16" t="s">
        <v>87</v>
      </c>
      <c r="C68" s="17">
        <v>319</v>
      </c>
      <c r="D68" s="17">
        <v>60</v>
      </c>
      <c r="E68" s="17">
        <v>8</v>
      </c>
      <c r="F68" s="17">
        <v>13</v>
      </c>
      <c r="G68" s="17">
        <v>18</v>
      </c>
      <c r="H68" s="17">
        <v>47</v>
      </c>
      <c r="I68" s="17">
        <v>39</v>
      </c>
      <c r="J68" s="17">
        <v>340</v>
      </c>
      <c r="K68" s="17">
        <v>211</v>
      </c>
      <c r="L68" s="17">
        <v>43</v>
      </c>
      <c r="M68" s="87">
        <f t="shared" si="0"/>
        <v>62.058823529411768</v>
      </c>
      <c r="N68" s="87">
        <f t="shared" si="2"/>
        <v>25.294117647058822</v>
      </c>
      <c r="O68" s="86">
        <f t="shared" si="1"/>
        <v>12.647058823529411</v>
      </c>
    </row>
    <row r="69" spans="1:15" s="17" customFormat="1" ht="13.2" x14ac:dyDescent="0.25">
      <c r="A69" s="16" t="s">
        <v>370</v>
      </c>
      <c r="B69" s="16" t="s">
        <v>88</v>
      </c>
      <c r="C69" s="17">
        <v>63</v>
      </c>
      <c r="D69" s="17">
        <v>10</v>
      </c>
      <c r="E69" s="17">
        <v>0</v>
      </c>
      <c r="F69" s="17">
        <v>3</v>
      </c>
      <c r="G69" s="17">
        <v>4</v>
      </c>
      <c r="H69" s="17">
        <v>3</v>
      </c>
      <c r="I69" s="17">
        <v>14</v>
      </c>
      <c r="J69" s="17">
        <v>59</v>
      </c>
      <c r="K69" s="17">
        <v>38</v>
      </c>
      <c r="L69" s="17">
        <v>11</v>
      </c>
      <c r="M69" s="87">
        <f t="shared" si="0"/>
        <v>64.406779661016941</v>
      </c>
      <c r="N69" s="87">
        <f t="shared" si="2"/>
        <v>16.949152542372879</v>
      </c>
      <c r="O69" s="86">
        <f t="shared" si="1"/>
        <v>18.64406779661017</v>
      </c>
    </row>
    <row r="70" spans="1:15" s="17" customFormat="1" ht="13.2" x14ac:dyDescent="0.25">
      <c r="A70" s="16" t="s">
        <v>371</v>
      </c>
      <c r="B70" s="16" t="s">
        <v>89</v>
      </c>
      <c r="C70" s="17">
        <v>39</v>
      </c>
      <c r="D70" s="17">
        <v>6</v>
      </c>
      <c r="E70" s="17">
        <v>0</v>
      </c>
      <c r="F70" s="17">
        <v>1</v>
      </c>
      <c r="G70" s="17">
        <v>0</v>
      </c>
      <c r="H70" s="17">
        <v>0</v>
      </c>
      <c r="I70" s="17">
        <v>5</v>
      </c>
      <c r="J70" s="17">
        <v>40</v>
      </c>
      <c r="K70" s="17">
        <v>38</v>
      </c>
      <c r="L70" s="17">
        <v>1</v>
      </c>
      <c r="M70" s="87">
        <f t="shared" ref="M70:M133" si="3">IF(J70=0,"n/a",K70/J70*100)</f>
        <v>95</v>
      </c>
      <c r="N70" s="87">
        <f t="shared" si="2"/>
        <v>2.5</v>
      </c>
      <c r="O70" s="86">
        <f t="shared" ref="O70:O133" si="4">IF(J70=0,"n/a",(L70/J70)*100)</f>
        <v>2.5</v>
      </c>
    </row>
    <row r="71" spans="1:15" s="17" customFormat="1" ht="13.2" x14ac:dyDescent="0.25">
      <c r="A71" s="16" t="s">
        <v>90</v>
      </c>
      <c r="B71" s="16" t="s">
        <v>91</v>
      </c>
      <c r="C71" s="17">
        <v>25</v>
      </c>
      <c r="D71" s="17">
        <v>4</v>
      </c>
      <c r="E71" s="17">
        <v>0</v>
      </c>
      <c r="F71" s="17">
        <v>0</v>
      </c>
      <c r="G71" s="17">
        <v>1</v>
      </c>
      <c r="H71" s="17">
        <v>1</v>
      </c>
      <c r="I71" s="17">
        <v>2</v>
      </c>
      <c r="J71" s="17">
        <v>27</v>
      </c>
      <c r="K71" s="17">
        <v>21</v>
      </c>
      <c r="L71" s="17">
        <v>4</v>
      </c>
      <c r="M71" s="87">
        <f t="shared" si="3"/>
        <v>77.777777777777786</v>
      </c>
      <c r="N71" s="87">
        <f t="shared" ref="N71:N134" si="5">IF(J71=0,"n/a",(E71+F71+G71+H71)/J71*100)</f>
        <v>7.4074074074074066</v>
      </c>
      <c r="O71" s="86">
        <f t="shared" si="4"/>
        <v>14.814814814814813</v>
      </c>
    </row>
    <row r="72" spans="1:15" s="17" customFormat="1" ht="13.2" x14ac:dyDescent="0.25">
      <c r="A72" s="16" t="s">
        <v>372</v>
      </c>
      <c r="B72" s="16" t="s">
        <v>92</v>
      </c>
      <c r="C72" s="17">
        <v>95</v>
      </c>
      <c r="D72" s="17">
        <v>19</v>
      </c>
      <c r="E72" s="17">
        <v>1</v>
      </c>
      <c r="F72" s="17">
        <v>0</v>
      </c>
      <c r="G72" s="17">
        <v>3</v>
      </c>
      <c r="H72" s="17">
        <v>12</v>
      </c>
      <c r="I72" s="17">
        <v>34</v>
      </c>
      <c r="J72" s="17">
        <v>80</v>
      </c>
      <c r="K72" s="17">
        <v>56</v>
      </c>
      <c r="L72" s="17">
        <v>8</v>
      </c>
      <c r="M72" s="87">
        <f t="shared" si="3"/>
        <v>70</v>
      </c>
      <c r="N72" s="87">
        <f t="shared" si="5"/>
        <v>20</v>
      </c>
      <c r="O72" s="86">
        <f t="shared" si="4"/>
        <v>10</v>
      </c>
    </row>
    <row r="73" spans="1:15" s="17" customFormat="1" ht="13.2" x14ac:dyDescent="0.25">
      <c r="A73" s="16" t="s">
        <v>373</v>
      </c>
      <c r="B73" s="16" t="s">
        <v>93</v>
      </c>
      <c r="C73" s="17">
        <v>1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1</v>
      </c>
      <c r="K73" s="17">
        <v>1</v>
      </c>
      <c r="L73" s="17">
        <v>0</v>
      </c>
      <c r="M73" s="87">
        <f t="shared" si="3"/>
        <v>100</v>
      </c>
      <c r="N73" s="87">
        <f t="shared" si="5"/>
        <v>0</v>
      </c>
      <c r="O73" s="86">
        <f t="shared" si="4"/>
        <v>0</v>
      </c>
    </row>
    <row r="74" spans="1:15" s="17" customFormat="1" ht="13.2" x14ac:dyDescent="0.25">
      <c r="A74" s="16" t="s">
        <v>374</v>
      </c>
      <c r="B74" s="16" t="s">
        <v>94</v>
      </c>
      <c r="M74" s="87" t="str">
        <f t="shared" si="3"/>
        <v>n/a</v>
      </c>
      <c r="N74" s="87" t="str">
        <f t="shared" si="5"/>
        <v>n/a</v>
      </c>
      <c r="O74" s="86" t="str">
        <f t="shared" si="4"/>
        <v>n/a</v>
      </c>
    </row>
    <row r="75" spans="1:15" s="17" customFormat="1" ht="13.2" x14ac:dyDescent="0.25">
      <c r="A75" s="16" t="s">
        <v>375</v>
      </c>
      <c r="B75" s="16" t="s">
        <v>95</v>
      </c>
      <c r="M75" s="87" t="str">
        <f t="shared" si="3"/>
        <v>n/a</v>
      </c>
      <c r="N75" s="87" t="str">
        <f t="shared" si="5"/>
        <v>n/a</v>
      </c>
      <c r="O75" s="86" t="str">
        <f t="shared" si="4"/>
        <v>n/a</v>
      </c>
    </row>
    <row r="76" spans="1:15" s="17" customFormat="1" ht="13.2" x14ac:dyDescent="0.25">
      <c r="A76" s="16" t="s">
        <v>376</v>
      </c>
      <c r="B76" s="16" t="s">
        <v>96</v>
      </c>
      <c r="C76" s="17">
        <v>16</v>
      </c>
      <c r="D76" s="17">
        <v>6</v>
      </c>
      <c r="E76" s="17">
        <v>0</v>
      </c>
      <c r="F76" s="17">
        <v>3</v>
      </c>
      <c r="G76" s="17">
        <v>0</v>
      </c>
      <c r="H76" s="17">
        <v>2</v>
      </c>
      <c r="I76" s="17">
        <v>2</v>
      </c>
      <c r="J76" s="17">
        <v>20</v>
      </c>
      <c r="K76" s="17">
        <v>13</v>
      </c>
      <c r="L76" s="17">
        <v>2</v>
      </c>
      <c r="M76" s="87">
        <f t="shared" si="3"/>
        <v>65</v>
      </c>
      <c r="N76" s="87">
        <f t="shared" si="5"/>
        <v>25</v>
      </c>
      <c r="O76" s="86">
        <f t="shared" si="4"/>
        <v>10</v>
      </c>
    </row>
    <row r="77" spans="1:15" s="17" customFormat="1" ht="13.2" x14ac:dyDescent="0.25">
      <c r="A77" s="16" t="s">
        <v>377</v>
      </c>
      <c r="B77" s="16" t="s">
        <v>97</v>
      </c>
      <c r="C77" s="17">
        <v>4</v>
      </c>
      <c r="D77" s="17">
        <v>1</v>
      </c>
      <c r="E77" s="17">
        <v>0</v>
      </c>
      <c r="F77" s="17">
        <v>0</v>
      </c>
      <c r="G77" s="17">
        <v>1</v>
      </c>
      <c r="H77" s="17">
        <v>0</v>
      </c>
      <c r="I77" s="17">
        <v>2</v>
      </c>
      <c r="J77" s="17">
        <v>3</v>
      </c>
      <c r="K77" s="17">
        <v>1</v>
      </c>
      <c r="L77" s="17">
        <v>1</v>
      </c>
      <c r="M77" s="87">
        <f t="shared" si="3"/>
        <v>33.333333333333329</v>
      </c>
      <c r="N77" s="87">
        <f t="shared" si="5"/>
        <v>33.333333333333329</v>
      </c>
      <c r="O77" s="86">
        <f t="shared" si="4"/>
        <v>33.333333333333329</v>
      </c>
    </row>
    <row r="78" spans="1:15" s="17" customFormat="1" ht="13.2" x14ac:dyDescent="0.25">
      <c r="A78" s="16" t="s">
        <v>378</v>
      </c>
      <c r="B78" s="16" t="s">
        <v>98</v>
      </c>
      <c r="C78" s="17">
        <v>181</v>
      </c>
      <c r="D78" s="17">
        <v>19</v>
      </c>
      <c r="E78" s="17">
        <v>1</v>
      </c>
      <c r="F78" s="17">
        <v>2</v>
      </c>
      <c r="G78" s="17">
        <v>7</v>
      </c>
      <c r="H78" s="17">
        <v>12</v>
      </c>
      <c r="I78" s="17">
        <v>23</v>
      </c>
      <c r="J78" s="17">
        <v>177</v>
      </c>
      <c r="K78" s="17">
        <v>118</v>
      </c>
      <c r="L78" s="17">
        <v>37</v>
      </c>
      <c r="M78" s="87">
        <f t="shared" si="3"/>
        <v>66.666666666666657</v>
      </c>
      <c r="N78" s="87">
        <f t="shared" si="5"/>
        <v>12.429378531073446</v>
      </c>
      <c r="O78" s="86">
        <f t="shared" si="4"/>
        <v>20.903954802259886</v>
      </c>
    </row>
    <row r="79" spans="1:15" s="17" customFormat="1" ht="13.2" x14ac:dyDescent="0.25">
      <c r="A79" s="16" t="s">
        <v>379</v>
      </c>
      <c r="B79" s="16" t="s">
        <v>99</v>
      </c>
      <c r="C79" s="17">
        <v>96</v>
      </c>
      <c r="D79" s="17">
        <v>4</v>
      </c>
      <c r="E79" s="17">
        <v>2</v>
      </c>
      <c r="F79" s="17">
        <v>3</v>
      </c>
      <c r="G79" s="17">
        <v>3</v>
      </c>
      <c r="H79" s="17">
        <v>5</v>
      </c>
      <c r="I79" s="17">
        <v>5</v>
      </c>
      <c r="J79" s="17">
        <v>95</v>
      </c>
      <c r="K79" s="17">
        <v>76</v>
      </c>
      <c r="L79" s="17">
        <v>6</v>
      </c>
      <c r="M79" s="87">
        <f t="shared" si="3"/>
        <v>80</v>
      </c>
      <c r="N79" s="87">
        <f t="shared" si="5"/>
        <v>13.684210526315791</v>
      </c>
      <c r="O79" s="86">
        <f t="shared" si="4"/>
        <v>6.3157894736842106</v>
      </c>
    </row>
    <row r="80" spans="1:15" s="17" customFormat="1" ht="13.2" x14ac:dyDescent="0.25">
      <c r="A80" s="16" t="s">
        <v>380</v>
      </c>
      <c r="B80" s="16" t="s">
        <v>100</v>
      </c>
      <c r="C80" s="17">
        <v>14</v>
      </c>
      <c r="D80" s="17">
        <v>4</v>
      </c>
      <c r="E80" s="17">
        <v>0</v>
      </c>
      <c r="F80" s="17">
        <v>0</v>
      </c>
      <c r="G80" s="17">
        <v>1</v>
      </c>
      <c r="H80" s="17">
        <v>2</v>
      </c>
      <c r="I80" s="17">
        <v>4</v>
      </c>
      <c r="J80" s="17">
        <v>14</v>
      </c>
      <c r="K80" s="17">
        <v>5</v>
      </c>
      <c r="L80" s="17">
        <v>6</v>
      </c>
      <c r="M80" s="87">
        <f t="shared" si="3"/>
        <v>35.714285714285715</v>
      </c>
      <c r="N80" s="87">
        <f t="shared" si="5"/>
        <v>21.428571428571427</v>
      </c>
      <c r="O80" s="86">
        <f t="shared" si="4"/>
        <v>42.857142857142854</v>
      </c>
    </row>
    <row r="81" spans="1:15" s="17" customFormat="1" ht="13.2" x14ac:dyDescent="0.25">
      <c r="A81" s="16" t="s">
        <v>381</v>
      </c>
      <c r="B81" s="16" t="s">
        <v>101</v>
      </c>
      <c r="M81" s="87" t="str">
        <f t="shared" si="3"/>
        <v>n/a</v>
      </c>
      <c r="N81" s="87" t="str">
        <f t="shared" si="5"/>
        <v>n/a</v>
      </c>
      <c r="O81" s="86" t="str">
        <f t="shared" si="4"/>
        <v>n/a</v>
      </c>
    </row>
    <row r="82" spans="1:15" s="17" customFormat="1" ht="13.2" x14ac:dyDescent="0.25">
      <c r="A82" s="16" t="s">
        <v>382</v>
      </c>
      <c r="B82" s="16" t="s">
        <v>102</v>
      </c>
      <c r="C82" s="17">
        <v>52</v>
      </c>
      <c r="D82" s="17">
        <v>12</v>
      </c>
      <c r="E82" s="17">
        <v>1</v>
      </c>
      <c r="F82" s="17">
        <v>1</v>
      </c>
      <c r="G82" s="17">
        <v>3</v>
      </c>
      <c r="H82" s="17">
        <v>3</v>
      </c>
      <c r="I82" s="17">
        <v>6</v>
      </c>
      <c r="J82" s="17">
        <v>58</v>
      </c>
      <c r="K82" s="17">
        <v>41</v>
      </c>
      <c r="L82" s="17">
        <v>9</v>
      </c>
      <c r="M82" s="87">
        <f t="shared" si="3"/>
        <v>70.689655172413794</v>
      </c>
      <c r="N82" s="87">
        <f t="shared" si="5"/>
        <v>13.793103448275861</v>
      </c>
      <c r="O82" s="86">
        <f t="shared" si="4"/>
        <v>15.517241379310345</v>
      </c>
    </row>
    <row r="83" spans="1:15" s="17" customFormat="1" ht="13.2" x14ac:dyDescent="0.25">
      <c r="A83" s="16" t="s">
        <v>383</v>
      </c>
      <c r="B83" s="16" t="s">
        <v>103</v>
      </c>
      <c r="C83" s="17">
        <v>445</v>
      </c>
      <c r="D83" s="17">
        <v>89</v>
      </c>
      <c r="E83" s="17">
        <v>14</v>
      </c>
      <c r="F83" s="17">
        <v>20</v>
      </c>
      <c r="G83" s="17">
        <v>16</v>
      </c>
      <c r="H83" s="17">
        <v>63</v>
      </c>
      <c r="I83" s="17">
        <v>67</v>
      </c>
      <c r="J83" s="17">
        <v>467</v>
      </c>
      <c r="K83" s="17">
        <v>247</v>
      </c>
      <c r="L83" s="17">
        <v>107</v>
      </c>
      <c r="M83" s="87">
        <f t="shared" si="3"/>
        <v>52.890792291220556</v>
      </c>
      <c r="N83" s="87">
        <f t="shared" si="5"/>
        <v>24.197002141327623</v>
      </c>
      <c r="O83" s="86">
        <f t="shared" si="4"/>
        <v>22.912205567451821</v>
      </c>
    </row>
    <row r="84" spans="1:15" s="17" customFormat="1" ht="13.2" x14ac:dyDescent="0.25">
      <c r="A84" s="16" t="s">
        <v>104</v>
      </c>
      <c r="B84" s="16" t="s">
        <v>105</v>
      </c>
      <c r="C84" s="17">
        <v>5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5</v>
      </c>
      <c r="K84" s="17">
        <v>5</v>
      </c>
      <c r="L84" s="17">
        <v>0</v>
      </c>
      <c r="M84" s="87">
        <f t="shared" si="3"/>
        <v>100</v>
      </c>
      <c r="N84" s="87">
        <f t="shared" si="5"/>
        <v>0</v>
      </c>
      <c r="O84" s="86">
        <f t="shared" si="4"/>
        <v>0</v>
      </c>
    </row>
    <row r="85" spans="1:15" s="17" customFormat="1" ht="13.2" x14ac:dyDescent="0.25">
      <c r="A85" s="16" t="s">
        <v>384</v>
      </c>
      <c r="B85" s="16" t="s">
        <v>106</v>
      </c>
      <c r="C85" s="17">
        <v>22</v>
      </c>
      <c r="D85" s="17">
        <v>4</v>
      </c>
      <c r="E85" s="17">
        <v>0</v>
      </c>
      <c r="F85" s="17">
        <v>0</v>
      </c>
      <c r="G85" s="17">
        <v>0</v>
      </c>
      <c r="H85" s="17">
        <v>2</v>
      </c>
      <c r="I85" s="17">
        <v>6</v>
      </c>
      <c r="J85" s="17">
        <v>20</v>
      </c>
      <c r="K85" s="17">
        <v>16</v>
      </c>
      <c r="L85" s="17">
        <v>2</v>
      </c>
      <c r="M85" s="87">
        <f t="shared" si="3"/>
        <v>80</v>
      </c>
      <c r="N85" s="87">
        <f t="shared" si="5"/>
        <v>10</v>
      </c>
      <c r="O85" s="86">
        <f t="shared" si="4"/>
        <v>10</v>
      </c>
    </row>
    <row r="86" spans="1:15" s="17" customFormat="1" ht="13.2" x14ac:dyDescent="0.25">
      <c r="A86" s="16" t="s">
        <v>385</v>
      </c>
      <c r="B86" s="16" t="s">
        <v>107</v>
      </c>
      <c r="M86" s="87" t="str">
        <f t="shared" si="3"/>
        <v>n/a</v>
      </c>
      <c r="N86" s="87" t="str">
        <f t="shared" si="5"/>
        <v>n/a</v>
      </c>
      <c r="O86" s="86" t="str">
        <f t="shared" si="4"/>
        <v>n/a</v>
      </c>
    </row>
    <row r="87" spans="1:15" s="17" customFormat="1" ht="13.2" x14ac:dyDescent="0.25">
      <c r="A87" s="16" t="s">
        <v>386</v>
      </c>
      <c r="B87" s="16" t="s">
        <v>108</v>
      </c>
      <c r="C87" s="17">
        <v>73</v>
      </c>
      <c r="D87" s="17">
        <v>21</v>
      </c>
      <c r="E87" s="17">
        <v>1</v>
      </c>
      <c r="F87" s="17">
        <v>1</v>
      </c>
      <c r="G87" s="17">
        <v>3</v>
      </c>
      <c r="H87" s="17">
        <v>3</v>
      </c>
      <c r="I87" s="17">
        <v>14</v>
      </c>
      <c r="J87" s="17">
        <v>80</v>
      </c>
      <c r="K87" s="17">
        <v>65</v>
      </c>
      <c r="L87" s="17">
        <v>7</v>
      </c>
      <c r="M87" s="87">
        <f t="shared" si="3"/>
        <v>81.25</v>
      </c>
      <c r="N87" s="87">
        <f t="shared" si="5"/>
        <v>10</v>
      </c>
      <c r="O87" s="86">
        <f t="shared" si="4"/>
        <v>8.75</v>
      </c>
    </row>
    <row r="88" spans="1:15" s="17" customFormat="1" ht="13.2" x14ac:dyDescent="0.25">
      <c r="A88" s="16" t="s">
        <v>387</v>
      </c>
      <c r="B88" s="16" t="s">
        <v>109</v>
      </c>
      <c r="M88" s="87" t="str">
        <f t="shared" si="3"/>
        <v>n/a</v>
      </c>
      <c r="N88" s="87" t="str">
        <f t="shared" si="5"/>
        <v>n/a</v>
      </c>
      <c r="O88" s="86" t="str">
        <f t="shared" si="4"/>
        <v>n/a</v>
      </c>
    </row>
    <row r="89" spans="1:15" s="17" customFormat="1" ht="13.2" x14ac:dyDescent="0.25">
      <c r="A89" s="16" t="s">
        <v>110</v>
      </c>
      <c r="B89" s="16" t="s">
        <v>111</v>
      </c>
      <c r="C89" s="17">
        <v>5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1</v>
      </c>
      <c r="J89" s="17">
        <v>4</v>
      </c>
      <c r="K89" s="17">
        <v>4</v>
      </c>
      <c r="L89" s="17">
        <v>0</v>
      </c>
      <c r="M89" s="87">
        <f t="shared" si="3"/>
        <v>100</v>
      </c>
      <c r="N89" s="87">
        <f t="shared" si="5"/>
        <v>0</v>
      </c>
      <c r="O89" s="86">
        <f t="shared" si="4"/>
        <v>0</v>
      </c>
    </row>
    <row r="90" spans="1:15" s="17" customFormat="1" ht="13.2" x14ac:dyDescent="0.25">
      <c r="A90" s="16" t="s">
        <v>112</v>
      </c>
      <c r="B90" s="16" t="s">
        <v>113</v>
      </c>
      <c r="C90" s="17">
        <v>41</v>
      </c>
      <c r="D90" s="17">
        <v>11</v>
      </c>
      <c r="E90" s="17">
        <v>0</v>
      </c>
      <c r="F90" s="17">
        <v>0</v>
      </c>
      <c r="G90" s="17">
        <v>0</v>
      </c>
      <c r="H90" s="17">
        <v>8</v>
      </c>
      <c r="I90" s="17">
        <v>14</v>
      </c>
      <c r="J90" s="17">
        <v>38</v>
      </c>
      <c r="K90" s="17">
        <v>29</v>
      </c>
      <c r="L90" s="17">
        <v>1</v>
      </c>
      <c r="M90" s="87">
        <f t="shared" si="3"/>
        <v>76.31578947368422</v>
      </c>
      <c r="N90" s="87">
        <f t="shared" si="5"/>
        <v>21.052631578947366</v>
      </c>
      <c r="O90" s="86">
        <f t="shared" si="4"/>
        <v>2.6315789473684208</v>
      </c>
    </row>
    <row r="91" spans="1:15" s="17" customFormat="1" ht="13.2" x14ac:dyDescent="0.25">
      <c r="A91" s="16" t="s">
        <v>114</v>
      </c>
      <c r="B91" s="16" t="s">
        <v>115</v>
      </c>
      <c r="C91" s="17">
        <v>326</v>
      </c>
      <c r="D91" s="17">
        <v>24</v>
      </c>
      <c r="E91" s="17">
        <v>0</v>
      </c>
      <c r="F91" s="17">
        <v>6</v>
      </c>
      <c r="G91" s="17">
        <v>11</v>
      </c>
      <c r="H91" s="17">
        <v>25</v>
      </c>
      <c r="I91" s="17">
        <v>34</v>
      </c>
      <c r="J91" s="17">
        <v>316</v>
      </c>
      <c r="K91" s="17">
        <v>237</v>
      </c>
      <c r="L91" s="17">
        <v>37</v>
      </c>
      <c r="M91" s="87">
        <f t="shared" si="3"/>
        <v>75</v>
      </c>
      <c r="N91" s="87">
        <f t="shared" si="5"/>
        <v>13.291139240506327</v>
      </c>
      <c r="O91" s="86">
        <f t="shared" si="4"/>
        <v>11.708860759493671</v>
      </c>
    </row>
    <row r="92" spans="1:15" s="17" customFormat="1" ht="13.2" x14ac:dyDescent="0.25">
      <c r="A92" s="16" t="s">
        <v>388</v>
      </c>
      <c r="B92" s="16" t="s">
        <v>116</v>
      </c>
      <c r="C92" s="17">
        <v>239</v>
      </c>
      <c r="D92" s="17">
        <v>38</v>
      </c>
      <c r="E92" s="17">
        <v>4</v>
      </c>
      <c r="F92" s="17">
        <v>6</v>
      </c>
      <c r="G92" s="17">
        <v>14</v>
      </c>
      <c r="H92" s="17">
        <v>24</v>
      </c>
      <c r="I92" s="17">
        <v>40</v>
      </c>
      <c r="J92" s="17">
        <v>237</v>
      </c>
      <c r="K92" s="17">
        <v>148</v>
      </c>
      <c r="L92" s="17">
        <v>41</v>
      </c>
      <c r="M92" s="87">
        <f t="shared" si="3"/>
        <v>62.447257383966246</v>
      </c>
      <c r="N92" s="87">
        <f t="shared" si="5"/>
        <v>20.253164556962027</v>
      </c>
      <c r="O92" s="86">
        <f t="shared" si="4"/>
        <v>17.299578059071731</v>
      </c>
    </row>
    <row r="93" spans="1:15" s="17" customFormat="1" ht="13.2" x14ac:dyDescent="0.25">
      <c r="A93" s="16" t="s">
        <v>389</v>
      </c>
      <c r="B93" s="16" t="s">
        <v>117</v>
      </c>
      <c r="C93" s="17">
        <v>4</v>
      </c>
      <c r="D93" s="17">
        <v>5</v>
      </c>
      <c r="E93" s="17">
        <v>0</v>
      </c>
      <c r="F93" s="17">
        <v>0</v>
      </c>
      <c r="G93" s="17">
        <v>0</v>
      </c>
      <c r="H93" s="17">
        <v>1</v>
      </c>
      <c r="I93" s="17">
        <v>5</v>
      </c>
      <c r="J93" s="17">
        <v>4</v>
      </c>
      <c r="K93" s="17">
        <v>2</v>
      </c>
      <c r="L93" s="17">
        <v>1</v>
      </c>
      <c r="M93" s="87">
        <f t="shared" si="3"/>
        <v>50</v>
      </c>
      <c r="N93" s="87">
        <f t="shared" si="5"/>
        <v>25</v>
      </c>
      <c r="O93" s="86">
        <f t="shared" si="4"/>
        <v>25</v>
      </c>
    </row>
    <row r="94" spans="1:15" s="17" customFormat="1" ht="13.2" x14ac:dyDescent="0.25">
      <c r="A94" s="16" t="s">
        <v>118</v>
      </c>
      <c r="B94" s="16" t="s">
        <v>119</v>
      </c>
      <c r="C94" s="17">
        <v>41</v>
      </c>
      <c r="D94" s="17">
        <v>6</v>
      </c>
      <c r="E94" s="17">
        <v>0</v>
      </c>
      <c r="F94" s="17">
        <v>1</v>
      </c>
      <c r="G94" s="17">
        <v>2</v>
      </c>
      <c r="H94" s="17">
        <v>2</v>
      </c>
      <c r="I94" s="17">
        <v>6</v>
      </c>
      <c r="J94" s="17">
        <v>41</v>
      </c>
      <c r="K94" s="17">
        <v>35</v>
      </c>
      <c r="L94" s="17">
        <v>1</v>
      </c>
      <c r="M94" s="87">
        <f t="shared" si="3"/>
        <v>85.365853658536579</v>
      </c>
      <c r="N94" s="87">
        <f t="shared" si="5"/>
        <v>12.195121951219512</v>
      </c>
      <c r="O94" s="86">
        <f t="shared" si="4"/>
        <v>2.4390243902439024</v>
      </c>
    </row>
    <row r="95" spans="1:15" s="17" customFormat="1" ht="13.2" x14ac:dyDescent="0.25">
      <c r="A95" s="16" t="s">
        <v>390</v>
      </c>
      <c r="B95" s="16" t="s">
        <v>120</v>
      </c>
      <c r="C95" s="17">
        <v>8</v>
      </c>
      <c r="D95" s="17">
        <v>4</v>
      </c>
      <c r="E95" s="17">
        <v>0</v>
      </c>
      <c r="F95" s="17">
        <v>0</v>
      </c>
      <c r="G95" s="17">
        <v>1</v>
      </c>
      <c r="H95" s="17">
        <v>2</v>
      </c>
      <c r="I95" s="17">
        <v>5</v>
      </c>
      <c r="J95" s="17">
        <v>7</v>
      </c>
      <c r="K95" s="17">
        <v>3</v>
      </c>
      <c r="L95" s="17">
        <v>1</v>
      </c>
      <c r="M95" s="87">
        <f t="shared" si="3"/>
        <v>42.857142857142854</v>
      </c>
      <c r="N95" s="87">
        <f t="shared" si="5"/>
        <v>42.857142857142854</v>
      </c>
      <c r="O95" s="86">
        <f t="shared" si="4"/>
        <v>14.285714285714285</v>
      </c>
    </row>
    <row r="96" spans="1:15" s="17" customFormat="1" ht="13.2" x14ac:dyDescent="0.25">
      <c r="A96" s="16" t="s">
        <v>391</v>
      </c>
      <c r="B96" s="16" t="s">
        <v>121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87" t="str">
        <f t="shared" si="3"/>
        <v>n/a</v>
      </c>
      <c r="N96" s="87" t="str">
        <f t="shared" si="5"/>
        <v>n/a</v>
      </c>
      <c r="O96" s="86" t="str">
        <f t="shared" si="4"/>
        <v>n/a</v>
      </c>
    </row>
    <row r="97" spans="1:15" s="17" customFormat="1" ht="13.2" x14ac:dyDescent="0.25">
      <c r="A97" s="16" t="s">
        <v>122</v>
      </c>
      <c r="B97" s="16" t="s">
        <v>123</v>
      </c>
      <c r="C97" s="17">
        <v>5</v>
      </c>
      <c r="D97" s="17">
        <v>3</v>
      </c>
      <c r="E97" s="17">
        <v>0</v>
      </c>
      <c r="F97" s="17">
        <v>1</v>
      </c>
      <c r="G97" s="17">
        <v>0</v>
      </c>
      <c r="H97" s="17">
        <v>0</v>
      </c>
      <c r="I97" s="17">
        <v>0</v>
      </c>
      <c r="J97" s="17">
        <v>8</v>
      </c>
      <c r="K97" s="17">
        <v>6</v>
      </c>
      <c r="L97" s="17">
        <v>1</v>
      </c>
      <c r="M97" s="87">
        <f t="shared" si="3"/>
        <v>75</v>
      </c>
      <c r="N97" s="87">
        <f t="shared" si="5"/>
        <v>12.5</v>
      </c>
      <c r="O97" s="86">
        <f t="shared" si="4"/>
        <v>12.5</v>
      </c>
    </row>
    <row r="98" spans="1:15" s="17" customFormat="1" ht="13.2" x14ac:dyDescent="0.25">
      <c r="A98" s="16" t="s">
        <v>392</v>
      </c>
      <c r="B98" s="16" t="s">
        <v>124</v>
      </c>
      <c r="C98" s="17">
        <v>8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2</v>
      </c>
      <c r="J98" s="17">
        <v>6</v>
      </c>
      <c r="K98" s="17">
        <v>6</v>
      </c>
      <c r="L98" s="17">
        <v>0</v>
      </c>
      <c r="M98" s="87">
        <f t="shared" si="3"/>
        <v>100</v>
      </c>
      <c r="N98" s="87">
        <f t="shared" si="5"/>
        <v>0</v>
      </c>
      <c r="O98" s="86">
        <f t="shared" si="4"/>
        <v>0</v>
      </c>
    </row>
    <row r="99" spans="1:15" s="17" customFormat="1" ht="13.2" x14ac:dyDescent="0.25">
      <c r="A99" s="16" t="s">
        <v>393</v>
      </c>
      <c r="B99" s="16" t="s">
        <v>125</v>
      </c>
      <c r="M99" s="87" t="str">
        <f t="shared" si="3"/>
        <v>n/a</v>
      </c>
      <c r="N99" s="87" t="str">
        <f t="shared" si="5"/>
        <v>n/a</v>
      </c>
      <c r="O99" s="86" t="str">
        <f t="shared" si="4"/>
        <v>n/a</v>
      </c>
    </row>
    <row r="100" spans="1:15" s="17" customFormat="1" ht="13.2" x14ac:dyDescent="0.25">
      <c r="A100" s="16" t="s">
        <v>126</v>
      </c>
      <c r="B100" s="16" t="s">
        <v>127</v>
      </c>
      <c r="C100" s="17">
        <v>70</v>
      </c>
      <c r="D100" s="17">
        <v>9</v>
      </c>
      <c r="E100" s="17">
        <v>1</v>
      </c>
      <c r="F100" s="17">
        <v>1</v>
      </c>
      <c r="G100" s="17">
        <v>1</v>
      </c>
      <c r="H100" s="17">
        <v>7</v>
      </c>
      <c r="I100" s="17">
        <v>23</v>
      </c>
      <c r="J100" s="17">
        <v>56</v>
      </c>
      <c r="K100" s="17">
        <v>40</v>
      </c>
      <c r="L100" s="17">
        <v>6</v>
      </c>
      <c r="M100" s="87">
        <f t="shared" si="3"/>
        <v>71.428571428571431</v>
      </c>
      <c r="N100" s="87">
        <f t="shared" si="5"/>
        <v>17.857142857142858</v>
      </c>
      <c r="O100" s="86">
        <f t="shared" si="4"/>
        <v>10.714285714285714</v>
      </c>
    </row>
    <row r="101" spans="1:15" s="17" customFormat="1" ht="13.2" x14ac:dyDescent="0.25">
      <c r="A101" s="16" t="s">
        <v>394</v>
      </c>
      <c r="B101" s="16" t="s">
        <v>128</v>
      </c>
      <c r="C101" s="17">
        <v>5</v>
      </c>
      <c r="D101" s="17">
        <v>1</v>
      </c>
      <c r="E101" s="17">
        <v>1</v>
      </c>
      <c r="F101" s="17">
        <v>1</v>
      </c>
      <c r="G101" s="17">
        <v>0</v>
      </c>
      <c r="H101" s="17">
        <v>0</v>
      </c>
      <c r="I101" s="17">
        <v>1</v>
      </c>
      <c r="J101" s="17">
        <v>5</v>
      </c>
      <c r="K101" s="17">
        <v>3</v>
      </c>
      <c r="L101" s="17">
        <v>0</v>
      </c>
      <c r="M101" s="87">
        <f t="shared" si="3"/>
        <v>60</v>
      </c>
      <c r="N101" s="87">
        <f t="shared" si="5"/>
        <v>40</v>
      </c>
      <c r="O101" s="86">
        <f t="shared" si="4"/>
        <v>0</v>
      </c>
    </row>
    <row r="102" spans="1:15" s="17" customFormat="1" ht="13.2" x14ac:dyDescent="0.25">
      <c r="A102" s="16" t="s">
        <v>395</v>
      </c>
      <c r="B102" s="16" t="s">
        <v>129</v>
      </c>
      <c r="C102" s="17">
        <v>57</v>
      </c>
      <c r="D102" s="17">
        <v>9</v>
      </c>
      <c r="E102" s="17">
        <v>0</v>
      </c>
      <c r="F102" s="17">
        <v>0</v>
      </c>
      <c r="G102" s="17">
        <v>1</v>
      </c>
      <c r="H102" s="17">
        <v>1</v>
      </c>
      <c r="I102" s="17">
        <v>12</v>
      </c>
      <c r="J102" s="17">
        <v>54</v>
      </c>
      <c r="K102" s="17">
        <v>49</v>
      </c>
      <c r="L102" s="17">
        <v>3</v>
      </c>
      <c r="M102" s="87">
        <f t="shared" si="3"/>
        <v>90.740740740740748</v>
      </c>
      <c r="N102" s="87">
        <f t="shared" si="5"/>
        <v>3.7037037037037033</v>
      </c>
      <c r="O102" s="86">
        <f t="shared" si="4"/>
        <v>5.5555555555555554</v>
      </c>
    </row>
    <row r="103" spans="1:15" s="17" customFormat="1" ht="13.2" x14ac:dyDescent="0.25">
      <c r="A103" s="16" t="s">
        <v>396</v>
      </c>
      <c r="B103" s="16" t="s">
        <v>296</v>
      </c>
      <c r="C103" s="17">
        <v>18</v>
      </c>
      <c r="D103" s="17">
        <v>2</v>
      </c>
      <c r="E103" s="17">
        <v>0</v>
      </c>
      <c r="F103" s="17">
        <v>0</v>
      </c>
      <c r="G103" s="17">
        <v>2</v>
      </c>
      <c r="H103" s="17">
        <v>0</v>
      </c>
      <c r="I103" s="17">
        <v>0</v>
      </c>
      <c r="J103" s="17">
        <v>20</v>
      </c>
      <c r="K103" s="17">
        <v>0</v>
      </c>
      <c r="L103" s="17">
        <v>18</v>
      </c>
      <c r="M103" s="87">
        <f t="shared" si="3"/>
        <v>0</v>
      </c>
      <c r="N103" s="87">
        <f t="shared" si="5"/>
        <v>10</v>
      </c>
      <c r="O103" s="86">
        <f t="shared" si="4"/>
        <v>90</v>
      </c>
    </row>
    <row r="104" spans="1:15" s="17" customFormat="1" ht="13.2" x14ac:dyDescent="0.25">
      <c r="A104" s="16" t="s">
        <v>397</v>
      </c>
      <c r="B104" s="16" t="s">
        <v>130</v>
      </c>
      <c r="C104" s="17">
        <v>152</v>
      </c>
      <c r="D104" s="17">
        <v>24</v>
      </c>
      <c r="E104" s="17">
        <v>0</v>
      </c>
      <c r="F104" s="17">
        <v>3</v>
      </c>
      <c r="G104" s="17">
        <v>3</v>
      </c>
      <c r="H104" s="17">
        <v>11</v>
      </c>
      <c r="I104" s="17">
        <v>37</v>
      </c>
      <c r="J104" s="17">
        <v>139</v>
      </c>
      <c r="K104" s="17">
        <v>106</v>
      </c>
      <c r="L104" s="17">
        <v>16</v>
      </c>
      <c r="M104" s="87">
        <f t="shared" si="3"/>
        <v>76.258992805755398</v>
      </c>
      <c r="N104" s="87">
        <f t="shared" si="5"/>
        <v>12.23021582733813</v>
      </c>
      <c r="O104" s="86">
        <f t="shared" si="4"/>
        <v>11.510791366906476</v>
      </c>
    </row>
    <row r="105" spans="1:15" s="17" customFormat="1" ht="13.2" x14ac:dyDescent="0.25">
      <c r="A105" s="16" t="s">
        <v>398</v>
      </c>
      <c r="B105" s="16" t="s">
        <v>131</v>
      </c>
      <c r="C105" s="17">
        <v>17</v>
      </c>
      <c r="D105" s="17">
        <v>3</v>
      </c>
      <c r="E105" s="17">
        <v>1</v>
      </c>
      <c r="F105" s="17">
        <v>0</v>
      </c>
      <c r="G105" s="17">
        <v>0</v>
      </c>
      <c r="H105" s="17">
        <v>3</v>
      </c>
      <c r="I105" s="17">
        <v>1</v>
      </c>
      <c r="J105" s="17">
        <v>19</v>
      </c>
      <c r="K105" s="17">
        <v>13</v>
      </c>
      <c r="L105" s="17">
        <v>2</v>
      </c>
      <c r="M105" s="87">
        <f t="shared" si="3"/>
        <v>68.421052631578945</v>
      </c>
      <c r="N105" s="87">
        <f t="shared" si="5"/>
        <v>21.052631578947366</v>
      </c>
      <c r="O105" s="86">
        <f t="shared" si="4"/>
        <v>10.526315789473683</v>
      </c>
    </row>
    <row r="106" spans="1:15" s="17" customFormat="1" ht="13.2" x14ac:dyDescent="0.25">
      <c r="A106" s="16" t="s">
        <v>399</v>
      </c>
      <c r="B106" s="16" t="s">
        <v>132</v>
      </c>
      <c r="C106" s="17">
        <v>0</v>
      </c>
      <c r="D106" s="17">
        <v>1</v>
      </c>
      <c r="E106" s="17">
        <v>0</v>
      </c>
      <c r="F106" s="17">
        <v>0</v>
      </c>
      <c r="G106" s="17">
        <v>0</v>
      </c>
      <c r="H106" s="17">
        <v>0</v>
      </c>
      <c r="I106" s="17">
        <v>1</v>
      </c>
      <c r="J106" s="17">
        <v>0</v>
      </c>
      <c r="K106" s="17">
        <v>0</v>
      </c>
      <c r="L106" s="17">
        <v>0</v>
      </c>
      <c r="M106" s="87" t="str">
        <f t="shared" si="3"/>
        <v>n/a</v>
      </c>
      <c r="N106" s="87" t="str">
        <f t="shared" si="5"/>
        <v>n/a</v>
      </c>
      <c r="O106" s="86" t="str">
        <f t="shared" si="4"/>
        <v>n/a</v>
      </c>
    </row>
    <row r="107" spans="1:15" s="17" customFormat="1" ht="13.2" x14ac:dyDescent="0.25">
      <c r="A107" s="16" t="s">
        <v>133</v>
      </c>
      <c r="B107" s="16" t="s">
        <v>134</v>
      </c>
      <c r="M107" s="87" t="str">
        <f t="shared" si="3"/>
        <v>n/a</v>
      </c>
      <c r="N107" s="87" t="str">
        <f t="shared" si="5"/>
        <v>n/a</v>
      </c>
      <c r="O107" s="86" t="str">
        <f t="shared" si="4"/>
        <v>n/a</v>
      </c>
    </row>
    <row r="108" spans="1:15" s="17" customFormat="1" ht="13.2" x14ac:dyDescent="0.25">
      <c r="A108" s="16" t="s">
        <v>135</v>
      </c>
      <c r="B108" s="16" t="s">
        <v>136</v>
      </c>
      <c r="C108" s="17">
        <v>72</v>
      </c>
      <c r="D108" s="17">
        <v>17</v>
      </c>
      <c r="E108" s="17">
        <v>2</v>
      </c>
      <c r="F108" s="17">
        <v>0</v>
      </c>
      <c r="G108" s="17">
        <v>2</v>
      </c>
      <c r="H108" s="17">
        <v>8</v>
      </c>
      <c r="I108" s="17">
        <v>19</v>
      </c>
      <c r="J108" s="17">
        <v>70</v>
      </c>
      <c r="K108" s="17">
        <v>43</v>
      </c>
      <c r="L108" s="17">
        <v>15</v>
      </c>
      <c r="M108" s="87">
        <f t="shared" si="3"/>
        <v>61.428571428571431</v>
      </c>
      <c r="N108" s="87">
        <f t="shared" si="5"/>
        <v>17.142857142857142</v>
      </c>
      <c r="O108" s="86">
        <f t="shared" si="4"/>
        <v>21.428571428571427</v>
      </c>
    </row>
    <row r="109" spans="1:15" s="17" customFormat="1" ht="13.2" x14ac:dyDescent="0.25">
      <c r="A109" s="16" t="s">
        <v>400</v>
      </c>
      <c r="B109" s="16" t="s">
        <v>137</v>
      </c>
      <c r="C109" s="17">
        <v>1</v>
      </c>
      <c r="D109" s="17">
        <v>2</v>
      </c>
      <c r="E109" s="17">
        <v>0</v>
      </c>
      <c r="F109" s="17">
        <v>0</v>
      </c>
      <c r="G109" s="17">
        <v>1</v>
      </c>
      <c r="H109" s="17">
        <v>0</v>
      </c>
      <c r="I109" s="17">
        <v>0</v>
      </c>
      <c r="J109" s="17">
        <v>3</v>
      </c>
      <c r="K109" s="17">
        <v>2</v>
      </c>
      <c r="L109" s="17">
        <v>0</v>
      </c>
      <c r="M109" s="87">
        <f t="shared" si="3"/>
        <v>66.666666666666657</v>
      </c>
      <c r="N109" s="87">
        <f t="shared" si="5"/>
        <v>33.333333333333329</v>
      </c>
      <c r="O109" s="86">
        <f t="shared" si="4"/>
        <v>0</v>
      </c>
    </row>
    <row r="110" spans="1:15" s="17" customFormat="1" ht="13.2" x14ac:dyDescent="0.25">
      <c r="A110" s="16" t="s">
        <v>401</v>
      </c>
      <c r="B110" s="16" t="s">
        <v>138</v>
      </c>
      <c r="C110" s="17">
        <v>0</v>
      </c>
      <c r="D110" s="17">
        <v>3</v>
      </c>
      <c r="E110" s="17">
        <v>0</v>
      </c>
      <c r="F110" s="17">
        <v>0</v>
      </c>
      <c r="G110" s="17">
        <v>0</v>
      </c>
      <c r="H110" s="17">
        <v>0</v>
      </c>
      <c r="I110" s="17">
        <v>2</v>
      </c>
      <c r="J110" s="17">
        <v>1</v>
      </c>
      <c r="K110" s="17">
        <v>1</v>
      </c>
      <c r="L110" s="17">
        <v>0</v>
      </c>
      <c r="M110" s="87">
        <f t="shared" si="3"/>
        <v>100</v>
      </c>
      <c r="N110" s="87">
        <f t="shared" si="5"/>
        <v>0</v>
      </c>
      <c r="O110" s="86">
        <f t="shared" si="4"/>
        <v>0</v>
      </c>
    </row>
    <row r="111" spans="1:15" s="17" customFormat="1" ht="13.2" x14ac:dyDescent="0.25">
      <c r="A111" s="16" t="s">
        <v>402</v>
      </c>
      <c r="B111" s="16" t="s">
        <v>139</v>
      </c>
      <c r="C111" s="17">
        <v>42</v>
      </c>
      <c r="D111" s="17">
        <v>14</v>
      </c>
      <c r="E111" s="17">
        <v>1</v>
      </c>
      <c r="F111" s="17">
        <v>2</v>
      </c>
      <c r="G111" s="17">
        <v>0</v>
      </c>
      <c r="H111" s="17">
        <v>4</v>
      </c>
      <c r="I111" s="17">
        <v>4</v>
      </c>
      <c r="J111" s="17">
        <v>52</v>
      </c>
      <c r="K111" s="17">
        <v>36</v>
      </c>
      <c r="L111" s="17">
        <v>9</v>
      </c>
      <c r="M111" s="87">
        <f t="shared" si="3"/>
        <v>69.230769230769226</v>
      </c>
      <c r="N111" s="87">
        <f t="shared" si="5"/>
        <v>13.461538461538462</v>
      </c>
      <c r="O111" s="86">
        <f t="shared" si="4"/>
        <v>17.307692307692307</v>
      </c>
    </row>
    <row r="112" spans="1:15" s="17" customFormat="1" ht="13.2" x14ac:dyDescent="0.25">
      <c r="A112" s="16" t="s">
        <v>403</v>
      </c>
      <c r="B112" s="16" t="s">
        <v>140</v>
      </c>
      <c r="C112" s="17">
        <v>56</v>
      </c>
      <c r="D112" s="17">
        <v>9</v>
      </c>
      <c r="E112" s="17">
        <v>1</v>
      </c>
      <c r="F112" s="17">
        <v>1</v>
      </c>
      <c r="G112" s="17">
        <v>5</v>
      </c>
      <c r="H112" s="17">
        <v>3</v>
      </c>
      <c r="I112" s="17">
        <v>5</v>
      </c>
      <c r="J112" s="17">
        <v>60</v>
      </c>
      <c r="K112" s="17">
        <v>43</v>
      </c>
      <c r="L112" s="17">
        <v>7</v>
      </c>
      <c r="M112" s="87">
        <f t="shared" si="3"/>
        <v>71.666666666666671</v>
      </c>
      <c r="N112" s="87">
        <f t="shared" si="5"/>
        <v>16.666666666666664</v>
      </c>
      <c r="O112" s="86">
        <f t="shared" si="4"/>
        <v>11.666666666666666</v>
      </c>
    </row>
    <row r="113" spans="1:15" s="17" customFormat="1" ht="13.2" x14ac:dyDescent="0.25">
      <c r="A113" s="16" t="s">
        <v>404</v>
      </c>
      <c r="B113" s="16" t="s">
        <v>531</v>
      </c>
      <c r="M113" s="87" t="str">
        <f t="shared" si="3"/>
        <v>n/a</v>
      </c>
      <c r="N113" s="87" t="str">
        <f t="shared" si="5"/>
        <v>n/a</v>
      </c>
      <c r="O113" s="86" t="str">
        <f t="shared" si="4"/>
        <v>n/a</v>
      </c>
    </row>
    <row r="114" spans="1:15" s="17" customFormat="1" ht="13.2" x14ac:dyDescent="0.25">
      <c r="A114" s="16" t="s">
        <v>141</v>
      </c>
      <c r="B114" s="16" t="s">
        <v>142</v>
      </c>
      <c r="C114" s="17">
        <v>27</v>
      </c>
      <c r="D114" s="17">
        <v>3</v>
      </c>
      <c r="E114" s="17">
        <v>0</v>
      </c>
      <c r="F114" s="17">
        <v>0</v>
      </c>
      <c r="G114" s="17">
        <v>0</v>
      </c>
      <c r="H114" s="17">
        <v>0</v>
      </c>
      <c r="I114" s="17">
        <v>1</v>
      </c>
      <c r="J114" s="17">
        <v>29</v>
      </c>
      <c r="K114" s="17">
        <v>28</v>
      </c>
      <c r="L114" s="17">
        <v>1</v>
      </c>
      <c r="M114" s="87">
        <f t="shared" si="3"/>
        <v>96.551724137931032</v>
      </c>
      <c r="N114" s="87">
        <f t="shared" si="5"/>
        <v>0</v>
      </c>
      <c r="O114" s="86">
        <f t="shared" si="4"/>
        <v>3.4482758620689653</v>
      </c>
    </row>
    <row r="115" spans="1:15" s="17" customFormat="1" ht="13.2" x14ac:dyDescent="0.25">
      <c r="A115" s="16" t="s">
        <v>405</v>
      </c>
      <c r="B115" s="16" t="s">
        <v>143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87" t="str">
        <f t="shared" si="3"/>
        <v>n/a</v>
      </c>
      <c r="N115" s="87" t="str">
        <f t="shared" si="5"/>
        <v>n/a</v>
      </c>
      <c r="O115" s="86" t="str">
        <f t="shared" si="4"/>
        <v>n/a</v>
      </c>
    </row>
    <row r="116" spans="1:15" s="17" customFormat="1" ht="13.2" x14ac:dyDescent="0.25">
      <c r="A116" s="16" t="s">
        <v>406</v>
      </c>
      <c r="B116" s="16" t="s">
        <v>144</v>
      </c>
      <c r="C116" s="17">
        <v>2</v>
      </c>
      <c r="D116" s="17">
        <v>2</v>
      </c>
      <c r="E116" s="17">
        <v>0</v>
      </c>
      <c r="F116" s="17">
        <v>0</v>
      </c>
      <c r="G116" s="17">
        <v>0</v>
      </c>
      <c r="H116" s="17">
        <v>0</v>
      </c>
      <c r="I116" s="17">
        <v>4</v>
      </c>
      <c r="J116" s="17">
        <v>0</v>
      </c>
      <c r="K116" s="17">
        <v>0</v>
      </c>
      <c r="L116" s="17">
        <v>0</v>
      </c>
      <c r="M116" s="87" t="str">
        <f t="shared" si="3"/>
        <v>n/a</v>
      </c>
      <c r="N116" s="87" t="str">
        <f t="shared" si="5"/>
        <v>n/a</v>
      </c>
      <c r="O116" s="86" t="str">
        <f t="shared" si="4"/>
        <v>n/a</v>
      </c>
    </row>
    <row r="117" spans="1:15" s="17" customFormat="1" ht="13.2" x14ac:dyDescent="0.25">
      <c r="A117" s="16" t="s">
        <v>407</v>
      </c>
      <c r="B117" s="16" t="s">
        <v>145</v>
      </c>
      <c r="C117" s="17">
        <v>138</v>
      </c>
      <c r="D117" s="17">
        <v>14</v>
      </c>
      <c r="E117" s="17">
        <v>0</v>
      </c>
      <c r="F117" s="17">
        <v>2</v>
      </c>
      <c r="G117" s="17">
        <v>2</v>
      </c>
      <c r="H117" s="17">
        <v>18</v>
      </c>
      <c r="I117" s="17">
        <v>16</v>
      </c>
      <c r="J117" s="17">
        <v>136</v>
      </c>
      <c r="K117" s="17">
        <v>94</v>
      </c>
      <c r="L117" s="17">
        <v>20</v>
      </c>
      <c r="M117" s="87">
        <f t="shared" si="3"/>
        <v>69.117647058823522</v>
      </c>
      <c r="N117" s="87">
        <f t="shared" si="5"/>
        <v>16.176470588235293</v>
      </c>
      <c r="O117" s="86">
        <f t="shared" si="4"/>
        <v>14.705882352941178</v>
      </c>
    </row>
    <row r="118" spans="1:15" s="17" customFormat="1" ht="13.2" x14ac:dyDescent="0.25">
      <c r="A118" s="16" t="s">
        <v>408</v>
      </c>
      <c r="B118" s="16" t="s">
        <v>146</v>
      </c>
      <c r="C118" s="17">
        <v>34</v>
      </c>
      <c r="D118" s="17">
        <v>8</v>
      </c>
      <c r="E118" s="17">
        <v>0</v>
      </c>
      <c r="F118" s="17">
        <v>0</v>
      </c>
      <c r="G118" s="17">
        <v>0</v>
      </c>
      <c r="H118" s="17">
        <v>0</v>
      </c>
      <c r="I118" s="17">
        <v>12</v>
      </c>
      <c r="J118" s="17">
        <v>30</v>
      </c>
      <c r="K118" s="17">
        <v>25</v>
      </c>
      <c r="L118" s="17">
        <v>5</v>
      </c>
      <c r="M118" s="87">
        <f t="shared" si="3"/>
        <v>83.333333333333343</v>
      </c>
      <c r="N118" s="87">
        <f t="shared" si="5"/>
        <v>0</v>
      </c>
      <c r="O118" s="86">
        <f t="shared" si="4"/>
        <v>16.666666666666664</v>
      </c>
    </row>
    <row r="119" spans="1:15" s="17" customFormat="1" ht="13.2" x14ac:dyDescent="0.25">
      <c r="A119" s="16" t="s">
        <v>409</v>
      </c>
      <c r="B119" s="16" t="s">
        <v>147</v>
      </c>
      <c r="C119" s="17">
        <v>11</v>
      </c>
      <c r="D119" s="17">
        <v>5</v>
      </c>
      <c r="E119" s="17">
        <v>0</v>
      </c>
      <c r="F119" s="17">
        <v>0</v>
      </c>
      <c r="G119" s="17">
        <v>0</v>
      </c>
      <c r="H119" s="17">
        <v>0</v>
      </c>
      <c r="I119" s="17">
        <v>9</v>
      </c>
      <c r="J119" s="17">
        <v>7</v>
      </c>
      <c r="K119" s="17">
        <v>7</v>
      </c>
      <c r="L119" s="17">
        <v>0</v>
      </c>
      <c r="M119" s="87">
        <f t="shared" si="3"/>
        <v>100</v>
      </c>
      <c r="N119" s="87">
        <f t="shared" si="5"/>
        <v>0</v>
      </c>
      <c r="O119" s="86">
        <f t="shared" si="4"/>
        <v>0</v>
      </c>
    </row>
    <row r="120" spans="1:15" s="17" customFormat="1" ht="13.2" x14ac:dyDescent="0.25">
      <c r="A120" s="16" t="s">
        <v>410</v>
      </c>
      <c r="B120" s="16" t="s">
        <v>148</v>
      </c>
      <c r="C120" s="17">
        <v>10</v>
      </c>
      <c r="D120" s="17">
        <v>6</v>
      </c>
      <c r="E120" s="17">
        <v>0</v>
      </c>
      <c r="F120" s="17">
        <v>0</v>
      </c>
      <c r="G120" s="17">
        <v>0</v>
      </c>
      <c r="H120" s="17">
        <v>0</v>
      </c>
      <c r="I120" s="17">
        <v>3</v>
      </c>
      <c r="J120" s="17">
        <v>13</v>
      </c>
      <c r="K120" s="17">
        <v>11</v>
      </c>
      <c r="L120" s="17">
        <v>2</v>
      </c>
      <c r="M120" s="87">
        <f t="shared" si="3"/>
        <v>84.615384615384613</v>
      </c>
      <c r="N120" s="87">
        <f t="shared" si="5"/>
        <v>0</v>
      </c>
      <c r="O120" s="86">
        <f t="shared" si="4"/>
        <v>15.384615384615385</v>
      </c>
    </row>
    <row r="121" spans="1:15" s="17" customFormat="1" ht="13.2" x14ac:dyDescent="0.25">
      <c r="A121" s="16" t="s">
        <v>411</v>
      </c>
      <c r="B121" s="16" t="s">
        <v>149</v>
      </c>
      <c r="C121" s="17">
        <v>14</v>
      </c>
      <c r="D121" s="17">
        <v>5</v>
      </c>
      <c r="E121" s="17">
        <v>0</v>
      </c>
      <c r="F121" s="17">
        <v>0</v>
      </c>
      <c r="G121" s="17">
        <v>0</v>
      </c>
      <c r="H121" s="17">
        <v>0</v>
      </c>
      <c r="I121" s="17">
        <v>4</v>
      </c>
      <c r="J121" s="17">
        <v>15</v>
      </c>
      <c r="K121" s="17">
        <v>12</v>
      </c>
      <c r="L121" s="17">
        <v>3</v>
      </c>
      <c r="M121" s="87">
        <f t="shared" si="3"/>
        <v>80</v>
      </c>
      <c r="N121" s="87">
        <f t="shared" si="5"/>
        <v>0</v>
      </c>
      <c r="O121" s="86">
        <f t="shared" si="4"/>
        <v>20</v>
      </c>
    </row>
    <row r="122" spans="1:15" s="17" customFormat="1" ht="13.2" x14ac:dyDescent="0.25">
      <c r="A122" s="16" t="s">
        <v>412</v>
      </c>
      <c r="B122" s="16" t="s">
        <v>150</v>
      </c>
      <c r="C122" s="17">
        <v>3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1</v>
      </c>
      <c r="J122" s="17">
        <v>2</v>
      </c>
      <c r="K122" s="17">
        <v>2</v>
      </c>
      <c r="L122" s="17">
        <v>0</v>
      </c>
      <c r="M122" s="87">
        <f t="shared" si="3"/>
        <v>100</v>
      </c>
      <c r="N122" s="87">
        <f t="shared" si="5"/>
        <v>0</v>
      </c>
      <c r="O122" s="86">
        <f t="shared" si="4"/>
        <v>0</v>
      </c>
    </row>
    <row r="123" spans="1:15" s="17" customFormat="1" ht="13.2" x14ac:dyDescent="0.25">
      <c r="A123" s="16" t="s">
        <v>413</v>
      </c>
      <c r="B123" s="16" t="s">
        <v>151</v>
      </c>
      <c r="C123" s="17">
        <v>62</v>
      </c>
      <c r="D123" s="17">
        <v>7</v>
      </c>
      <c r="E123" s="17">
        <v>0</v>
      </c>
      <c r="F123" s="17">
        <v>0</v>
      </c>
      <c r="G123" s="17">
        <v>0</v>
      </c>
      <c r="H123" s="17">
        <v>11</v>
      </c>
      <c r="I123" s="17">
        <v>12</v>
      </c>
      <c r="J123" s="17">
        <v>57</v>
      </c>
      <c r="K123" s="17">
        <v>37</v>
      </c>
      <c r="L123" s="17">
        <v>9</v>
      </c>
      <c r="M123" s="87">
        <f t="shared" si="3"/>
        <v>64.912280701754383</v>
      </c>
      <c r="N123" s="87">
        <f t="shared" si="5"/>
        <v>19.298245614035086</v>
      </c>
      <c r="O123" s="86">
        <f t="shared" si="4"/>
        <v>15.789473684210526</v>
      </c>
    </row>
    <row r="124" spans="1:15" s="17" customFormat="1" ht="13.2" x14ac:dyDescent="0.25">
      <c r="A124" s="16" t="s">
        <v>414</v>
      </c>
      <c r="B124" s="16" t="s">
        <v>152</v>
      </c>
      <c r="C124" s="17">
        <v>4</v>
      </c>
      <c r="D124" s="17">
        <v>0</v>
      </c>
      <c r="E124" s="17">
        <v>0</v>
      </c>
      <c r="F124" s="17">
        <v>0</v>
      </c>
      <c r="G124" s="17">
        <v>0</v>
      </c>
      <c r="H124" s="17">
        <v>1</v>
      </c>
      <c r="I124" s="17">
        <v>1</v>
      </c>
      <c r="J124" s="17">
        <v>3</v>
      </c>
      <c r="K124" s="17">
        <v>2</v>
      </c>
      <c r="L124" s="17">
        <v>0</v>
      </c>
      <c r="M124" s="87">
        <f t="shared" si="3"/>
        <v>66.666666666666657</v>
      </c>
      <c r="N124" s="87">
        <f t="shared" si="5"/>
        <v>33.333333333333329</v>
      </c>
      <c r="O124" s="86">
        <f t="shared" si="4"/>
        <v>0</v>
      </c>
    </row>
    <row r="125" spans="1:15" s="17" customFormat="1" ht="13.2" x14ac:dyDescent="0.25">
      <c r="A125" s="16" t="s">
        <v>415</v>
      </c>
      <c r="B125" s="16" t="s">
        <v>153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87" t="str">
        <f t="shared" si="3"/>
        <v>n/a</v>
      </c>
      <c r="N125" s="87" t="str">
        <f t="shared" si="5"/>
        <v>n/a</v>
      </c>
      <c r="O125" s="86" t="str">
        <f t="shared" si="4"/>
        <v>n/a</v>
      </c>
    </row>
    <row r="126" spans="1:15" s="17" customFormat="1" ht="13.2" x14ac:dyDescent="0.25">
      <c r="A126" s="16" t="s">
        <v>416</v>
      </c>
      <c r="B126" s="16" t="s">
        <v>154</v>
      </c>
      <c r="C126" s="17">
        <v>220</v>
      </c>
      <c r="D126" s="17">
        <v>30</v>
      </c>
      <c r="E126" s="17">
        <v>0</v>
      </c>
      <c r="F126" s="17">
        <v>5</v>
      </c>
      <c r="G126" s="17">
        <v>20</v>
      </c>
      <c r="H126" s="17">
        <v>20</v>
      </c>
      <c r="I126" s="17">
        <v>32</v>
      </c>
      <c r="J126" s="17">
        <v>218</v>
      </c>
      <c r="K126" s="17">
        <v>140</v>
      </c>
      <c r="L126" s="17">
        <v>33</v>
      </c>
      <c r="M126" s="87">
        <f t="shared" si="3"/>
        <v>64.22018348623854</v>
      </c>
      <c r="N126" s="87">
        <f t="shared" si="5"/>
        <v>20.642201834862387</v>
      </c>
      <c r="O126" s="86">
        <f t="shared" si="4"/>
        <v>15.137614678899084</v>
      </c>
    </row>
    <row r="127" spans="1:15" s="17" customFormat="1" ht="13.2" x14ac:dyDescent="0.25">
      <c r="A127" s="16" t="s">
        <v>417</v>
      </c>
      <c r="B127" s="16" t="s">
        <v>155</v>
      </c>
      <c r="C127" s="17">
        <v>4</v>
      </c>
      <c r="D127" s="17">
        <v>1</v>
      </c>
      <c r="E127" s="17">
        <v>0</v>
      </c>
      <c r="F127" s="17">
        <v>1</v>
      </c>
      <c r="G127" s="17">
        <v>0</v>
      </c>
      <c r="H127" s="17">
        <v>0</v>
      </c>
      <c r="I127" s="17">
        <v>0</v>
      </c>
      <c r="J127" s="17">
        <v>5</v>
      </c>
      <c r="K127" s="17">
        <v>4</v>
      </c>
      <c r="L127" s="17">
        <v>0</v>
      </c>
      <c r="M127" s="87">
        <f t="shared" si="3"/>
        <v>80</v>
      </c>
      <c r="N127" s="87">
        <f t="shared" si="5"/>
        <v>20</v>
      </c>
      <c r="O127" s="86">
        <f t="shared" si="4"/>
        <v>0</v>
      </c>
    </row>
    <row r="128" spans="1:15" s="17" customFormat="1" ht="13.2" x14ac:dyDescent="0.25">
      <c r="A128" s="16" t="s">
        <v>418</v>
      </c>
      <c r="B128" s="16" t="s">
        <v>156</v>
      </c>
      <c r="C128" s="17">
        <v>18</v>
      </c>
      <c r="D128" s="17">
        <v>5</v>
      </c>
      <c r="E128" s="17">
        <v>0</v>
      </c>
      <c r="F128" s="17">
        <v>0</v>
      </c>
      <c r="G128" s="17">
        <v>1</v>
      </c>
      <c r="H128" s="17">
        <v>2</v>
      </c>
      <c r="I128" s="17">
        <v>3</v>
      </c>
      <c r="J128" s="17">
        <v>20</v>
      </c>
      <c r="K128" s="17">
        <v>15</v>
      </c>
      <c r="L128" s="17">
        <v>2</v>
      </c>
      <c r="M128" s="87">
        <f t="shared" si="3"/>
        <v>75</v>
      </c>
      <c r="N128" s="87">
        <f t="shared" si="5"/>
        <v>15</v>
      </c>
      <c r="O128" s="86">
        <f t="shared" si="4"/>
        <v>10</v>
      </c>
    </row>
    <row r="129" spans="1:15" s="17" customFormat="1" ht="13.2" x14ac:dyDescent="0.25">
      <c r="A129" s="16" t="s">
        <v>419</v>
      </c>
      <c r="B129" s="16" t="s">
        <v>157</v>
      </c>
      <c r="C129" s="17">
        <v>15</v>
      </c>
      <c r="D129" s="17">
        <v>2</v>
      </c>
      <c r="E129" s="17">
        <v>0</v>
      </c>
      <c r="F129" s="17">
        <v>0</v>
      </c>
      <c r="G129" s="17">
        <v>2</v>
      </c>
      <c r="H129" s="17">
        <v>0</v>
      </c>
      <c r="I129" s="17">
        <v>3</v>
      </c>
      <c r="J129" s="17">
        <v>14</v>
      </c>
      <c r="K129" s="17">
        <v>11</v>
      </c>
      <c r="L129" s="17">
        <v>1</v>
      </c>
      <c r="M129" s="87">
        <f t="shared" si="3"/>
        <v>78.571428571428569</v>
      </c>
      <c r="N129" s="87">
        <f t="shared" si="5"/>
        <v>14.285714285714285</v>
      </c>
      <c r="O129" s="86">
        <f t="shared" si="4"/>
        <v>7.1428571428571423</v>
      </c>
    </row>
    <row r="130" spans="1:15" s="17" customFormat="1" ht="13.2" x14ac:dyDescent="0.25">
      <c r="A130" s="16" t="s">
        <v>420</v>
      </c>
      <c r="B130" s="16" t="s">
        <v>158</v>
      </c>
      <c r="C130" s="17">
        <v>211</v>
      </c>
      <c r="D130" s="17">
        <v>18</v>
      </c>
      <c r="E130" s="17">
        <v>0</v>
      </c>
      <c r="F130" s="17">
        <v>4</v>
      </c>
      <c r="G130" s="17">
        <v>13</v>
      </c>
      <c r="H130" s="17">
        <v>33</v>
      </c>
      <c r="I130" s="17">
        <v>34</v>
      </c>
      <c r="J130" s="17">
        <v>195</v>
      </c>
      <c r="K130" s="17">
        <v>112</v>
      </c>
      <c r="L130" s="17">
        <v>33</v>
      </c>
      <c r="M130" s="87">
        <f t="shared" si="3"/>
        <v>57.435897435897431</v>
      </c>
      <c r="N130" s="87">
        <f t="shared" si="5"/>
        <v>25.641025641025639</v>
      </c>
      <c r="O130" s="86">
        <f t="shared" si="4"/>
        <v>16.923076923076923</v>
      </c>
    </row>
    <row r="131" spans="1:15" s="17" customFormat="1" ht="13.2" x14ac:dyDescent="0.25">
      <c r="A131" s="16" t="s">
        <v>421</v>
      </c>
      <c r="B131" s="16" t="s">
        <v>159</v>
      </c>
      <c r="C131" s="17">
        <v>224</v>
      </c>
      <c r="D131" s="17">
        <v>44</v>
      </c>
      <c r="E131" s="17">
        <v>1</v>
      </c>
      <c r="F131" s="17">
        <v>2</v>
      </c>
      <c r="G131" s="17">
        <v>5</v>
      </c>
      <c r="H131" s="17">
        <v>19</v>
      </c>
      <c r="I131" s="17">
        <v>37</v>
      </c>
      <c r="J131" s="17">
        <v>231</v>
      </c>
      <c r="K131" s="17">
        <v>150</v>
      </c>
      <c r="L131" s="17">
        <v>54</v>
      </c>
      <c r="M131" s="87">
        <f t="shared" si="3"/>
        <v>64.935064935064929</v>
      </c>
      <c r="N131" s="87">
        <f t="shared" si="5"/>
        <v>11.688311688311687</v>
      </c>
      <c r="O131" s="86">
        <f t="shared" si="4"/>
        <v>23.376623376623375</v>
      </c>
    </row>
    <row r="132" spans="1:15" s="17" customFormat="1" ht="13.2" x14ac:dyDescent="0.25">
      <c r="A132" s="16" t="s">
        <v>422</v>
      </c>
      <c r="B132" s="16" t="s">
        <v>160</v>
      </c>
      <c r="C132" s="17">
        <v>20</v>
      </c>
      <c r="D132" s="17">
        <v>2</v>
      </c>
      <c r="E132" s="17">
        <v>0</v>
      </c>
      <c r="F132" s="17">
        <v>0</v>
      </c>
      <c r="G132" s="17">
        <v>0</v>
      </c>
      <c r="H132" s="17">
        <v>1</v>
      </c>
      <c r="I132" s="17">
        <v>1</v>
      </c>
      <c r="J132" s="17">
        <v>21</v>
      </c>
      <c r="K132" s="17">
        <v>15</v>
      </c>
      <c r="L132" s="17">
        <v>5</v>
      </c>
      <c r="M132" s="87">
        <f t="shared" si="3"/>
        <v>71.428571428571431</v>
      </c>
      <c r="N132" s="87">
        <f t="shared" si="5"/>
        <v>4.7619047619047619</v>
      </c>
      <c r="O132" s="86">
        <f t="shared" si="4"/>
        <v>23.809523809523807</v>
      </c>
    </row>
    <row r="133" spans="1:15" s="17" customFormat="1" ht="13.2" x14ac:dyDescent="0.25">
      <c r="A133" s="16" t="s">
        <v>423</v>
      </c>
      <c r="B133" s="16" t="s">
        <v>161</v>
      </c>
      <c r="C133" s="17">
        <v>2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1</v>
      </c>
      <c r="J133" s="17">
        <v>1</v>
      </c>
      <c r="K133" s="17">
        <v>1</v>
      </c>
      <c r="L133" s="17">
        <v>0</v>
      </c>
      <c r="M133" s="87">
        <f t="shared" si="3"/>
        <v>100</v>
      </c>
      <c r="N133" s="87">
        <f t="shared" si="5"/>
        <v>0</v>
      </c>
      <c r="O133" s="86">
        <f t="shared" si="4"/>
        <v>0</v>
      </c>
    </row>
    <row r="134" spans="1:15" s="17" customFormat="1" ht="13.2" x14ac:dyDescent="0.25">
      <c r="A134" s="16" t="s">
        <v>424</v>
      </c>
      <c r="B134" s="16" t="s">
        <v>162</v>
      </c>
      <c r="C134" s="17">
        <v>4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4</v>
      </c>
      <c r="K134" s="17">
        <v>4</v>
      </c>
      <c r="L134" s="17">
        <v>0</v>
      </c>
      <c r="M134" s="87">
        <f t="shared" ref="M134:M197" si="6">IF(J134=0,"n/a",K134/J134*100)</f>
        <v>100</v>
      </c>
      <c r="N134" s="87">
        <f t="shared" si="5"/>
        <v>0</v>
      </c>
      <c r="O134" s="86">
        <f t="shared" ref="O134:O197" si="7">IF(J134=0,"n/a",(L134/J134)*100)</f>
        <v>0</v>
      </c>
    </row>
    <row r="135" spans="1:15" s="17" customFormat="1" ht="13.2" x14ac:dyDescent="0.25">
      <c r="A135" s="16" t="s">
        <v>425</v>
      </c>
      <c r="B135" s="16" t="s">
        <v>163</v>
      </c>
      <c r="C135" s="17">
        <v>4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1</v>
      </c>
      <c r="J135" s="17">
        <v>3</v>
      </c>
      <c r="K135" s="17">
        <v>2</v>
      </c>
      <c r="L135" s="17">
        <v>1</v>
      </c>
      <c r="M135" s="87">
        <f t="shared" si="6"/>
        <v>66.666666666666657</v>
      </c>
      <c r="N135" s="87">
        <f t="shared" ref="N135:N198" si="8">IF(J135=0,"n/a",(E135+F135+G135+H135)/J135*100)</f>
        <v>0</v>
      </c>
      <c r="O135" s="86">
        <f t="shared" si="7"/>
        <v>33.333333333333329</v>
      </c>
    </row>
    <row r="136" spans="1:15" s="17" customFormat="1" ht="13.2" x14ac:dyDescent="0.25">
      <c r="A136" s="16" t="s">
        <v>426</v>
      </c>
      <c r="B136" s="16" t="s">
        <v>164</v>
      </c>
      <c r="C136" s="17">
        <v>2</v>
      </c>
      <c r="D136" s="17">
        <v>1</v>
      </c>
      <c r="E136" s="17">
        <v>0</v>
      </c>
      <c r="F136" s="17">
        <v>0</v>
      </c>
      <c r="G136" s="17">
        <v>0</v>
      </c>
      <c r="H136" s="17">
        <v>0</v>
      </c>
      <c r="I136" s="17">
        <v>1</v>
      </c>
      <c r="J136" s="17">
        <v>2</v>
      </c>
      <c r="K136" s="17">
        <v>2</v>
      </c>
      <c r="L136" s="17">
        <v>0</v>
      </c>
      <c r="M136" s="87">
        <f t="shared" si="6"/>
        <v>100</v>
      </c>
      <c r="N136" s="87">
        <f t="shared" si="8"/>
        <v>0</v>
      </c>
      <c r="O136" s="86">
        <f t="shared" si="7"/>
        <v>0</v>
      </c>
    </row>
    <row r="137" spans="1:15" s="17" customFormat="1" ht="13.2" x14ac:dyDescent="0.25">
      <c r="A137" s="16" t="s">
        <v>427</v>
      </c>
      <c r="B137" s="16" t="s">
        <v>165</v>
      </c>
      <c r="C137" s="17">
        <v>29</v>
      </c>
      <c r="D137" s="17">
        <v>8</v>
      </c>
      <c r="E137" s="17">
        <v>1</v>
      </c>
      <c r="F137" s="17">
        <v>1</v>
      </c>
      <c r="G137" s="17">
        <v>0</v>
      </c>
      <c r="H137" s="17">
        <v>4</v>
      </c>
      <c r="I137" s="17">
        <v>5</v>
      </c>
      <c r="J137" s="17">
        <v>32</v>
      </c>
      <c r="K137" s="17">
        <v>19</v>
      </c>
      <c r="L137" s="17">
        <v>7</v>
      </c>
      <c r="M137" s="87">
        <f t="shared" si="6"/>
        <v>59.375</v>
      </c>
      <c r="N137" s="87">
        <f t="shared" si="8"/>
        <v>18.75</v>
      </c>
      <c r="O137" s="86">
        <f t="shared" si="7"/>
        <v>21.875</v>
      </c>
    </row>
    <row r="138" spans="1:15" s="17" customFormat="1" ht="13.2" x14ac:dyDescent="0.25">
      <c r="A138" s="16" t="s">
        <v>428</v>
      </c>
      <c r="B138" s="16" t="s">
        <v>166</v>
      </c>
      <c r="C138" s="17">
        <v>2</v>
      </c>
      <c r="D138" s="17">
        <v>2</v>
      </c>
      <c r="E138" s="17">
        <v>0</v>
      </c>
      <c r="F138" s="17">
        <v>0</v>
      </c>
      <c r="G138" s="17">
        <v>1</v>
      </c>
      <c r="H138" s="17">
        <v>0</v>
      </c>
      <c r="I138" s="17">
        <v>1</v>
      </c>
      <c r="J138" s="17">
        <v>3</v>
      </c>
      <c r="K138" s="17">
        <v>2</v>
      </c>
      <c r="L138" s="17">
        <v>0</v>
      </c>
      <c r="M138" s="87">
        <f t="shared" si="6"/>
        <v>66.666666666666657</v>
      </c>
      <c r="N138" s="87">
        <f t="shared" si="8"/>
        <v>33.333333333333329</v>
      </c>
      <c r="O138" s="86">
        <f t="shared" si="7"/>
        <v>0</v>
      </c>
    </row>
    <row r="139" spans="1:15" s="17" customFormat="1" ht="13.2" x14ac:dyDescent="0.25">
      <c r="A139" s="16" t="s">
        <v>429</v>
      </c>
      <c r="B139" s="16" t="s">
        <v>167</v>
      </c>
      <c r="C139" s="17">
        <v>94</v>
      </c>
      <c r="D139" s="17">
        <v>15</v>
      </c>
      <c r="E139" s="17">
        <v>1</v>
      </c>
      <c r="F139" s="17">
        <v>1</v>
      </c>
      <c r="G139" s="17">
        <v>3</v>
      </c>
      <c r="H139" s="17">
        <v>5</v>
      </c>
      <c r="I139" s="17">
        <v>14</v>
      </c>
      <c r="J139" s="17">
        <v>95</v>
      </c>
      <c r="K139" s="17">
        <v>81</v>
      </c>
      <c r="L139" s="17">
        <v>4</v>
      </c>
      <c r="M139" s="87">
        <f t="shared" si="6"/>
        <v>85.263157894736835</v>
      </c>
      <c r="N139" s="87">
        <f t="shared" si="8"/>
        <v>10.526315789473683</v>
      </c>
      <c r="O139" s="86">
        <f t="shared" si="7"/>
        <v>4.2105263157894735</v>
      </c>
    </row>
    <row r="140" spans="1:15" s="17" customFormat="1" ht="13.2" x14ac:dyDescent="0.25">
      <c r="A140" s="16" t="s">
        <v>430</v>
      </c>
      <c r="B140" s="16" t="s">
        <v>168</v>
      </c>
      <c r="C140" s="17">
        <v>41</v>
      </c>
      <c r="D140" s="17">
        <v>13</v>
      </c>
      <c r="E140" s="17">
        <v>0</v>
      </c>
      <c r="F140" s="17">
        <v>0</v>
      </c>
      <c r="G140" s="17">
        <v>0</v>
      </c>
      <c r="H140" s="17">
        <v>3</v>
      </c>
      <c r="I140" s="17">
        <v>16</v>
      </c>
      <c r="J140" s="17">
        <v>38</v>
      </c>
      <c r="K140" s="17">
        <v>34</v>
      </c>
      <c r="L140" s="17">
        <v>1</v>
      </c>
      <c r="M140" s="87">
        <f t="shared" si="6"/>
        <v>89.473684210526315</v>
      </c>
      <c r="N140" s="87">
        <f t="shared" si="8"/>
        <v>7.8947368421052628</v>
      </c>
      <c r="O140" s="86">
        <f t="shared" si="7"/>
        <v>2.6315789473684208</v>
      </c>
    </row>
    <row r="141" spans="1:15" s="17" customFormat="1" ht="13.2" x14ac:dyDescent="0.25">
      <c r="A141" s="16" t="s">
        <v>431</v>
      </c>
      <c r="B141" s="16" t="s">
        <v>169</v>
      </c>
      <c r="C141" s="17">
        <v>16</v>
      </c>
      <c r="D141" s="17">
        <v>3</v>
      </c>
      <c r="E141" s="17">
        <v>0</v>
      </c>
      <c r="F141" s="17">
        <v>0</v>
      </c>
      <c r="G141" s="17">
        <v>2</v>
      </c>
      <c r="H141" s="17">
        <v>0</v>
      </c>
      <c r="I141" s="17">
        <v>1</v>
      </c>
      <c r="J141" s="17">
        <v>18</v>
      </c>
      <c r="K141" s="17">
        <v>12</v>
      </c>
      <c r="L141" s="17">
        <v>4</v>
      </c>
      <c r="M141" s="87">
        <f t="shared" si="6"/>
        <v>66.666666666666657</v>
      </c>
      <c r="N141" s="87">
        <f t="shared" si="8"/>
        <v>11.111111111111111</v>
      </c>
      <c r="O141" s="86">
        <f t="shared" si="7"/>
        <v>22.222222222222221</v>
      </c>
    </row>
    <row r="142" spans="1:15" s="17" customFormat="1" ht="13.2" x14ac:dyDescent="0.25">
      <c r="A142" s="16" t="s">
        <v>432</v>
      </c>
      <c r="B142" s="16" t="s">
        <v>532</v>
      </c>
      <c r="M142" s="87" t="str">
        <f t="shared" si="6"/>
        <v>n/a</v>
      </c>
      <c r="N142" s="87" t="str">
        <f t="shared" si="8"/>
        <v>n/a</v>
      </c>
      <c r="O142" s="86" t="str">
        <f t="shared" si="7"/>
        <v>n/a</v>
      </c>
    </row>
    <row r="143" spans="1:15" s="17" customFormat="1" ht="13.2" x14ac:dyDescent="0.25">
      <c r="A143" s="16" t="s">
        <v>433</v>
      </c>
      <c r="B143" s="16" t="s">
        <v>299</v>
      </c>
      <c r="C143" s="17">
        <v>149</v>
      </c>
      <c r="D143" s="17">
        <v>42</v>
      </c>
      <c r="E143" s="17">
        <v>2</v>
      </c>
      <c r="F143" s="17">
        <v>1</v>
      </c>
      <c r="G143" s="17">
        <v>7</v>
      </c>
      <c r="H143" s="17">
        <v>16</v>
      </c>
      <c r="I143" s="17">
        <v>41</v>
      </c>
      <c r="J143" s="17">
        <v>150</v>
      </c>
      <c r="K143" s="17">
        <v>106</v>
      </c>
      <c r="L143" s="17">
        <v>18</v>
      </c>
      <c r="M143" s="87">
        <f t="shared" si="6"/>
        <v>70.666666666666671</v>
      </c>
      <c r="N143" s="87">
        <f t="shared" si="8"/>
        <v>17.333333333333336</v>
      </c>
      <c r="O143" s="86">
        <f t="shared" si="7"/>
        <v>12</v>
      </c>
    </row>
    <row r="144" spans="1:15" s="17" customFormat="1" ht="13.2" x14ac:dyDescent="0.25">
      <c r="A144" s="16" t="s">
        <v>434</v>
      </c>
      <c r="B144" s="16" t="s">
        <v>170</v>
      </c>
      <c r="M144" s="87" t="str">
        <f t="shared" si="6"/>
        <v>n/a</v>
      </c>
      <c r="N144" s="87" t="str">
        <f t="shared" si="8"/>
        <v>n/a</v>
      </c>
      <c r="O144" s="86" t="str">
        <f t="shared" si="7"/>
        <v>n/a</v>
      </c>
    </row>
    <row r="145" spans="1:15" s="17" customFormat="1" ht="13.2" x14ac:dyDescent="0.25">
      <c r="A145" s="16" t="s">
        <v>435</v>
      </c>
      <c r="B145" s="16" t="s">
        <v>171</v>
      </c>
      <c r="C145" s="17">
        <v>137</v>
      </c>
      <c r="D145" s="17">
        <v>30</v>
      </c>
      <c r="E145" s="17">
        <v>2</v>
      </c>
      <c r="F145" s="17">
        <v>1</v>
      </c>
      <c r="G145" s="17">
        <v>1</v>
      </c>
      <c r="H145" s="17">
        <v>12</v>
      </c>
      <c r="I145" s="17">
        <v>30</v>
      </c>
      <c r="J145" s="17">
        <v>137</v>
      </c>
      <c r="K145" s="17">
        <v>107</v>
      </c>
      <c r="L145" s="17">
        <v>14</v>
      </c>
      <c r="M145" s="87">
        <f t="shared" si="6"/>
        <v>78.102189781021906</v>
      </c>
      <c r="N145" s="87">
        <f t="shared" si="8"/>
        <v>11.678832116788321</v>
      </c>
      <c r="O145" s="86">
        <f t="shared" si="7"/>
        <v>10.218978102189782</v>
      </c>
    </row>
    <row r="146" spans="1:15" s="17" customFormat="1" ht="13.2" x14ac:dyDescent="0.25">
      <c r="A146" s="16" t="s">
        <v>436</v>
      </c>
      <c r="B146" s="16" t="s">
        <v>172</v>
      </c>
      <c r="C146" s="17">
        <v>30</v>
      </c>
      <c r="D146" s="17">
        <v>11</v>
      </c>
      <c r="E146" s="17">
        <v>0</v>
      </c>
      <c r="F146" s="17">
        <v>0</v>
      </c>
      <c r="G146" s="17">
        <v>1</v>
      </c>
      <c r="H146" s="17">
        <v>0</v>
      </c>
      <c r="I146" s="17">
        <v>13</v>
      </c>
      <c r="J146" s="17">
        <v>28</v>
      </c>
      <c r="K146" s="17">
        <v>23</v>
      </c>
      <c r="L146" s="17">
        <v>4</v>
      </c>
      <c r="M146" s="87">
        <f t="shared" si="6"/>
        <v>82.142857142857139</v>
      </c>
      <c r="N146" s="87">
        <f t="shared" si="8"/>
        <v>3.5714285714285712</v>
      </c>
      <c r="O146" s="86">
        <f t="shared" si="7"/>
        <v>14.285714285714285</v>
      </c>
    </row>
    <row r="147" spans="1:15" s="17" customFormat="1" ht="13.2" x14ac:dyDescent="0.25">
      <c r="A147" s="16" t="s">
        <v>437</v>
      </c>
      <c r="B147" s="16" t="s">
        <v>173</v>
      </c>
      <c r="M147" s="87" t="str">
        <f t="shared" si="6"/>
        <v>n/a</v>
      </c>
      <c r="N147" s="87" t="str">
        <f t="shared" si="8"/>
        <v>n/a</v>
      </c>
      <c r="O147" s="86" t="str">
        <f t="shared" si="7"/>
        <v>n/a</v>
      </c>
    </row>
    <row r="148" spans="1:15" s="17" customFormat="1" ht="13.2" x14ac:dyDescent="0.25">
      <c r="A148" s="16" t="s">
        <v>438</v>
      </c>
      <c r="B148" s="16" t="s">
        <v>174</v>
      </c>
      <c r="C148" s="17">
        <v>2</v>
      </c>
      <c r="D148" s="17">
        <v>0</v>
      </c>
      <c r="E148" s="17">
        <v>0</v>
      </c>
      <c r="F148" s="17">
        <v>0</v>
      </c>
      <c r="G148" s="17">
        <v>1</v>
      </c>
      <c r="H148" s="17">
        <v>0</v>
      </c>
      <c r="I148" s="17">
        <v>0</v>
      </c>
      <c r="J148" s="17">
        <v>2</v>
      </c>
      <c r="K148" s="17">
        <v>0</v>
      </c>
      <c r="L148" s="17">
        <v>1</v>
      </c>
      <c r="M148" s="87">
        <f t="shared" si="6"/>
        <v>0</v>
      </c>
      <c r="N148" s="87">
        <f t="shared" si="8"/>
        <v>50</v>
      </c>
      <c r="O148" s="86">
        <f t="shared" si="7"/>
        <v>50</v>
      </c>
    </row>
    <row r="149" spans="1:15" s="17" customFormat="1" ht="13.2" x14ac:dyDescent="0.25">
      <c r="A149" s="16" t="s">
        <v>439</v>
      </c>
      <c r="B149" s="16" t="s">
        <v>175</v>
      </c>
      <c r="C149" s="17">
        <v>8</v>
      </c>
      <c r="D149" s="17">
        <v>2</v>
      </c>
      <c r="E149" s="17">
        <v>0</v>
      </c>
      <c r="F149" s="17">
        <v>0</v>
      </c>
      <c r="G149" s="17">
        <v>0</v>
      </c>
      <c r="H149" s="17">
        <v>2</v>
      </c>
      <c r="I149" s="17">
        <v>2</v>
      </c>
      <c r="J149" s="17">
        <v>8</v>
      </c>
      <c r="K149" s="17">
        <v>5</v>
      </c>
      <c r="L149" s="17">
        <v>1</v>
      </c>
      <c r="M149" s="87">
        <f t="shared" si="6"/>
        <v>62.5</v>
      </c>
      <c r="N149" s="87">
        <f t="shared" si="8"/>
        <v>25</v>
      </c>
      <c r="O149" s="86">
        <f t="shared" si="7"/>
        <v>12.5</v>
      </c>
    </row>
    <row r="150" spans="1:15" s="17" customFormat="1" ht="13.2" x14ac:dyDescent="0.25">
      <c r="A150" s="16" t="s">
        <v>440</v>
      </c>
      <c r="B150" s="16" t="s">
        <v>176</v>
      </c>
      <c r="C150" s="17">
        <v>8</v>
      </c>
      <c r="D150" s="17">
        <v>2</v>
      </c>
      <c r="E150" s="17">
        <v>0</v>
      </c>
      <c r="F150" s="17">
        <v>0</v>
      </c>
      <c r="G150" s="17">
        <v>1</v>
      </c>
      <c r="H150" s="17">
        <v>0</v>
      </c>
      <c r="I150" s="17">
        <v>2</v>
      </c>
      <c r="J150" s="17">
        <v>8</v>
      </c>
      <c r="K150" s="17">
        <v>5</v>
      </c>
      <c r="L150" s="17">
        <v>2</v>
      </c>
      <c r="M150" s="87">
        <f t="shared" si="6"/>
        <v>62.5</v>
      </c>
      <c r="N150" s="87">
        <f t="shared" si="8"/>
        <v>12.5</v>
      </c>
      <c r="O150" s="86">
        <f t="shared" si="7"/>
        <v>25</v>
      </c>
    </row>
    <row r="151" spans="1:15" s="17" customFormat="1" ht="13.2" x14ac:dyDescent="0.25">
      <c r="A151" s="16" t="s">
        <v>441</v>
      </c>
      <c r="B151" s="16" t="s">
        <v>177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87" t="str">
        <f t="shared" si="6"/>
        <v>n/a</v>
      </c>
      <c r="N151" s="87" t="str">
        <f t="shared" si="8"/>
        <v>n/a</v>
      </c>
      <c r="O151" s="86" t="str">
        <f t="shared" si="7"/>
        <v>n/a</v>
      </c>
    </row>
    <row r="152" spans="1:15" s="17" customFormat="1" ht="13.2" x14ac:dyDescent="0.25">
      <c r="A152" s="16" t="s">
        <v>442</v>
      </c>
      <c r="B152" s="16" t="s">
        <v>178</v>
      </c>
      <c r="C152" s="17">
        <v>13</v>
      </c>
      <c r="D152" s="17">
        <v>5</v>
      </c>
      <c r="E152" s="17">
        <v>0</v>
      </c>
      <c r="F152" s="17">
        <v>1</v>
      </c>
      <c r="G152" s="17">
        <v>0</v>
      </c>
      <c r="H152" s="17">
        <v>0</v>
      </c>
      <c r="I152" s="17">
        <v>6</v>
      </c>
      <c r="J152" s="17">
        <v>12</v>
      </c>
      <c r="K152" s="17">
        <v>11</v>
      </c>
      <c r="L152" s="17">
        <v>0</v>
      </c>
      <c r="M152" s="87">
        <f t="shared" si="6"/>
        <v>91.666666666666657</v>
      </c>
      <c r="N152" s="87">
        <f t="shared" si="8"/>
        <v>8.3333333333333321</v>
      </c>
      <c r="O152" s="86">
        <f t="shared" si="7"/>
        <v>0</v>
      </c>
    </row>
    <row r="153" spans="1:15" s="17" customFormat="1" ht="13.2" x14ac:dyDescent="0.25">
      <c r="A153" s="16" t="s">
        <v>443</v>
      </c>
      <c r="B153" s="16" t="s">
        <v>179</v>
      </c>
      <c r="C153" s="17">
        <v>72</v>
      </c>
      <c r="D153" s="17">
        <v>6</v>
      </c>
      <c r="E153" s="17">
        <v>1</v>
      </c>
      <c r="F153" s="17">
        <v>0</v>
      </c>
      <c r="G153" s="17">
        <v>0</v>
      </c>
      <c r="H153" s="17">
        <v>3</v>
      </c>
      <c r="I153" s="17">
        <v>12</v>
      </c>
      <c r="J153" s="17">
        <v>66</v>
      </c>
      <c r="K153" s="17">
        <v>57</v>
      </c>
      <c r="L153" s="17">
        <v>5</v>
      </c>
      <c r="M153" s="87">
        <f t="shared" si="6"/>
        <v>86.36363636363636</v>
      </c>
      <c r="N153" s="87">
        <f t="shared" si="8"/>
        <v>6.0606060606060606</v>
      </c>
      <c r="O153" s="86">
        <f t="shared" si="7"/>
        <v>7.5757575757575761</v>
      </c>
    </row>
    <row r="154" spans="1:15" s="17" customFormat="1" ht="13.2" x14ac:dyDescent="0.25">
      <c r="A154" s="16" t="s">
        <v>444</v>
      </c>
      <c r="B154" s="16" t="s">
        <v>180</v>
      </c>
      <c r="C154" s="17">
        <v>20</v>
      </c>
      <c r="D154" s="17">
        <v>3</v>
      </c>
      <c r="E154" s="17">
        <v>0</v>
      </c>
      <c r="F154" s="17">
        <v>0</v>
      </c>
      <c r="G154" s="17">
        <v>2</v>
      </c>
      <c r="H154" s="17">
        <v>1</v>
      </c>
      <c r="I154" s="17">
        <v>1</v>
      </c>
      <c r="J154" s="17">
        <v>22</v>
      </c>
      <c r="K154" s="17">
        <v>19</v>
      </c>
      <c r="L154" s="17">
        <v>0</v>
      </c>
      <c r="M154" s="87">
        <f t="shared" si="6"/>
        <v>86.36363636363636</v>
      </c>
      <c r="N154" s="87">
        <f t="shared" si="8"/>
        <v>13.636363636363635</v>
      </c>
      <c r="O154" s="86">
        <f t="shared" si="7"/>
        <v>0</v>
      </c>
    </row>
    <row r="155" spans="1:15" s="17" customFormat="1" ht="13.2" x14ac:dyDescent="0.25">
      <c r="A155" s="16" t="s">
        <v>445</v>
      </c>
      <c r="B155" s="16" t="s">
        <v>181</v>
      </c>
      <c r="C155" s="17">
        <v>3</v>
      </c>
      <c r="D155" s="17">
        <v>1</v>
      </c>
      <c r="E155" s="17">
        <v>0</v>
      </c>
      <c r="F155" s="17">
        <v>0</v>
      </c>
      <c r="G155" s="17">
        <v>0</v>
      </c>
      <c r="H155" s="17">
        <v>0</v>
      </c>
      <c r="I155" s="17">
        <v>2</v>
      </c>
      <c r="J155" s="17">
        <v>2</v>
      </c>
      <c r="K155" s="17">
        <v>2</v>
      </c>
      <c r="L155" s="17">
        <v>0</v>
      </c>
      <c r="M155" s="87">
        <f t="shared" si="6"/>
        <v>100</v>
      </c>
      <c r="N155" s="87">
        <f t="shared" si="8"/>
        <v>0</v>
      </c>
      <c r="O155" s="86">
        <f t="shared" si="7"/>
        <v>0</v>
      </c>
    </row>
    <row r="156" spans="1:15" s="17" customFormat="1" ht="13.2" x14ac:dyDescent="0.25">
      <c r="A156" s="16" t="s">
        <v>446</v>
      </c>
      <c r="B156" s="16" t="s">
        <v>182</v>
      </c>
      <c r="C156" s="17">
        <v>0</v>
      </c>
      <c r="D156" s="17">
        <v>2</v>
      </c>
      <c r="E156" s="17">
        <v>0</v>
      </c>
      <c r="F156" s="17">
        <v>0</v>
      </c>
      <c r="G156" s="17">
        <v>0</v>
      </c>
      <c r="H156" s="17">
        <v>0</v>
      </c>
      <c r="I156" s="17">
        <v>1</v>
      </c>
      <c r="J156" s="17">
        <v>1</v>
      </c>
      <c r="K156" s="17">
        <v>0</v>
      </c>
      <c r="L156" s="17">
        <v>1</v>
      </c>
      <c r="M156" s="87">
        <f t="shared" si="6"/>
        <v>0</v>
      </c>
      <c r="N156" s="87">
        <f t="shared" si="8"/>
        <v>0</v>
      </c>
      <c r="O156" s="86">
        <f t="shared" si="7"/>
        <v>100</v>
      </c>
    </row>
    <row r="157" spans="1:15" s="17" customFormat="1" ht="13.2" x14ac:dyDescent="0.25">
      <c r="A157" s="16" t="s">
        <v>447</v>
      </c>
      <c r="B157" s="16" t="s">
        <v>183</v>
      </c>
      <c r="C157" s="17">
        <v>16</v>
      </c>
      <c r="D157" s="17">
        <v>1</v>
      </c>
      <c r="E157" s="17">
        <v>1</v>
      </c>
      <c r="F157" s="17">
        <v>0</v>
      </c>
      <c r="G157" s="17">
        <v>0</v>
      </c>
      <c r="H157" s="17">
        <v>0</v>
      </c>
      <c r="I157" s="17">
        <v>2</v>
      </c>
      <c r="J157" s="17">
        <v>15</v>
      </c>
      <c r="K157" s="17">
        <v>13</v>
      </c>
      <c r="L157" s="17">
        <v>1</v>
      </c>
      <c r="M157" s="87">
        <f t="shared" si="6"/>
        <v>86.666666666666671</v>
      </c>
      <c r="N157" s="87">
        <f t="shared" si="8"/>
        <v>6.666666666666667</v>
      </c>
      <c r="O157" s="86">
        <f t="shared" si="7"/>
        <v>6.666666666666667</v>
      </c>
    </row>
    <row r="158" spans="1:15" s="17" customFormat="1" ht="13.2" x14ac:dyDescent="0.25">
      <c r="A158" s="16" t="s">
        <v>448</v>
      </c>
      <c r="B158" s="16" t="s">
        <v>184</v>
      </c>
      <c r="C158" s="17">
        <v>12</v>
      </c>
      <c r="D158" s="17">
        <v>1</v>
      </c>
      <c r="E158" s="17">
        <v>0</v>
      </c>
      <c r="F158" s="17">
        <v>0</v>
      </c>
      <c r="G158" s="17">
        <v>1</v>
      </c>
      <c r="H158" s="17">
        <v>0</v>
      </c>
      <c r="I158" s="17">
        <v>2</v>
      </c>
      <c r="J158" s="17">
        <v>11</v>
      </c>
      <c r="K158" s="17">
        <v>10</v>
      </c>
      <c r="L158" s="17">
        <v>0</v>
      </c>
      <c r="M158" s="87">
        <f t="shared" si="6"/>
        <v>90.909090909090907</v>
      </c>
      <c r="N158" s="87">
        <f t="shared" si="8"/>
        <v>9.0909090909090917</v>
      </c>
      <c r="O158" s="86">
        <f t="shared" si="7"/>
        <v>0</v>
      </c>
    </row>
    <row r="159" spans="1:15" s="17" customFormat="1" ht="13.2" x14ac:dyDescent="0.25">
      <c r="A159" s="16" t="s">
        <v>185</v>
      </c>
      <c r="B159" s="16" t="s">
        <v>186</v>
      </c>
      <c r="C159" s="17">
        <v>193</v>
      </c>
      <c r="D159" s="17">
        <v>33</v>
      </c>
      <c r="E159" s="17">
        <v>1</v>
      </c>
      <c r="F159" s="17">
        <v>8</v>
      </c>
      <c r="G159" s="17">
        <v>15</v>
      </c>
      <c r="H159" s="17">
        <v>23</v>
      </c>
      <c r="I159" s="17">
        <v>27</v>
      </c>
      <c r="J159" s="17">
        <v>199</v>
      </c>
      <c r="K159" s="17">
        <v>133</v>
      </c>
      <c r="L159" s="17">
        <v>19</v>
      </c>
      <c r="M159" s="87">
        <f t="shared" si="6"/>
        <v>66.834170854271363</v>
      </c>
      <c r="N159" s="87">
        <f t="shared" si="8"/>
        <v>23.618090452261306</v>
      </c>
      <c r="O159" s="86">
        <f t="shared" si="7"/>
        <v>9.5477386934673358</v>
      </c>
    </row>
    <row r="160" spans="1:15" s="17" customFormat="1" ht="13.2" x14ac:dyDescent="0.25">
      <c r="A160" s="16" t="s">
        <v>449</v>
      </c>
      <c r="B160" s="16" t="s">
        <v>187</v>
      </c>
      <c r="C160" s="17">
        <v>4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4</v>
      </c>
      <c r="K160" s="17">
        <v>4</v>
      </c>
      <c r="L160" s="17">
        <v>0</v>
      </c>
      <c r="M160" s="87">
        <f t="shared" si="6"/>
        <v>100</v>
      </c>
      <c r="N160" s="87">
        <f t="shared" si="8"/>
        <v>0</v>
      </c>
      <c r="O160" s="86">
        <f t="shared" si="7"/>
        <v>0</v>
      </c>
    </row>
    <row r="161" spans="1:15" s="17" customFormat="1" ht="13.2" x14ac:dyDescent="0.25">
      <c r="A161" s="16" t="s">
        <v>450</v>
      </c>
      <c r="B161" s="16" t="s">
        <v>188</v>
      </c>
      <c r="C161" s="17">
        <v>706</v>
      </c>
      <c r="D161" s="17">
        <v>72</v>
      </c>
      <c r="E161" s="17">
        <v>10</v>
      </c>
      <c r="F161" s="17">
        <v>8</v>
      </c>
      <c r="G161" s="17">
        <v>22</v>
      </c>
      <c r="H161" s="17">
        <v>57</v>
      </c>
      <c r="I161" s="17">
        <v>76</v>
      </c>
      <c r="J161" s="17">
        <v>702</v>
      </c>
      <c r="K161" s="17">
        <v>493</v>
      </c>
      <c r="L161" s="17">
        <v>112</v>
      </c>
      <c r="M161" s="87">
        <f t="shared" si="6"/>
        <v>70.227920227920222</v>
      </c>
      <c r="N161" s="87">
        <f t="shared" si="8"/>
        <v>13.817663817663817</v>
      </c>
      <c r="O161" s="86">
        <f t="shared" si="7"/>
        <v>15.954415954415953</v>
      </c>
    </row>
    <row r="162" spans="1:15" s="17" customFormat="1" ht="13.2" x14ac:dyDescent="0.25">
      <c r="A162" s="16" t="s">
        <v>451</v>
      </c>
      <c r="B162" s="16" t="s">
        <v>189</v>
      </c>
      <c r="C162" s="17">
        <v>13</v>
      </c>
      <c r="D162" s="17">
        <v>1</v>
      </c>
      <c r="E162" s="17">
        <v>0</v>
      </c>
      <c r="F162" s="17">
        <v>0</v>
      </c>
      <c r="G162" s="17">
        <v>0</v>
      </c>
      <c r="H162" s="17">
        <v>0</v>
      </c>
      <c r="I162" s="17">
        <v>1</v>
      </c>
      <c r="J162" s="17">
        <v>13</v>
      </c>
      <c r="K162" s="17">
        <v>12</v>
      </c>
      <c r="L162" s="17">
        <v>1</v>
      </c>
      <c r="M162" s="87">
        <f t="shared" si="6"/>
        <v>92.307692307692307</v>
      </c>
      <c r="N162" s="87">
        <f t="shared" si="8"/>
        <v>0</v>
      </c>
      <c r="O162" s="86">
        <f t="shared" si="7"/>
        <v>7.6923076923076925</v>
      </c>
    </row>
    <row r="163" spans="1:15" s="17" customFormat="1" ht="13.2" x14ac:dyDescent="0.25">
      <c r="A163" s="16" t="s">
        <v>452</v>
      </c>
      <c r="B163" s="16" t="s">
        <v>190</v>
      </c>
      <c r="C163" s="17">
        <v>2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2</v>
      </c>
      <c r="K163" s="17">
        <v>2</v>
      </c>
      <c r="L163" s="17">
        <v>0</v>
      </c>
      <c r="M163" s="87">
        <f t="shared" si="6"/>
        <v>100</v>
      </c>
      <c r="N163" s="87">
        <f t="shared" si="8"/>
        <v>0</v>
      </c>
      <c r="O163" s="86">
        <f t="shared" si="7"/>
        <v>0</v>
      </c>
    </row>
    <row r="164" spans="1:15" s="17" customFormat="1" ht="13.2" x14ac:dyDescent="0.25">
      <c r="A164" s="16" t="s">
        <v>453</v>
      </c>
      <c r="B164" s="16" t="s">
        <v>191</v>
      </c>
      <c r="C164" s="17">
        <v>36</v>
      </c>
      <c r="D164" s="17">
        <v>8</v>
      </c>
      <c r="E164" s="17">
        <v>2</v>
      </c>
      <c r="F164" s="17">
        <v>1</v>
      </c>
      <c r="G164" s="17">
        <v>4</v>
      </c>
      <c r="H164" s="17">
        <v>2</v>
      </c>
      <c r="I164" s="17">
        <v>5</v>
      </c>
      <c r="J164" s="17">
        <v>39</v>
      </c>
      <c r="K164" s="17">
        <v>28</v>
      </c>
      <c r="L164" s="17">
        <v>2</v>
      </c>
      <c r="M164" s="87">
        <f t="shared" si="6"/>
        <v>71.794871794871796</v>
      </c>
      <c r="N164" s="87">
        <f t="shared" si="8"/>
        <v>23.076923076923077</v>
      </c>
      <c r="O164" s="86">
        <f t="shared" si="7"/>
        <v>5.1282051282051277</v>
      </c>
    </row>
    <row r="165" spans="1:15" s="17" customFormat="1" ht="13.2" x14ac:dyDescent="0.25">
      <c r="A165" s="16" t="s">
        <v>454</v>
      </c>
      <c r="B165" s="16" t="s">
        <v>192</v>
      </c>
      <c r="C165" s="17">
        <v>2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2</v>
      </c>
      <c r="K165" s="17">
        <v>2</v>
      </c>
      <c r="L165" s="17">
        <v>0</v>
      </c>
      <c r="M165" s="87">
        <f t="shared" si="6"/>
        <v>100</v>
      </c>
      <c r="N165" s="87">
        <f t="shared" si="8"/>
        <v>0</v>
      </c>
      <c r="O165" s="86">
        <f t="shared" si="7"/>
        <v>0</v>
      </c>
    </row>
    <row r="166" spans="1:15" s="17" customFormat="1" ht="13.2" x14ac:dyDescent="0.25">
      <c r="A166" s="16" t="s">
        <v>193</v>
      </c>
      <c r="B166" s="16" t="s">
        <v>194</v>
      </c>
      <c r="C166" s="17">
        <v>20</v>
      </c>
      <c r="D166" s="17">
        <v>7</v>
      </c>
      <c r="E166" s="17">
        <v>0</v>
      </c>
      <c r="F166" s="17">
        <v>0</v>
      </c>
      <c r="G166" s="17">
        <v>0</v>
      </c>
      <c r="H166" s="17">
        <v>2</v>
      </c>
      <c r="I166" s="17">
        <v>5</v>
      </c>
      <c r="J166" s="17">
        <v>22</v>
      </c>
      <c r="K166" s="17">
        <v>16</v>
      </c>
      <c r="L166" s="17">
        <v>4</v>
      </c>
      <c r="M166" s="87">
        <f t="shared" si="6"/>
        <v>72.727272727272734</v>
      </c>
      <c r="N166" s="87">
        <f t="shared" si="8"/>
        <v>9.0909090909090917</v>
      </c>
      <c r="O166" s="86">
        <f t="shared" si="7"/>
        <v>18.181818181818183</v>
      </c>
    </row>
    <row r="167" spans="1:15" s="17" customFormat="1" ht="13.2" x14ac:dyDescent="0.25">
      <c r="A167" s="16" t="s">
        <v>455</v>
      </c>
      <c r="B167" s="16" t="s">
        <v>195</v>
      </c>
      <c r="C167" s="17">
        <v>3</v>
      </c>
      <c r="D167" s="17">
        <v>3</v>
      </c>
      <c r="E167" s="17">
        <v>0</v>
      </c>
      <c r="F167" s="17">
        <v>0</v>
      </c>
      <c r="G167" s="17">
        <v>0</v>
      </c>
      <c r="H167" s="17">
        <v>0</v>
      </c>
      <c r="I167" s="17">
        <v>2</v>
      </c>
      <c r="J167" s="17">
        <v>4</v>
      </c>
      <c r="K167" s="17">
        <v>2</v>
      </c>
      <c r="L167" s="17">
        <v>2</v>
      </c>
      <c r="M167" s="87">
        <f t="shared" si="6"/>
        <v>50</v>
      </c>
      <c r="N167" s="87">
        <f t="shared" si="8"/>
        <v>0</v>
      </c>
      <c r="O167" s="86">
        <f t="shared" si="7"/>
        <v>50</v>
      </c>
    </row>
    <row r="168" spans="1:15" s="17" customFormat="1" ht="13.2" x14ac:dyDescent="0.25">
      <c r="A168" s="16" t="s">
        <v>456</v>
      </c>
      <c r="B168" s="16" t="s">
        <v>196</v>
      </c>
      <c r="C168" s="17">
        <v>12</v>
      </c>
      <c r="D168" s="17">
        <v>5</v>
      </c>
      <c r="E168" s="17">
        <v>0</v>
      </c>
      <c r="F168" s="17">
        <v>0</v>
      </c>
      <c r="G168" s="17">
        <v>0</v>
      </c>
      <c r="H168" s="17">
        <v>0</v>
      </c>
      <c r="I168" s="17">
        <v>5</v>
      </c>
      <c r="J168" s="17">
        <v>12</v>
      </c>
      <c r="K168" s="17">
        <v>11</v>
      </c>
      <c r="L168" s="17">
        <v>1</v>
      </c>
      <c r="M168" s="87">
        <f t="shared" si="6"/>
        <v>91.666666666666657</v>
      </c>
      <c r="N168" s="87">
        <f t="shared" si="8"/>
        <v>0</v>
      </c>
      <c r="O168" s="86">
        <f t="shared" si="7"/>
        <v>8.3333333333333321</v>
      </c>
    </row>
    <row r="169" spans="1:15" s="17" customFormat="1" ht="13.2" x14ac:dyDescent="0.25">
      <c r="A169" s="16" t="s">
        <v>197</v>
      </c>
      <c r="B169" s="16" t="s">
        <v>198</v>
      </c>
      <c r="C169" s="17">
        <v>99</v>
      </c>
      <c r="D169" s="17">
        <v>8</v>
      </c>
      <c r="E169" s="17">
        <v>4</v>
      </c>
      <c r="F169" s="17">
        <v>0</v>
      </c>
      <c r="G169" s="17">
        <v>1</v>
      </c>
      <c r="H169" s="17">
        <v>8</v>
      </c>
      <c r="I169" s="17">
        <v>5</v>
      </c>
      <c r="J169" s="17">
        <v>102</v>
      </c>
      <c r="K169" s="17">
        <v>66</v>
      </c>
      <c r="L169" s="17">
        <v>23</v>
      </c>
      <c r="M169" s="87">
        <f t="shared" si="6"/>
        <v>64.705882352941174</v>
      </c>
      <c r="N169" s="87">
        <f t="shared" si="8"/>
        <v>12.745098039215685</v>
      </c>
      <c r="O169" s="86">
        <f t="shared" si="7"/>
        <v>22.549019607843139</v>
      </c>
    </row>
    <row r="170" spans="1:15" s="17" customFormat="1" ht="13.2" x14ac:dyDescent="0.25">
      <c r="A170" s="16" t="s">
        <v>457</v>
      </c>
      <c r="B170" s="16" t="s">
        <v>199</v>
      </c>
      <c r="C170" s="17">
        <v>17</v>
      </c>
      <c r="D170" s="17">
        <v>4</v>
      </c>
      <c r="E170" s="17">
        <v>0</v>
      </c>
      <c r="F170" s="17">
        <v>0</v>
      </c>
      <c r="G170" s="17">
        <v>0</v>
      </c>
      <c r="H170" s="17">
        <v>0</v>
      </c>
      <c r="I170" s="17">
        <v>8</v>
      </c>
      <c r="J170" s="17">
        <v>13</v>
      </c>
      <c r="K170" s="17">
        <v>13</v>
      </c>
      <c r="L170" s="17">
        <v>0</v>
      </c>
      <c r="M170" s="87">
        <f t="shared" si="6"/>
        <v>100</v>
      </c>
      <c r="N170" s="87">
        <f t="shared" si="8"/>
        <v>0</v>
      </c>
      <c r="O170" s="86">
        <f t="shared" si="7"/>
        <v>0</v>
      </c>
    </row>
    <row r="171" spans="1:15" s="17" customFormat="1" ht="13.2" x14ac:dyDescent="0.25">
      <c r="A171" s="16" t="s">
        <v>458</v>
      </c>
      <c r="B171" s="16" t="s">
        <v>200</v>
      </c>
      <c r="C171" s="17">
        <v>180</v>
      </c>
      <c r="D171" s="17">
        <v>28</v>
      </c>
      <c r="E171" s="17">
        <v>2</v>
      </c>
      <c r="F171" s="17">
        <v>7</v>
      </c>
      <c r="G171" s="17">
        <v>10</v>
      </c>
      <c r="H171" s="17">
        <v>10</v>
      </c>
      <c r="I171" s="17">
        <v>18</v>
      </c>
      <c r="J171" s="17">
        <v>190</v>
      </c>
      <c r="K171" s="17">
        <v>149</v>
      </c>
      <c r="L171" s="17">
        <v>12</v>
      </c>
      <c r="M171" s="87">
        <f t="shared" si="6"/>
        <v>78.421052631578945</v>
      </c>
      <c r="N171" s="87">
        <f t="shared" si="8"/>
        <v>15.263157894736842</v>
      </c>
      <c r="O171" s="86">
        <f t="shared" si="7"/>
        <v>6.3157894736842106</v>
      </c>
    </row>
    <row r="172" spans="1:15" s="17" customFormat="1" ht="13.2" x14ac:dyDescent="0.25">
      <c r="A172" s="16" t="s">
        <v>459</v>
      </c>
      <c r="B172" s="16" t="s">
        <v>201</v>
      </c>
      <c r="C172" s="17">
        <v>0</v>
      </c>
      <c r="D172" s="17">
        <v>1</v>
      </c>
      <c r="E172" s="17">
        <v>0</v>
      </c>
      <c r="F172" s="17">
        <v>0</v>
      </c>
      <c r="G172" s="17">
        <v>0</v>
      </c>
      <c r="H172" s="17">
        <v>0</v>
      </c>
      <c r="I172" s="17">
        <v>1</v>
      </c>
      <c r="J172" s="17">
        <v>0</v>
      </c>
      <c r="K172" s="17">
        <v>0</v>
      </c>
      <c r="L172" s="17">
        <v>0</v>
      </c>
      <c r="M172" s="87" t="str">
        <f t="shared" si="6"/>
        <v>n/a</v>
      </c>
      <c r="N172" s="87" t="str">
        <f t="shared" si="8"/>
        <v>n/a</v>
      </c>
      <c r="O172" s="86" t="str">
        <f t="shared" si="7"/>
        <v>n/a</v>
      </c>
    </row>
    <row r="173" spans="1:15" s="17" customFormat="1" ht="13.2" x14ac:dyDescent="0.25">
      <c r="A173" s="16" t="s">
        <v>202</v>
      </c>
      <c r="B173" s="16" t="s">
        <v>203</v>
      </c>
      <c r="C173" s="17">
        <v>29</v>
      </c>
      <c r="D173" s="17">
        <v>1</v>
      </c>
      <c r="E173" s="17">
        <v>0</v>
      </c>
      <c r="F173" s="17">
        <v>0</v>
      </c>
      <c r="G173" s="17">
        <v>0</v>
      </c>
      <c r="H173" s="17">
        <v>2</v>
      </c>
      <c r="I173" s="17">
        <v>3</v>
      </c>
      <c r="J173" s="17">
        <v>27</v>
      </c>
      <c r="K173" s="17">
        <v>19</v>
      </c>
      <c r="L173" s="17">
        <v>6</v>
      </c>
      <c r="M173" s="87">
        <f t="shared" si="6"/>
        <v>70.370370370370367</v>
      </c>
      <c r="N173" s="87">
        <f t="shared" si="8"/>
        <v>7.4074074074074066</v>
      </c>
      <c r="O173" s="86">
        <f t="shared" si="7"/>
        <v>22.222222222222221</v>
      </c>
    </row>
    <row r="174" spans="1:15" s="17" customFormat="1" ht="13.2" x14ac:dyDescent="0.25">
      <c r="A174" s="16" t="s">
        <v>460</v>
      </c>
      <c r="B174" s="16" t="s">
        <v>204</v>
      </c>
      <c r="C174" s="17">
        <v>145</v>
      </c>
      <c r="D174" s="17">
        <v>21</v>
      </c>
      <c r="E174" s="17">
        <v>6</v>
      </c>
      <c r="F174" s="17">
        <v>5</v>
      </c>
      <c r="G174" s="17">
        <v>10</v>
      </c>
      <c r="H174" s="17">
        <v>22</v>
      </c>
      <c r="I174" s="17">
        <v>6</v>
      </c>
      <c r="J174" s="17">
        <v>160</v>
      </c>
      <c r="K174" s="17">
        <v>104</v>
      </c>
      <c r="L174" s="17">
        <v>13</v>
      </c>
      <c r="M174" s="87">
        <f t="shared" si="6"/>
        <v>65</v>
      </c>
      <c r="N174" s="87">
        <f t="shared" si="8"/>
        <v>26.875</v>
      </c>
      <c r="O174" s="86">
        <f t="shared" si="7"/>
        <v>8.125</v>
      </c>
    </row>
    <row r="175" spans="1:15" s="17" customFormat="1" ht="13.2" x14ac:dyDescent="0.25">
      <c r="A175" s="16" t="s">
        <v>461</v>
      </c>
      <c r="B175" s="16" t="s">
        <v>205</v>
      </c>
      <c r="C175" s="17">
        <v>1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1</v>
      </c>
      <c r="K175" s="17">
        <v>1</v>
      </c>
      <c r="L175" s="17">
        <v>0</v>
      </c>
      <c r="M175" s="87">
        <f t="shared" si="6"/>
        <v>100</v>
      </c>
      <c r="N175" s="87">
        <f t="shared" si="8"/>
        <v>0</v>
      </c>
      <c r="O175" s="86">
        <f t="shared" si="7"/>
        <v>0</v>
      </c>
    </row>
    <row r="176" spans="1:15" s="17" customFormat="1" ht="13.2" x14ac:dyDescent="0.25">
      <c r="A176" s="16" t="s">
        <v>462</v>
      </c>
      <c r="B176" s="16" t="s">
        <v>206</v>
      </c>
      <c r="C176" s="17">
        <v>7</v>
      </c>
      <c r="D176" s="17">
        <v>4</v>
      </c>
      <c r="E176" s="17">
        <v>0</v>
      </c>
      <c r="F176" s="17">
        <v>0</v>
      </c>
      <c r="G176" s="17">
        <v>1</v>
      </c>
      <c r="H176" s="17">
        <v>2</v>
      </c>
      <c r="I176" s="17">
        <v>0</v>
      </c>
      <c r="J176" s="17">
        <v>11</v>
      </c>
      <c r="K176" s="17">
        <v>7</v>
      </c>
      <c r="L176" s="17">
        <v>1</v>
      </c>
      <c r="M176" s="87">
        <f t="shared" si="6"/>
        <v>63.636363636363633</v>
      </c>
      <c r="N176" s="87">
        <f t="shared" si="8"/>
        <v>27.27272727272727</v>
      </c>
      <c r="O176" s="86">
        <f t="shared" si="7"/>
        <v>9.0909090909090917</v>
      </c>
    </row>
    <row r="177" spans="1:15" s="17" customFormat="1" ht="13.2" x14ac:dyDescent="0.25">
      <c r="A177" s="16" t="s">
        <v>463</v>
      </c>
      <c r="B177" s="16" t="s">
        <v>207</v>
      </c>
      <c r="C177" s="17">
        <v>1</v>
      </c>
      <c r="D177" s="17">
        <v>1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2</v>
      </c>
      <c r="K177" s="17">
        <v>2</v>
      </c>
      <c r="L177" s="17">
        <v>0</v>
      </c>
      <c r="M177" s="87">
        <f t="shared" si="6"/>
        <v>100</v>
      </c>
      <c r="N177" s="87">
        <f t="shared" si="8"/>
        <v>0</v>
      </c>
      <c r="O177" s="86">
        <f t="shared" si="7"/>
        <v>0</v>
      </c>
    </row>
    <row r="178" spans="1:15" s="17" customFormat="1" ht="13.2" x14ac:dyDescent="0.25">
      <c r="A178" s="16" t="s">
        <v>464</v>
      </c>
      <c r="B178" s="16" t="s">
        <v>208</v>
      </c>
      <c r="C178" s="17">
        <v>172</v>
      </c>
      <c r="D178" s="17">
        <v>53</v>
      </c>
      <c r="E178" s="17">
        <v>1</v>
      </c>
      <c r="F178" s="17">
        <v>4</v>
      </c>
      <c r="G178" s="17">
        <v>6</v>
      </c>
      <c r="H178" s="17">
        <v>19</v>
      </c>
      <c r="I178" s="17">
        <v>38</v>
      </c>
      <c r="J178" s="17">
        <v>187</v>
      </c>
      <c r="K178" s="17">
        <v>119</v>
      </c>
      <c r="L178" s="17">
        <v>38</v>
      </c>
      <c r="M178" s="87">
        <f t="shared" si="6"/>
        <v>63.636363636363633</v>
      </c>
      <c r="N178" s="87">
        <f t="shared" si="8"/>
        <v>16.042780748663102</v>
      </c>
      <c r="O178" s="86">
        <f t="shared" si="7"/>
        <v>20.320855614973262</v>
      </c>
    </row>
    <row r="179" spans="1:15" s="17" customFormat="1" ht="13.2" x14ac:dyDescent="0.25">
      <c r="A179" s="16" t="s">
        <v>465</v>
      </c>
      <c r="B179" s="16" t="s">
        <v>209</v>
      </c>
      <c r="C179" s="17">
        <v>2</v>
      </c>
      <c r="D179" s="17">
        <v>1</v>
      </c>
      <c r="E179" s="17">
        <v>0</v>
      </c>
      <c r="F179" s="17">
        <v>0</v>
      </c>
      <c r="G179" s="17">
        <v>0</v>
      </c>
      <c r="H179" s="17">
        <v>0</v>
      </c>
      <c r="I179" s="17">
        <v>2</v>
      </c>
      <c r="J179" s="17">
        <v>1</v>
      </c>
      <c r="K179" s="17">
        <v>1</v>
      </c>
      <c r="L179" s="17">
        <v>0</v>
      </c>
      <c r="M179" s="87">
        <f t="shared" si="6"/>
        <v>100</v>
      </c>
      <c r="N179" s="87">
        <f t="shared" si="8"/>
        <v>0</v>
      </c>
      <c r="O179" s="86">
        <f t="shared" si="7"/>
        <v>0</v>
      </c>
    </row>
    <row r="180" spans="1:15" s="17" customFormat="1" ht="13.2" x14ac:dyDescent="0.25">
      <c r="A180" s="16" t="s">
        <v>210</v>
      </c>
      <c r="B180" s="16" t="s">
        <v>211</v>
      </c>
      <c r="C180" s="17">
        <v>91</v>
      </c>
      <c r="D180" s="17">
        <v>20</v>
      </c>
      <c r="E180" s="17">
        <v>0</v>
      </c>
      <c r="F180" s="17">
        <v>0</v>
      </c>
      <c r="G180" s="17">
        <v>4</v>
      </c>
      <c r="H180" s="17">
        <v>4</v>
      </c>
      <c r="I180" s="17">
        <v>20</v>
      </c>
      <c r="J180" s="17">
        <v>91</v>
      </c>
      <c r="K180" s="17">
        <v>61</v>
      </c>
      <c r="L180" s="17">
        <v>22</v>
      </c>
      <c r="M180" s="87">
        <f t="shared" si="6"/>
        <v>67.032967032967022</v>
      </c>
      <c r="N180" s="87">
        <f t="shared" si="8"/>
        <v>8.791208791208792</v>
      </c>
      <c r="O180" s="86">
        <f t="shared" si="7"/>
        <v>24.175824175824175</v>
      </c>
    </row>
    <row r="181" spans="1:15" s="17" customFormat="1" ht="13.2" x14ac:dyDescent="0.25">
      <c r="A181" s="16" t="s">
        <v>212</v>
      </c>
      <c r="B181" s="16" t="s">
        <v>213</v>
      </c>
      <c r="C181" s="17">
        <v>9</v>
      </c>
      <c r="D181" s="17">
        <v>5</v>
      </c>
      <c r="E181" s="17">
        <v>0</v>
      </c>
      <c r="F181" s="17">
        <v>0</v>
      </c>
      <c r="G181" s="17">
        <v>0</v>
      </c>
      <c r="H181" s="17">
        <v>0</v>
      </c>
      <c r="I181" s="17">
        <v>7</v>
      </c>
      <c r="J181" s="17">
        <v>7</v>
      </c>
      <c r="K181" s="17">
        <v>7</v>
      </c>
      <c r="L181" s="17">
        <v>0</v>
      </c>
      <c r="M181" s="87">
        <f t="shared" si="6"/>
        <v>100</v>
      </c>
      <c r="N181" s="87">
        <f t="shared" si="8"/>
        <v>0</v>
      </c>
      <c r="O181" s="86">
        <f t="shared" si="7"/>
        <v>0</v>
      </c>
    </row>
    <row r="182" spans="1:15" s="17" customFormat="1" ht="13.2" x14ac:dyDescent="0.25">
      <c r="A182" s="16" t="s">
        <v>214</v>
      </c>
      <c r="B182" s="16" t="s">
        <v>215</v>
      </c>
      <c r="C182" s="17">
        <v>2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2</v>
      </c>
      <c r="K182" s="17">
        <v>2</v>
      </c>
      <c r="L182" s="17">
        <v>0</v>
      </c>
      <c r="M182" s="87">
        <f t="shared" si="6"/>
        <v>100</v>
      </c>
      <c r="N182" s="87">
        <f t="shared" si="8"/>
        <v>0</v>
      </c>
      <c r="O182" s="86">
        <f t="shared" si="7"/>
        <v>0</v>
      </c>
    </row>
    <row r="183" spans="1:15" s="17" customFormat="1" ht="13.2" x14ac:dyDescent="0.25">
      <c r="A183" s="16" t="s">
        <v>466</v>
      </c>
      <c r="B183" s="16" t="s">
        <v>216</v>
      </c>
      <c r="C183" s="17">
        <v>4</v>
      </c>
      <c r="D183" s="17">
        <v>4</v>
      </c>
      <c r="E183" s="17">
        <v>0</v>
      </c>
      <c r="F183" s="17">
        <v>0</v>
      </c>
      <c r="G183" s="17">
        <v>0</v>
      </c>
      <c r="H183" s="17">
        <v>0</v>
      </c>
      <c r="I183" s="17">
        <v>4</v>
      </c>
      <c r="J183" s="17">
        <v>4</v>
      </c>
      <c r="K183" s="17">
        <v>3</v>
      </c>
      <c r="L183" s="17">
        <v>1</v>
      </c>
      <c r="M183" s="87">
        <f t="shared" si="6"/>
        <v>75</v>
      </c>
      <c r="N183" s="87">
        <f t="shared" si="8"/>
        <v>0</v>
      </c>
      <c r="O183" s="86">
        <f t="shared" si="7"/>
        <v>25</v>
      </c>
    </row>
    <row r="184" spans="1:15" s="17" customFormat="1" ht="13.2" x14ac:dyDescent="0.25">
      <c r="A184" s="16" t="s">
        <v>467</v>
      </c>
      <c r="B184" s="16" t="s">
        <v>217</v>
      </c>
      <c r="C184" s="17">
        <v>14</v>
      </c>
      <c r="D184" s="17">
        <v>1</v>
      </c>
      <c r="E184" s="17">
        <v>0</v>
      </c>
      <c r="F184" s="17">
        <v>0</v>
      </c>
      <c r="G184" s="17">
        <v>0</v>
      </c>
      <c r="H184" s="17">
        <v>0</v>
      </c>
      <c r="I184" s="17">
        <v>2</v>
      </c>
      <c r="J184" s="17">
        <v>13</v>
      </c>
      <c r="K184" s="17">
        <v>10</v>
      </c>
      <c r="L184" s="17">
        <v>3</v>
      </c>
      <c r="M184" s="87">
        <f t="shared" si="6"/>
        <v>76.923076923076934</v>
      </c>
      <c r="N184" s="87">
        <f t="shared" si="8"/>
        <v>0</v>
      </c>
      <c r="O184" s="86">
        <f t="shared" si="7"/>
        <v>23.076923076923077</v>
      </c>
    </row>
    <row r="185" spans="1:15" s="17" customFormat="1" ht="13.2" x14ac:dyDescent="0.25">
      <c r="A185" s="16" t="s">
        <v>468</v>
      </c>
      <c r="B185" s="16" t="s">
        <v>218</v>
      </c>
      <c r="C185" s="17">
        <v>18</v>
      </c>
      <c r="D185" s="17">
        <v>1</v>
      </c>
      <c r="E185" s="17">
        <v>0</v>
      </c>
      <c r="F185" s="17">
        <v>1</v>
      </c>
      <c r="G185" s="17">
        <v>0</v>
      </c>
      <c r="H185" s="17">
        <v>0</v>
      </c>
      <c r="I185" s="17">
        <v>5</v>
      </c>
      <c r="J185" s="17">
        <v>14</v>
      </c>
      <c r="K185" s="17">
        <v>13</v>
      </c>
      <c r="L185" s="17">
        <v>0</v>
      </c>
      <c r="M185" s="87">
        <f t="shared" si="6"/>
        <v>92.857142857142861</v>
      </c>
      <c r="N185" s="87">
        <f t="shared" si="8"/>
        <v>7.1428571428571423</v>
      </c>
      <c r="O185" s="86">
        <f t="shared" si="7"/>
        <v>0</v>
      </c>
    </row>
    <row r="186" spans="1:15" s="17" customFormat="1" ht="13.2" x14ac:dyDescent="0.25">
      <c r="A186" s="16" t="s">
        <v>469</v>
      </c>
      <c r="B186" s="16" t="s">
        <v>219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87" t="str">
        <f t="shared" si="6"/>
        <v>n/a</v>
      </c>
      <c r="N186" s="87" t="str">
        <f t="shared" si="8"/>
        <v>n/a</v>
      </c>
      <c r="O186" s="86" t="str">
        <f t="shared" si="7"/>
        <v>n/a</v>
      </c>
    </row>
    <row r="187" spans="1:15" s="17" customFormat="1" ht="13.2" x14ac:dyDescent="0.25">
      <c r="A187" s="16" t="s">
        <v>470</v>
      </c>
      <c r="B187" s="16" t="s">
        <v>220</v>
      </c>
      <c r="C187" s="17">
        <v>92</v>
      </c>
      <c r="D187" s="17">
        <v>6</v>
      </c>
      <c r="E187" s="17">
        <v>2</v>
      </c>
      <c r="F187" s="17">
        <v>1</v>
      </c>
      <c r="G187" s="17">
        <v>5</v>
      </c>
      <c r="H187" s="17">
        <v>6</v>
      </c>
      <c r="I187" s="17">
        <v>12</v>
      </c>
      <c r="J187" s="17">
        <v>86</v>
      </c>
      <c r="K187" s="17">
        <v>64</v>
      </c>
      <c r="L187" s="17">
        <v>8</v>
      </c>
      <c r="M187" s="87">
        <f t="shared" si="6"/>
        <v>74.418604651162795</v>
      </c>
      <c r="N187" s="87">
        <f t="shared" si="8"/>
        <v>16.279069767441861</v>
      </c>
      <c r="O187" s="86">
        <f t="shared" si="7"/>
        <v>9.3023255813953494</v>
      </c>
    </row>
    <row r="188" spans="1:15" s="17" customFormat="1" ht="13.2" x14ac:dyDescent="0.25">
      <c r="A188" s="16" t="s">
        <v>471</v>
      </c>
      <c r="B188" s="16" t="s">
        <v>221</v>
      </c>
      <c r="C188" s="17">
        <v>10</v>
      </c>
      <c r="D188" s="17">
        <v>3</v>
      </c>
      <c r="E188" s="17">
        <v>0</v>
      </c>
      <c r="F188" s="17">
        <v>0</v>
      </c>
      <c r="G188" s="17">
        <v>1</v>
      </c>
      <c r="H188" s="17">
        <v>0</v>
      </c>
      <c r="I188" s="17">
        <v>2</v>
      </c>
      <c r="J188" s="17">
        <v>11</v>
      </c>
      <c r="K188" s="17">
        <v>8</v>
      </c>
      <c r="L188" s="17">
        <v>2</v>
      </c>
      <c r="M188" s="87">
        <f t="shared" si="6"/>
        <v>72.727272727272734</v>
      </c>
      <c r="N188" s="87">
        <f t="shared" si="8"/>
        <v>9.0909090909090917</v>
      </c>
      <c r="O188" s="86">
        <f t="shared" si="7"/>
        <v>18.181818181818183</v>
      </c>
    </row>
    <row r="189" spans="1:15" s="17" customFormat="1" ht="13.2" x14ac:dyDescent="0.25">
      <c r="A189" s="16" t="s">
        <v>472</v>
      </c>
      <c r="B189" s="16" t="s">
        <v>300</v>
      </c>
      <c r="C189" s="17">
        <v>337</v>
      </c>
      <c r="D189" s="17">
        <v>140</v>
      </c>
      <c r="E189" s="17">
        <v>2</v>
      </c>
      <c r="F189" s="17">
        <v>5</v>
      </c>
      <c r="G189" s="17">
        <v>30</v>
      </c>
      <c r="H189" s="17">
        <v>34</v>
      </c>
      <c r="I189" s="17">
        <v>125</v>
      </c>
      <c r="J189" s="17">
        <v>352</v>
      </c>
      <c r="K189" s="17">
        <v>213</v>
      </c>
      <c r="L189" s="17">
        <v>68</v>
      </c>
      <c r="M189" s="87">
        <f t="shared" si="6"/>
        <v>60.511363636363633</v>
      </c>
      <c r="N189" s="87">
        <f t="shared" si="8"/>
        <v>20.170454545454543</v>
      </c>
      <c r="O189" s="86">
        <f t="shared" si="7"/>
        <v>19.318181818181817</v>
      </c>
    </row>
    <row r="190" spans="1:15" s="17" customFormat="1" ht="13.2" x14ac:dyDescent="0.25">
      <c r="A190" s="16" t="s">
        <v>473</v>
      </c>
      <c r="B190" s="16" t="s">
        <v>222</v>
      </c>
      <c r="C190" s="17">
        <v>37</v>
      </c>
      <c r="D190" s="17">
        <v>4</v>
      </c>
      <c r="E190" s="17">
        <v>3</v>
      </c>
      <c r="F190" s="17">
        <v>1</v>
      </c>
      <c r="G190" s="17">
        <v>1</v>
      </c>
      <c r="H190" s="17">
        <v>1</v>
      </c>
      <c r="I190" s="17">
        <v>0</v>
      </c>
      <c r="J190" s="17">
        <v>41</v>
      </c>
      <c r="K190" s="17">
        <v>31</v>
      </c>
      <c r="L190" s="17">
        <v>4</v>
      </c>
      <c r="M190" s="87">
        <f t="shared" si="6"/>
        <v>75.609756097560975</v>
      </c>
      <c r="N190" s="87">
        <f t="shared" si="8"/>
        <v>14.634146341463413</v>
      </c>
      <c r="O190" s="86">
        <f t="shared" si="7"/>
        <v>9.7560975609756095</v>
      </c>
    </row>
    <row r="191" spans="1:15" s="17" customFormat="1" ht="13.2" x14ac:dyDescent="0.25">
      <c r="A191" s="16" t="s">
        <v>474</v>
      </c>
      <c r="B191" s="16" t="s">
        <v>223</v>
      </c>
      <c r="C191" s="17">
        <v>45</v>
      </c>
      <c r="D191" s="17">
        <v>3</v>
      </c>
      <c r="E191" s="17">
        <v>0</v>
      </c>
      <c r="F191" s="17">
        <v>1</v>
      </c>
      <c r="G191" s="17">
        <v>3</v>
      </c>
      <c r="H191" s="17">
        <v>6</v>
      </c>
      <c r="I191" s="17">
        <v>6</v>
      </c>
      <c r="J191" s="17">
        <v>42</v>
      </c>
      <c r="K191" s="17">
        <v>27</v>
      </c>
      <c r="L191" s="17">
        <v>5</v>
      </c>
      <c r="M191" s="87">
        <f t="shared" si="6"/>
        <v>64.285714285714292</v>
      </c>
      <c r="N191" s="87">
        <f t="shared" si="8"/>
        <v>23.809523809523807</v>
      </c>
      <c r="O191" s="86">
        <f t="shared" si="7"/>
        <v>11.904761904761903</v>
      </c>
    </row>
    <row r="192" spans="1:15" s="17" customFormat="1" ht="13.2" x14ac:dyDescent="0.25">
      <c r="A192" s="16" t="s">
        <v>475</v>
      </c>
      <c r="B192" s="16" t="s">
        <v>224</v>
      </c>
      <c r="C192" s="17">
        <v>3</v>
      </c>
      <c r="D192" s="17">
        <v>1</v>
      </c>
      <c r="E192" s="17">
        <v>0</v>
      </c>
      <c r="F192" s="17">
        <v>0</v>
      </c>
      <c r="G192" s="17">
        <v>0</v>
      </c>
      <c r="H192" s="17">
        <v>0</v>
      </c>
      <c r="I192" s="17">
        <v>2</v>
      </c>
      <c r="J192" s="17">
        <v>2</v>
      </c>
      <c r="K192" s="17">
        <v>2</v>
      </c>
      <c r="L192" s="17">
        <v>0</v>
      </c>
      <c r="M192" s="87">
        <f t="shared" si="6"/>
        <v>100</v>
      </c>
      <c r="N192" s="87">
        <f t="shared" si="8"/>
        <v>0</v>
      </c>
      <c r="O192" s="86">
        <f t="shared" si="7"/>
        <v>0</v>
      </c>
    </row>
    <row r="193" spans="1:15" s="17" customFormat="1" ht="13.2" x14ac:dyDescent="0.25">
      <c r="A193" s="16" t="s">
        <v>225</v>
      </c>
      <c r="B193" s="16" t="s">
        <v>226</v>
      </c>
      <c r="C193" s="17">
        <v>36</v>
      </c>
      <c r="D193" s="17">
        <v>2</v>
      </c>
      <c r="E193" s="17">
        <v>1</v>
      </c>
      <c r="F193" s="17">
        <v>0</v>
      </c>
      <c r="G193" s="17">
        <v>2</v>
      </c>
      <c r="H193" s="17">
        <v>3</v>
      </c>
      <c r="I193" s="17">
        <v>3</v>
      </c>
      <c r="J193" s="17">
        <v>35</v>
      </c>
      <c r="K193" s="17">
        <v>26</v>
      </c>
      <c r="L193" s="17">
        <v>3</v>
      </c>
      <c r="M193" s="87">
        <f t="shared" si="6"/>
        <v>74.285714285714292</v>
      </c>
      <c r="N193" s="87">
        <f t="shared" si="8"/>
        <v>17.142857142857142</v>
      </c>
      <c r="O193" s="86">
        <f t="shared" si="7"/>
        <v>8.5714285714285712</v>
      </c>
    </row>
    <row r="194" spans="1:15" s="17" customFormat="1" ht="13.2" x14ac:dyDescent="0.25">
      <c r="A194" s="16" t="s">
        <v>476</v>
      </c>
      <c r="B194" s="16" t="s">
        <v>227</v>
      </c>
      <c r="C194" s="17">
        <v>61</v>
      </c>
      <c r="D194" s="17">
        <v>11</v>
      </c>
      <c r="E194" s="17">
        <v>2</v>
      </c>
      <c r="F194" s="17">
        <v>3</v>
      </c>
      <c r="G194" s="17">
        <v>2</v>
      </c>
      <c r="H194" s="17">
        <v>7</v>
      </c>
      <c r="I194" s="17">
        <v>8</v>
      </c>
      <c r="J194" s="17">
        <v>64</v>
      </c>
      <c r="K194" s="17">
        <v>41</v>
      </c>
      <c r="L194" s="17">
        <v>9</v>
      </c>
      <c r="M194" s="87">
        <f t="shared" si="6"/>
        <v>64.0625</v>
      </c>
      <c r="N194" s="87">
        <f t="shared" si="8"/>
        <v>21.875</v>
      </c>
      <c r="O194" s="86">
        <f t="shared" si="7"/>
        <v>14.0625</v>
      </c>
    </row>
    <row r="195" spans="1:15" s="17" customFormat="1" ht="13.2" x14ac:dyDescent="0.25">
      <c r="A195" s="16" t="s">
        <v>477</v>
      </c>
      <c r="B195" s="16" t="s">
        <v>228</v>
      </c>
      <c r="C195" s="17">
        <v>72</v>
      </c>
      <c r="D195" s="17">
        <v>15</v>
      </c>
      <c r="E195" s="17">
        <v>2</v>
      </c>
      <c r="F195" s="17">
        <v>2</v>
      </c>
      <c r="G195" s="17">
        <v>0</v>
      </c>
      <c r="H195" s="17">
        <v>3</v>
      </c>
      <c r="I195" s="17">
        <v>14</v>
      </c>
      <c r="J195" s="17">
        <v>73</v>
      </c>
      <c r="K195" s="17">
        <v>55</v>
      </c>
      <c r="L195" s="17">
        <v>11</v>
      </c>
      <c r="M195" s="87">
        <f t="shared" si="6"/>
        <v>75.342465753424662</v>
      </c>
      <c r="N195" s="87">
        <f t="shared" si="8"/>
        <v>9.5890410958904102</v>
      </c>
      <c r="O195" s="86">
        <f t="shared" si="7"/>
        <v>15.068493150684931</v>
      </c>
    </row>
    <row r="196" spans="1:15" s="17" customFormat="1" ht="13.2" x14ac:dyDescent="0.25">
      <c r="A196" s="16" t="s">
        <v>478</v>
      </c>
      <c r="B196" s="16" t="s">
        <v>229</v>
      </c>
      <c r="M196" s="87" t="str">
        <f t="shared" si="6"/>
        <v>n/a</v>
      </c>
      <c r="N196" s="87" t="str">
        <f t="shared" si="8"/>
        <v>n/a</v>
      </c>
      <c r="O196" s="86" t="str">
        <f t="shared" si="7"/>
        <v>n/a</v>
      </c>
    </row>
    <row r="197" spans="1:15" s="17" customFormat="1" ht="13.2" x14ac:dyDescent="0.25">
      <c r="A197" s="16" t="s">
        <v>479</v>
      </c>
      <c r="B197" s="16" t="s">
        <v>230</v>
      </c>
      <c r="C197" s="17">
        <v>55</v>
      </c>
      <c r="D197" s="17">
        <v>9</v>
      </c>
      <c r="E197" s="17">
        <v>1</v>
      </c>
      <c r="F197" s="17">
        <v>2</v>
      </c>
      <c r="G197" s="17">
        <v>1</v>
      </c>
      <c r="H197" s="17">
        <v>7</v>
      </c>
      <c r="I197" s="17">
        <v>7</v>
      </c>
      <c r="J197" s="17">
        <v>57</v>
      </c>
      <c r="K197" s="17">
        <v>36</v>
      </c>
      <c r="L197" s="17">
        <v>10</v>
      </c>
      <c r="M197" s="87">
        <f t="shared" si="6"/>
        <v>63.157894736842103</v>
      </c>
      <c r="N197" s="87">
        <f t="shared" si="8"/>
        <v>19.298245614035086</v>
      </c>
      <c r="O197" s="86">
        <f t="shared" si="7"/>
        <v>17.543859649122805</v>
      </c>
    </row>
    <row r="198" spans="1:15" s="17" customFormat="1" ht="13.2" x14ac:dyDescent="0.25">
      <c r="A198" s="16" t="s">
        <v>480</v>
      </c>
      <c r="B198" s="16" t="s">
        <v>231</v>
      </c>
      <c r="C198" s="17">
        <v>20</v>
      </c>
      <c r="D198" s="17">
        <v>5</v>
      </c>
      <c r="E198" s="17">
        <v>0</v>
      </c>
      <c r="F198" s="17">
        <v>0</v>
      </c>
      <c r="G198" s="17">
        <v>0</v>
      </c>
      <c r="H198" s="17">
        <v>1</v>
      </c>
      <c r="I198" s="17">
        <v>5</v>
      </c>
      <c r="J198" s="17">
        <v>20</v>
      </c>
      <c r="K198" s="17">
        <v>18</v>
      </c>
      <c r="L198" s="17">
        <v>1</v>
      </c>
      <c r="M198" s="87">
        <f t="shared" ref="M198:M255" si="9">IF(J198=0,"n/a",K198/J198*100)</f>
        <v>90</v>
      </c>
      <c r="N198" s="87">
        <f t="shared" si="8"/>
        <v>5</v>
      </c>
      <c r="O198" s="86">
        <f t="shared" ref="O198:O255" si="10">IF(J198=0,"n/a",(L198/J198)*100)</f>
        <v>5</v>
      </c>
    </row>
    <row r="199" spans="1:15" s="17" customFormat="1" ht="13.2" x14ac:dyDescent="0.25">
      <c r="A199" s="16" t="s">
        <v>481</v>
      </c>
      <c r="B199" s="16" t="s">
        <v>232</v>
      </c>
      <c r="M199" s="87" t="str">
        <f t="shared" si="9"/>
        <v>n/a</v>
      </c>
      <c r="N199" s="87" t="str">
        <f t="shared" ref="N199:N255" si="11">IF(J199=0,"n/a",(E199+F199+G199+H199)/J199*100)</f>
        <v>n/a</v>
      </c>
      <c r="O199" s="86" t="str">
        <f t="shared" si="10"/>
        <v>n/a</v>
      </c>
    </row>
    <row r="200" spans="1:15" s="17" customFormat="1" ht="13.2" x14ac:dyDescent="0.25">
      <c r="A200" s="16" t="s">
        <v>482</v>
      </c>
      <c r="B200" s="16" t="s">
        <v>233</v>
      </c>
      <c r="C200" s="17">
        <v>2</v>
      </c>
      <c r="D200" s="17">
        <v>2</v>
      </c>
      <c r="E200" s="17">
        <v>0</v>
      </c>
      <c r="F200" s="17">
        <v>0</v>
      </c>
      <c r="G200" s="17">
        <v>0</v>
      </c>
      <c r="H200" s="17">
        <v>0</v>
      </c>
      <c r="I200" s="17">
        <v>1</v>
      </c>
      <c r="J200" s="17">
        <v>3</v>
      </c>
      <c r="K200" s="17">
        <v>3</v>
      </c>
      <c r="L200" s="17">
        <v>0</v>
      </c>
      <c r="M200" s="87">
        <f t="shared" si="9"/>
        <v>100</v>
      </c>
      <c r="N200" s="87">
        <f t="shared" si="11"/>
        <v>0</v>
      </c>
      <c r="O200" s="86">
        <f t="shared" si="10"/>
        <v>0</v>
      </c>
    </row>
    <row r="201" spans="1:15" s="17" customFormat="1" ht="13.2" x14ac:dyDescent="0.25">
      <c r="A201" s="16" t="s">
        <v>483</v>
      </c>
      <c r="B201" s="16" t="s">
        <v>234</v>
      </c>
      <c r="C201" s="17">
        <v>79</v>
      </c>
      <c r="D201" s="17">
        <v>14</v>
      </c>
      <c r="E201" s="17">
        <v>1</v>
      </c>
      <c r="F201" s="17">
        <v>1</v>
      </c>
      <c r="G201" s="17">
        <v>2</v>
      </c>
      <c r="H201" s="17">
        <v>4</v>
      </c>
      <c r="I201" s="17">
        <v>14</v>
      </c>
      <c r="J201" s="17">
        <v>79</v>
      </c>
      <c r="K201" s="17">
        <v>55</v>
      </c>
      <c r="L201" s="17">
        <v>16</v>
      </c>
      <c r="M201" s="87">
        <f t="shared" si="9"/>
        <v>69.620253164556971</v>
      </c>
      <c r="N201" s="87">
        <f t="shared" si="11"/>
        <v>10.126582278481013</v>
      </c>
      <c r="O201" s="86">
        <f t="shared" si="10"/>
        <v>20.253164556962027</v>
      </c>
    </row>
    <row r="202" spans="1:15" s="17" customFormat="1" ht="13.2" x14ac:dyDescent="0.25">
      <c r="A202" s="16" t="s">
        <v>484</v>
      </c>
      <c r="B202" s="16" t="s">
        <v>235</v>
      </c>
      <c r="C202" s="17">
        <v>6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2</v>
      </c>
      <c r="J202" s="17">
        <v>4</v>
      </c>
      <c r="K202" s="17">
        <v>4</v>
      </c>
      <c r="L202" s="17">
        <v>0</v>
      </c>
      <c r="M202" s="87">
        <f t="shared" si="9"/>
        <v>100</v>
      </c>
      <c r="N202" s="87">
        <f t="shared" si="11"/>
        <v>0</v>
      </c>
      <c r="O202" s="86">
        <f t="shared" si="10"/>
        <v>0</v>
      </c>
    </row>
    <row r="203" spans="1:15" s="17" customFormat="1" ht="13.2" x14ac:dyDescent="0.25">
      <c r="A203" s="16" t="s">
        <v>485</v>
      </c>
      <c r="B203" s="16" t="s">
        <v>236</v>
      </c>
      <c r="C203" s="17">
        <v>152</v>
      </c>
      <c r="D203" s="17">
        <v>24</v>
      </c>
      <c r="E203" s="17">
        <v>0</v>
      </c>
      <c r="F203" s="17">
        <v>0</v>
      </c>
      <c r="G203" s="17">
        <v>7</v>
      </c>
      <c r="H203" s="17">
        <v>17</v>
      </c>
      <c r="I203" s="17">
        <v>25</v>
      </c>
      <c r="J203" s="17">
        <v>151</v>
      </c>
      <c r="K203" s="17">
        <v>117</v>
      </c>
      <c r="L203" s="17">
        <v>10</v>
      </c>
      <c r="M203" s="87">
        <f t="shared" si="9"/>
        <v>77.483443708609272</v>
      </c>
      <c r="N203" s="87">
        <f t="shared" si="11"/>
        <v>15.894039735099339</v>
      </c>
      <c r="O203" s="86">
        <f t="shared" si="10"/>
        <v>6.6225165562913908</v>
      </c>
    </row>
    <row r="204" spans="1:15" s="17" customFormat="1" ht="13.2" x14ac:dyDescent="0.25">
      <c r="A204" s="16" t="s">
        <v>486</v>
      </c>
      <c r="B204" s="16" t="s">
        <v>237</v>
      </c>
      <c r="M204" s="87" t="str">
        <f t="shared" si="9"/>
        <v>n/a</v>
      </c>
      <c r="N204" s="87" t="str">
        <f t="shared" si="11"/>
        <v>n/a</v>
      </c>
      <c r="O204" s="86" t="str">
        <f t="shared" si="10"/>
        <v>n/a</v>
      </c>
    </row>
    <row r="205" spans="1:15" s="17" customFormat="1" ht="13.2" x14ac:dyDescent="0.25">
      <c r="A205" s="16" t="s">
        <v>487</v>
      </c>
      <c r="B205" s="16" t="s">
        <v>238</v>
      </c>
      <c r="C205" s="17">
        <v>2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2</v>
      </c>
      <c r="K205" s="17">
        <v>2</v>
      </c>
      <c r="L205" s="17">
        <v>0</v>
      </c>
      <c r="M205" s="87">
        <f t="shared" si="9"/>
        <v>100</v>
      </c>
      <c r="N205" s="87">
        <f t="shared" si="11"/>
        <v>0</v>
      </c>
      <c r="O205" s="86">
        <f t="shared" si="10"/>
        <v>0</v>
      </c>
    </row>
    <row r="206" spans="1:15" s="17" customFormat="1" ht="13.2" x14ac:dyDescent="0.25">
      <c r="A206" s="16" t="s">
        <v>488</v>
      </c>
      <c r="B206" s="16" t="s">
        <v>239</v>
      </c>
      <c r="C206" s="17">
        <v>28</v>
      </c>
      <c r="D206" s="17">
        <v>8</v>
      </c>
      <c r="E206" s="17">
        <v>0</v>
      </c>
      <c r="F206" s="17">
        <v>3</v>
      </c>
      <c r="G206" s="17">
        <v>1</v>
      </c>
      <c r="H206" s="17">
        <v>1</v>
      </c>
      <c r="I206" s="17">
        <v>8</v>
      </c>
      <c r="J206" s="17">
        <v>28</v>
      </c>
      <c r="K206" s="17">
        <v>17</v>
      </c>
      <c r="L206" s="17">
        <v>6</v>
      </c>
      <c r="M206" s="87">
        <f t="shared" si="9"/>
        <v>60.714285714285708</v>
      </c>
      <c r="N206" s="87">
        <f t="shared" si="11"/>
        <v>17.857142857142858</v>
      </c>
      <c r="O206" s="86">
        <f t="shared" si="10"/>
        <v>21.428571428571427</v>
      </c>
    </row>
    <row r="207" spans="1:15" s="17" customFormat="1" ht="13.2" x14ac:dyDescent="0.25">
      <c r="A207" s="16" t="s">
        <v>489</v>
      </c>
      <c r="B207" s="16" t="s">
        <v>302</v>
      </c>
      <c r="C207" s="17">
        <v>31</v>
      </c>
      <c r="D207" s="17">
        <v>12</v>
      </c>
      <c r="E207" s="17">
        <v>0</v>
      </c>
      <c r="F207" s="17">
        <v>0</v>
      </c>
      <c r="G207" s="17">
        <v>0</v>
      </c>
      <c r="H207" s="17">
        <v>0</v>
      </c>
      <c r="I207" s="17">
        <v>10</v>
      </c>
      <c r="J207" s="17">
        <v>33</v>
      </c>
      <c r="K207" s="17">
        <v>31</v>
      </c>
      <c r="L207" s="17">
        <v>2</v>
      </c>
      <c r="M207" s="87">
        <f t="shared" si="9"/>
        <v>93.939393939393938</v>
      </c>
      <c r="N207" s="87">
        <f t="shared" si="11"/>
        <v>0</v>
      </c>
      <c r="O207" s="86">
        <f t="shared" si="10"/>
        <v>6.0606060606060606</v>
      </c>
    </row>
    <row r="208" spans="1:15" s="17" customFormat="1" ht="13.2" x14ac:dyDescent="0.25">
      <c r="A208" s="16" t="s">
        <v>490</v>
      </c>
      <c r="B208" s="16" t="s">
        <v>240</v>
      </c>
      <c r="C208" s="17">
        <v>7</v>
      </c>
      <c r="D208" s="17">
        <v>2</v>
      </c>
      <c r="E208" s="17">
        <v>0</v>
      </c>
      <c r="F208" s="17">
        <v>0</v>
      </c>
      <c r="G208" s="17">
        <v>0</v>
      </c>
      <c r="H208" s="17">
        <v>0</v>
      </c>
      <c r="I208" s="17">
        <v>2</v>
      </c>
      <c r="J208" s="17">
        <v>7</v>
      </c>
      <c r="K208" s="17">
        <v>6</v>
      </c>
      <c r="L208" s="17">
        <v>1</v>
      </c>
      <c r="M208" s="87">
        <f t="shared" si="9"/>
        <v>85.714285714285708</v>
      </c>
      <c r="N208" s="87">
        <f t="shared" si="11"/>
        <v>0</v>
      </c>
      <c r="O208" s="86">
        <f t="shared" si="10"/>
        <v>14.285714285714285</v>
      </c>
    </row>
    <row r="209" spans="1:15" s="17" customFormat="1" ht="13.2" x14ac:dyDescent="0.25">
      <c r="A209" s="16" t="s">
        <v>491</v>
      </c>
      <c r="B209" s="16" t="s">
        <v>241</v>
      </c>
      <c r="C209" s="17">
        <v>9</v>
      </c>
      <c r="D209" s="17">
        <v>1</v>
      </c>
      <c r="E209" s="17">
        <v>0</v>
      </c>
      <c r="F209" s="17">
        <v>0</v>
      </c>
      <c r="G209" s="17">
        <v>1</v>
      </c>
      <c r="H209" s="17">
        <v>1</v>
      </c>
      <c r="I209" s="17">
        <v>2</v>
      </c>
      <c r="J209" s="17">
        <v>8</v>
      </c>
      <c r="K209" s="17">
        <v>4</v>
      </c>
      <c r="L209" s="17">
        <v>2</v>
      </c>
      <c r="M209" s="87">
        <f t="shared" si="9"/>
        <v>50</v>
      </c>
      <c r="N209" s="87">
        <f t="shared" si="11"/>
        <v>25</v>
      </c>
      <c r="O209" s="86">
        <f t="shared" si="10"/>
        <v>25</v>
      </c>
    </row>
    <row r="210" spans="1:15" s="17" customFormat="1" ht="13.2" x14ac:dyDescent="0.25">
      <c r="A210" s="16" t="s">
        <v>492</v>
      </c>
      <c r="B210" s="16" t="s">
        <v>242</v>
      </c>
      <c r="C210" s="17">
        <v>65</v>
      </c>
      <c r="D210" s="17">
        <v>22</v>
      </c>
      <c r="E210" s="17">
        <v>0</v>
      </c>
      <c r="F210" s="17">
        <v>0</v>
      </c>
      <c r="G210" s="17">
        <v>2</v>
      </c>
      <c r="H210" s="17">
        <v>3</v>
      </c>
      <c r="I210" s="17">
        <v>9</v>
      </c>
      <c r="J210" s="17">
        <v>78</v>
      </c>
      <c r="K210" s="17">
        <v>61</v>
      </c>
      <c r="L210" s="17">
        <v>12</v>
      </c>
      <c r="M210" s="87">
        <f t="shared" si="9"/>
        <v>78.205128205128204</v>
      </c>
      <c r="N210" s="87">
        <f t="shared" si="11"/>
        <v>6.4102564102564097</v>
      </c>
      <c r="O210" s="86">
        <f t="shared" si="10"/>
        <v>15.384615384615385</v>
      </c>
    </row>
    <row r="211" spans="1:15" s="17" customFormat="1" ht="13.2" x14ac:dyDescent="0.25">
      <c r="A211" s="16" t="s">
        <v>493</v>
      </c>
      <c r="B211" s="16" t="s">
        <v>243</v>
      </c>
      <c r="C211" s="17">
        <v>91</v>
      </c>
      <c r="D211" s="17">
        <v>300</v>
      </c>
      <c r="E211" s="17">
        <v>0</v>
      </c>
      <c r="F211" s="17">
        <v>2</v>
      </c>
      <c r="G211" s="17">
        <v>8</v>
      </c>
      <c r="H211" s="17">
        <v>45</v>
      </c>
      <c r="I211" s="17">
        <v>27</v>
      </c>
      <c r="J211" s="17">
        <v>364</v>
      </c>
      <c r="K211" s="17">
        <v>308</v>
      </c>
      <c r="L211" s="17">
        <v>1</v>
      </c>
      <c r="M211" s="87">
        <f t="shared" si="9"/>
        <v>84.615384615384613</v>
      </c>
      <c r="N211" s="87">
        <f t="shared" si="11"/>
        <v>15.109890109890109</v>
      </c>
      <c r="O211" s="86">
        <f t="shared" si="10"/>
        <v>0.27472527472527475</v>
      </c>
    </row>
    <row r="212" spans="1:15" s="17" customFormat="1" ht="13.2" x14ac:dyDescent="0.25">
      <c r="A212" s="16" t="s">
        <v>494</v>
      </c>
      <c r="B212" s="16" t="s">
        <v>244</v>
      </c>
      <c r="C212" s="17">
        <v>248</v>
      </c>
      <c r="D212" s="17">
        <v>87</v>
      </c>
      <c r="E212" s="17">
        <v>6</v>
      </c>
      <c r="F212" s="17">
        <v>8</v>
      </c>
      <c r="G212" s="17">
        <v>14</v>
      </c>
      <c r="H212" s="17">
        <v>34</v>
      </c>
      <c r="I212" s="17">
        <v>72</v>
      </c>
      <c r="J212" s="17">
        <v>263</v>
      </c>
      <c r="K212" s="17">
        <v>177</v>
      </c>
      <c r="L212" s="17">
        <v>24</v>
      </c>
      <c r="M212" s="87">
        <f t="shared" si="9"/>
        <v>67.300380228136873</v>
      </c>
      <c r="N212" s="87">
        <f t="shared" si="11"/>
        <v>23.574144486692013</v>
      </c>
      <c r="O212" s="86">
        <f t="shared" si="10"/>
        <v>9.1254752851711025</v>
      </c>
    </row>
    <row r="213" spans="1:15" s="17" customFormat="1" ht="13.2" x14ac:dyDescent="0.25">
      <c r="A213" s="16" t="s">
        <v>495</v>
      </c>
      <c r="B213" s="16" t="s">
        <v>245</v>
      </c>
      <c r="C213" s="93">
        <v>0</v>
      </c>
      <c r="D213" s="93">
        <v>0</v>
      </c>
      <c r="E213" s="93">
        <v>0</v>
      </c>
      <c r="F213" s="93">
        <v>0</v>
      </c>
      <c r="G213" s="93">
        <v>0</v>
      </c>
      <c r="H213" s="93">
        <v>0</v>
      </c>
      <c r="I213" s="93">
        <v>0</v>
      </c>
      <c r="J213" s="93">
        <v>0</v>
      </c>
      <c r="K213" s="93">
        <v>0</v>
      </c>
      <c r="L213" s="93">
        <v>0</v>
      </c>
      <c r="M213" s="87" t="str">
        <f t="shared" si="9"/>
        <v>n/a</v>
      </c>
      <c r="N213" s="87" t="str">
        <f t="shared" si="11"/>
        <v>n/a</v>
      </c>
      <c r="O213" s="86" t="str">
        <f t="shared" si="10"/>
        <v>n/a</v>
      </c>
    </row>
    <row r="214" spans="1:15" s="17" customFormat="1" ht="13.2" x14ac:dyDescent="0.25">
      <c r="A214" s="16" t="s">
        <v>496</v>
      </c>
      <c r="B214" s="16" t="s">
        <v>246</v>
      </c>
      <c r="C214" s="17">
        <v>42</v>
      </c>
      <c r="D214" s="17">
        <v>5</v>
      </c>
      <c r="E214" s="17">
        <v>0</v>
      </c>
      <c r="F214" s="17">
        <v>0</v>
      </c>
      <c r="G214" s="17">
        <v>3</v>
      </c>
      <c r="H214" s="17">
        <v>0</v>
      </c>
      <c r="I214" s="17">
        <v>5</v>
      </c>
      <c r="J214" s="17">
        <v>42</v>
      </c>
      <c r="K214" s="17">
        <v>36</v>
      </c>
      <c r="L214" s="17">
        <v>3</v>
      </c>
      <c r="M214" s="87">
        <f t="shared" si="9"/>
        <v>85.714285714285708</v>
      </c>
      <c r="N214" s="87">
        <f t="shared" si="11"/>
        <v>7.1428571428571423</v>
      </c>
      <c r="O214" s="86">
        <f t="shared" si="10"/>
        <v>7.1428571428571423</v>
      </c>
    </row>
    <row r="215" spans="1:15" s="17" customFormat="1" ht="13.2" x14ac:dyDescent="0.25">
      <c r="A215" s="16" t="s">
        <v>497</v>
      </c>
      <c r="B215" s="16" t="s">
        <v>247</v>
      </c>
      <c r="C215" s="17">
        <v>1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1</v>
      </c>
      <c r="K215" s="17">
        <v>1</v>
      </c>
      <c r="L215" s="17">
        <v>0</v>
      </c>
      <c r="M215" s="87">
        <f t="shared" si="9"/>
        <v>100</v>
      </c>
      <c r="N215" s="87">
        <f t="shared" si="11"/>
        <v>0</v>
      </c>
      <c r="O215" s="86">
        <f t="shared" si="10"/>
        <v>0</v>
      </c>
    </row>
    <row r="216" spans="1:15" s="17" customFormat="1" ht="13.2" x14ac:dyDescent="0.25">
      <c r="A216" s="16" t="s">
        <v>498</v>
      </c>
      <c r="B216" s="16" t="s">
        <v>248</v>
      </c>
      <c r="C216" s="17">
        <v>5</v>
      </c>
      <c r="D216" s="17">
        <v>5</v>
      </c>
      <c r="E216" s="17">
        <v>1</v>
      </c>
      <c r="F216" s="17">
        <v>0</v>
      </c>
      <c r="G216" s="17">
        <v>0</v>
      </c>
      <c r="H216" s="17">
        <v>1</v>
      </c>
      <c r="I216" s="17">
        <v>1</v>
      </c>
      <c r="J216" s="17">
        <v>9</v>
      </c>
      <c r="K216" s="17">
        <v>5</v>
      </c>
      <c r="L216" s="17">
        <v>2</v>
      </c>
      <c r="M216" s="87">
        <f t="shared" si="9"/>
        <v>55.555555555555557</v>
      </c>
      <c r="N216" s="87">
        <f t="shared" si="11"/>
        <v>22.222222222222221</v>
      </c>
      <c r="O216" s="86">
        <f t="shared" si="10"/>
        <v>22.222222222222221</v>
      </c>
    </row>
    <row r="217" spans="1:15" s="17" customFormat="1" ht="13.2" x14ac:dyDescent="0.25">
      <c r="A217" s="16" t="s">
        <v>499</v>
      </c>
      <c r="B217" s="16" t="s">
        <v>249</v>
      </c>
      <c r="M217" s="87" t="str">
        <f t="shared" si="9"/>
        <v>n/a</v>
      </c>
      <c r="N217" s="87" t="str">
        <f t="shared" si="11"/>
        <v>n/a</v>
      </c>
      <c r="O217" s="86" t="str">
        <f t="shared" si="10"/>
        <v>n/a</v>
      </c>
    </row>
    <row r="218" spans="1:15" s="17" customFormat="1" ht="13.2" x14ac:dyDescent="0.25">
      <c r="A218" s="16" t="s">
        <v>500</v>
      </c>
      <c r="B218" s="16" t="s">
        <v>250</v>
      </c>
      <c r="C218" s="17">
        <v>2</v>
      </c>
      <c r="D218" s="17">
        <v>2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4</v>
      </c>
      <c r="K218" s="17">
        <v>4</v>
      </c>
      <c r="L218" s="17">
        <v>0</v>
      </c>
      <c r="M218" s="87">
        <f t="shared" si="9"/>
        <v>100</v>
      </c>
      <c r="N218" s="87">
        <f t="shared" si="11"/>
        <v>0</v>
      </c>
      <c r="O218" s="86">
        <f t="shared" si="10"/>
        <v>0</v>
      </c>
    </row>
    <row r="219" spans="1:15" s="17" customFormat="1" ht="13.2" x14ac:dyDescent="0.25">
      <c r="A219" s="16" t="s">
        <v>501</v>
      </c>
      <c r="B219" s="16" t="s">
        <v>251</v>
      </c>
      <c r="C219" s="17">
        <v>27</v>
      </c>
      <c r="D219" s="17">
        <v>10</v>
      </c>
      <c r="E219" s="17">
        <v>1</v>
      </c>
      <c r="F219" s="17">
        <v>2</v>
      </c>
      <c r="G219" s="17">
        <v>0</v>
      </c>
      <c r="H219" s="17">
        <v>2</v>
      </c>
      <c r="I219" s="17">
        <v>10</v>
      </c>
      <c r="J219" s="17">
        <v>27</v>
      </c>
      <c r="K219" s="17">
        <v>20</v>
      </c>
      <c r="L219" s="17">
        <v>2</v>
      </c>
      <c r="M219" s="87">
        <f t="shared" si="9"/>
        <v>74.074074074074076</v>
      </c>
      <c r="N219" s="87">
        <f t="shared" si="11"/>
        <v>18.518518518518519</v>
      </c>
      <c r="O219" s="86">
        <f t="shared" si="10"/>
        <v>7.4074074074074066</v>
      </c>
    </row>
    <row r="220" spans="1:15" s="17" customFormat="1" ht="13.2" x14ac:dyDescent="0.25">
      <c r="A220" s="16" t="s">
        <v>502</v>
      </c>
      <c r="B220" s="16" t="s">
        <v>252</v>
      </c>
      <c r="C220" s="17">
        <v>213</v>
      </c>
      <c r="D220" s="17">
        <v>34</v>
      </c>
      <c r="E220" s="17">
        <v>3</v>
      </c>
      <c r="F220" s="17">
        <v>12</v>
      </c>
      <c r="G220" s="17">
        <v>7</v>
      </c>
      <c r="H220" s="17">
        <v>19</v>
      </c>
      <c r="I220" s="17">
        <v>22</v>
      </c>
      <c r="J220" s="17">
        <v>225</v>
      </c>
      <c r="K220" s="17">
        <v>125</v>
      </c>
      <c r="L220" s="17">
        <v>59</v>
      </c>
      <c r="M220" s="87">
        <f t="shared" si="9"/>
        <v>55.555555555555557</v>
      </c>
      <c r="N220" s="87">
        <f t="shared" si="11"/>
        <v>18.222222222222221</v>
      </c>
      <c r="O220" s="86">
        <f t="shared" si="10"/>
        <v>26.222222222222225</v>
      </c>
    </row>
    <row r="221" spans="1:15" s="17" customFormat="1" ht="13.2" x14ac:dyDescent="0.25">
      <c r="A221" s="16" t="s">
        <v>503</v>
      </c>
      <c r="B221" s="16" t="s">
        <v>253</v>
      </c>
      <c r="C221" s="17">
        <v>9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9</v>
      </c>
      <c r="K221" s="17">
        <v>9</v>
      </c>
      <c r="L221" s="17">
        <v>0</v>
      </c>
      <c r="M221" s="87">
        <f t="shared" si="9"/>
        <v>100</v>
      </c>
      <c r="N221" s="87">
        <f t="shared" si="11"/>
        <v>0</v>
      </c>
      <c r="O221" s="86">
        <f t="shared" si="10"/>
        <v>0</v>
      </c>
    </row>
    <row r="222" spans="1:15" s="17" customFormat="1" ht="13.2" x14ac:dyDescent="0.25">
      <c r="A222" s="16" t="s">
        <v>254</v>
      </c>
      <c r="B222" s="16" t="s">
        <v>255</v>
      </c>
      <c r="C222" s="17">
        <v>4</v>
      </c>
      <c r="D222" s="17">
        <v>2</v>
      </c>
      <c r="E222" s="17">
        <v>0</v>
      </c>
      <c r="F222" s="17">
        <v>0</v>
      </c>
      <c r="G222" s="17">
        <v>0</v>
      </c>
      <c r="H222" s="17">
        <v>0</v>
      </c>
      <c r="I222" s="17">
        <v>1</v>
      </c>
      <c r="J222" s="17">
        <v>5</v>
      </c>
      <c r="K222" s="17">
        <v>5</v>
      </c>
      <c r="L222" s="17">
        <v>0</v>
      </c>
      <c r="M222" s="87">
        <f t="shared" si="9"/>
        <v>100</v>
      </c>
      <c r="N222" s="87">
        <f t="shared" si="11"/>
        <v>0</v>
      </c>
      <c r="O222" s="86">
        <f t="shared" si="10"/>
        <v>0</v>
      </c>
    </row>
    <row r="223" spans="1:15" s="17" customFormat="1" ht="13.2" x14ac:dyDescent="0.25">
      <c r="A223" s="16" t="s">
        <v>504</v>
      </c>
      <c r="B223" s="16" t="s">
        <v>256</v>
      </c>
      <c r="M223" s="87" t="str">
        <f t="shared" si="9"/>
        <v>n/a</v>
      </c>
      <c r="N223" s="87" t="str">
        <f t="shared" si="11"/>
        <v>n/a</v>
      </c>
      <c r="O223" s="86" t="str">
        <f t="shared" si="10"/>
        <v>n/a</v>
      </c>
    </row>
    <row r="224" spans="1:15" s="17" customFormat="1" ht="13.2" x14ac:dyDescent="0.25">
      <c r="A224" s="16" t="s">
        <v>505</v>
      </c>
      <c r="B224" s="16" t="s">
        <v>257</v>
      </c>
      <c r="C224" s="17">
        <v>51</v>
      </c>
      <c r="D224" s="17">
        <v>5</v>
      </c>
      <c r="E224" s="17">
        <v>3</v>
      </c>
      <c r="F224" s="17">
        <v>2</v>
      </c>
      <c r="G224" s="17">
        <v>4</v>
      </c>
      <c r="H224" s="17">
        <v>6</v>
      </c>
      <c r="I224" s="17">
        <v>10</v>
      </c>
      <c r="J224" s="17">
        <v>46</v>
      </c>
      <c r="K224" s="17">
        <v>20</v>
      </c>
      <c r="L224" s="17">
        <v>11</v>
      </c>
      <c r="M224" s="87">
        <f t="shared" si="9"/>
        <v>43.478260869565219</v>
      </c>
      <c r="N224" s="87">
        <f t="shared" si="11"/>
        <v>32.608695652173914</v>
      </c>
      <c r="O224" s="86">
        <f t="shared" si="10"/>
        <v>23.913043478260871</v>
      </c>
    </row>
    <row r="225" spans="1:15" s="17" customFormat="1" ht="13.2" x14ac:dyDescent="0.25">
      <c r="A225" s="16" t="s">
        <v>506</v>
      </c>
      <c r="B225" s="16" t="s">
        <v>258</v>
      </c>
      <c r="C225" s="17">
        <v>29</v>
      </c>
      <c r="D225" s="17">
        <v>8</v>
      </c>
      <c r="E225" s="17">
        <v>1</v>
      </c>
      <c r="F225" s="17">
        <v>0</v>
      </c>
      <c r="G225" s="17">
        <v>1</v>
      </c>
      <c r="H225" s="17">
        <v>4</v>
      </c>
      <c r="I225" s="17">
        <v>4</v>
      </c>
      <c r="J225" s="17">
        <v>33</v>
      </c>
      <c r="K225" s="17">
        <v>25</v>
      </c>
      <c r="L225" s="17">
        <v>2</v>
      </c>
      <c r="M225" s="87">
        <f t="shared" si="9"/>
        <v>75.757575757575751</v>
      </c>
      <c r="N225" s="87">
        <f t="shared" si="11"/>
        <v>18.181818181818183</v>
      </c>
      <c r="O225" s="86">
        <f t="shared" si="10"/>
        <v>6.0606060606060606</v>
      </c>
    </row>
    <row r="226" spans="1:15" s="17" customFormat="1" ht="13.2" x14ac:dyDescent="0.25">
      <c r="A226" s="16" t="s">
        <v>507</v>
      </c>
      <c r="B226" s="16" t="s">
        <v>259</v>
      </c>
      <c r="C226" s="17">
        <v>40</v>
      </c>
      <c r="D226" s="17">
        <v>5</v>
      </c>
      <c r="E226" s="17">
        <v>0</v>
      </c>
      <c r="F226" s="17">
        <v>0</v>
      </c>
      <c r="G226" s="17">
        <v>0</v>
      </c>
      <c r="H226" s="17">
        <v>1</v>
      </c>
      <c r="I226" s="17">
        <v>7</v>
      </c>
      <c r="J226" s="17">
        <v>38</v>
      </c>
      <c r="K226" s="17">
        <v>34</v>
      </c>
      <c r="L226" s="17">
        <v>3</v>
      </c>
      <c r="M226" s="87">
        <f t="shared" si="9"/>
        <v>89.473684210526315</v>
      </c>
      <c r="N226" s="87">
        <f t="shared" si="11"/>
        <v>2.6315789473684208</v>
      </c>
      <c r="O226" s="86">
        <f t="shared" si="10"/>
        <v>7.8947368421052628</v>
      </c>
    </row>
    <row r="227" spans="1:15" s="17" customFormat="1" ht="13.2" x14ac:dyDescent="0.25">
      <c r="A227" s="16" t="s">
        <v>508</v>
      </c>
      <c r="B227" s="16" t="s">
        <v>260</v>
      </c>
      <c r="M227" s="87" t="str">
        <f t="shared" si="9"/>
        <v>n/a</v>
      </c>
      <c r="N227" s="87" t="str">
        <f t="shared" si="11"/>
        <v>n/a</v>
      </c>
      <c r="O227" s="86" t="str">
        <f t="shared" si="10"/>
        <v>n/a</v>
      </c>
    </row>
    <row r="228" spans="1:15" s="17" customFormat="1" ht="13.2" x14ac:dyDescent="0.25">
      <c r="A228" s="16" t="s">
        <v>261</v>
      </c>
      <c r="B228" s="16" t="s">
        <v>262</v>
      </c>
      <c r="C228" s="17">
        <v>277</v>
      </c>
      <c r="D228" s="17">
        <v>105</v>
      </c>
      <c r="E228" s="17">
        <v>2</v>
      </c>
      <c r="F228" s="17">
        <v>6</v>
      </c>
      <c r="G228" s="17">
        <v>16</v>
      </c>
      <c r="H228" s="17">
        <v>38</v>
      </c>
      <c r="I228" s="17">
        <v>95</v>
      </c>
      <c r="J228" s="17">
        <v>287</v>
      </c>
      <c r="K228" s="17">
        <v>164</v>
      </c>
      <c r="L228" s="17">
        <v>61</v>
      </c>
      <c r="M228" s="87">
        <f t="shared" si="9"/>
        <v>57.142857142857139</v>
      </c>
      <c r="N228" s="87">
        <f t="shared" si="11"/>
        <v>21.602787456445995</v>
      </c>
      <c r="O228" s="86">
        <f t="shared" si="10"/>
        <v>21.254355400696863</v>
      </c>
    </row>
    <row r="229" spans="1:15" s="17" customFormat="1" ht="13.2" x14ac:dyDescent="0.25">
      <c r="A229" s="16" t="s">
        <v>509</v>
      </c>
      <c r="B229" s="16" t="s">
        <v>263</v>
      </c>
      <c r="C229" s="17">
        <v>5</v>
      </c>
      <c r="D229" s="17">
        <v>5</v>
      </c>
      <c r="E229" s="17">
        <v>0</v>
      </c>
      <c r="F229" s="17">
        <v>1</v>
      </c>
      <c r="G229" s="17">
        <v>0</v>
      </c>
      <c r="H229" s="17">
        <v>2</v>
      </c>
      <c r="I229" s="17">
        <v>2</v>
      </c>
      <c r="J229" s="17">
        <v>8</v>
      </c>
      <c r="K229" s="17">
        <v>4</v>
      </c>
      <c r="L229" s="17">
        <v>1</v>
      </c>
      <c r="M229" s="87">
        <f t="shared" si="9"/>
        <v>50</v>
      </c>
      <c r="N229" s="87">
        <f t="shared" si="11"/>
        <v>37.5</v>
      </c>
      <c r="O229" s="86">
        <f t="shared" si="10"/>
        <v>12.5</v>
      </c>
    </row>
    <row r="230" spans="1:15" s="17" customFormat="1" ht="13.2" x14ac:dyDescent="0.25">
      <c r="A230" s="16" t="s">
        <v>510</v>
      </c>
      <c r="B230" s="16" t="s">
        <v>264</v>
      </c>
      <c r="C230" s="17">
        <v>5</v>
      </c>
      <c r="D230" s="17">
        <v>1</v>
      </c>
      <c r="E230" s="17">
        <v>0</v>
      </c>
      <c r="F230" s="17">
        <v>0</v>
      </c>
      <c r="G230" s="17">
        <v>0</v>
      </c>
      <c r="H230" s="17">
        <v>0</v>
      </c>
      <c r="I230" s="17">
        <v>1</v>
      </c>
      <c r="J230" s="17">
        <v>5</v>
      </c>
      <c r="K230" s="17">
        <v>5</v>
      </c>
      <c r="L230" s="17">
        <v>0</v>
      </c>
      <c r="M230" s="87">
        <f t="shared" si="9"/>
        <v>100</v>
      </c>
      <c r="N230" s="87">
        <f t="shared" si="11"/>
        <v>0</v>
      </c>
      <c r="O230" s="86">
        <f t="shared" si="10"/>
        <v>0</v>
      </c>
    </row>
    <row r="231" spans="1:15" s="17" customFormat="1" ht="13.2" x14ac:dyDescent="0.25">
      <c r="A231" s="16" t="s">
        <v>511</v>
      </c>
      <c r="B231" s="16" t="s">
        <v>265</v>
      </c>
      <c r="C231" s="17">
        <v>106</v>
      </c>
      <c r="D231" s="17">
        <v>18</v>
      </c>
      <c r="E231" s="17">
        <v>1</v>
      </c>
      <c r="F231" s="17">
        <v>2</v>
      </c>
      <c r="G231" s="17">
        <v>6</v>
      </c>
      <c r="H231" s="17">
        <v>14</v>
      </c>
      <c r="I231" s="17">
        <v>7</v>
      </c>
      <c r="J231" s="17">
        <v>117</v>
      </c>
      <c r="K231" s="17">
        <v>79</v>
      </c>
      <c r="L231" s="17">
        <v>15</v>
      </c>
      <c r="M231" s="87">
        <f t="shared" si="9"/>
        <v>67.521367521367523</v>
      </c>
      <c r="N231" s="87">
        <f t="shared" si="11"/>
        <v>19.658119658119659</v>
      </c>
      <c r="O231" s="86">
        <f t="shared" si="10"/>
        <v>12.820512820512819</v>
      </c>
    </row>
    <row r="232" spans="1:15" s="17" customFormat="1" ht="13.2" x14ac:dyDescent="0.25">
      <c r="A232" s="16" t="s">
        <v>512</v>
      </c>
      <c r="B232" s="16" t="s">
        <v>266</v>
      </c>
      <c r="C232" s="17">
        <v>1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1</v>
      </c>
      <c r="K232" s="17">
        <v>1</v>
      </c>
      <c r="L232" s="17">
        <v>0</v>
      </c>
      <c r="M232" s="87">
        <f t="shared" si="9"/>
        <v>100</v>
      </c>
      <c r="N232" s="87">
        <f t="shared" si="11"/>
        <v>0</v>
      </c>
      <c r="O232" s="86">
        <f t="shared" si="10"/>
        <v>0</v>
      </c>
    </row>
    <row r="233" spans="1:15" s="17" customFormat="1" ht="13.2" x14ac:dyDescent="0.25">
      <c r="A233" s="16" t="s">
        <v>513</v>
      </c>
      <c r="B233" s="16" t="s">
        <v>301</v>
      </c>
      <c r="C233" s="17">
        <v>188</v>
      </c>
      <c r="D233" s="17">
        <v>40</v>
      </c>
      <c r="E233" s="17">
        <v>1</v>
      </c>
      <c r="F233" s="17">
        <v>0</v>
      </c>
      <c r="G233" s="17">
        <v>2</v>
      </c>
      <c r="H233" s="17">
        <v>22</v>
      </c>
      <c r="I233" s="17">
        <v>41</v>
      </c>
      <c r="J233" s="17">
        <v>187</v>
      </c>
      <c r="K233" s="17">
        <v>137</v>
      </c>
      <c r="L233" s="17">
        <v>25</v>
      </c>
      <c r="M233" s="87">
        <f t="shared" si="9"/>
        <v>73.262032085561501</v>
      </c>
      <c r="N233" s="87">
        <f t="shared" si="11"/>
        <v>13.368983957219251</v>
      </c>
      <c r="O233" s="86">
        <f t="shared" si="10"/>
        <v>13.368983957219251</v>
      </c>
    </row>
    <row r="234" spans="1:15" s="17" customFormat="1" ht="13.2" x14ac:dyDescent="0.25">
      <c r="A234" s="16" t="s">
        <v>514</v>
      </c>
      <c r="B234" s="16" t="s">
        <v>267</v>
      </c>
      <c r="C234" s="17">
        <v>96</v>
      </c>
      <c r="D234" s="17">
        <v>14</v>
      </c>
      <c r="E234" s="17">
        <v>0</v>
      </c>
      <c r="F234" s="17">
        <v>5</v>
      </c>
      <c r="G234" s="17">
        <v>4</v>
      </c>
      <c r="H234" s="17">
        <v>8</v>
      </c>
      <c r="I234" s="17">
        <v>4</v>
      </c>
      <c r="J234" s="17">
        <v>106</v>
      </c>
      <c r="K234" s="17">
        <v>79</v>
      </c>
      <c r="L234" s="17">
        <v>10</v>
      </c>
      <c r="M234" s="87">
        <f t="shared" si="9"/>
        <v>74.528301886792448</v>
      </c>
      <c r="N234" s="87">
        <f t="shared" si="11"/>
        <v>16.037735849056602</v>
      </c>
      <c r="O234" s="86">
        <f t="shared" si="10"/>
        <v>9.433962264150944</v>
      </c>
    </row>
    <row r="235" spans="1:15" s="17" customFormat="1" ht="13.2" x14ac:dyDescent="0.25">
      <c r="A235" s="16" t="s">
        <v>515</v>
      </c>
      <c r="B235" s="16" t="s">
        <v>268</v>
      </c>
      <c r="C235" s="17">
        <v>51</v>
      </c>
      <c r="D235" s="17">
        <v>3</v>
      </c>
      <c r="E235" s="17">
        <v>1</v>
      </c>
      <c r="F235" s="17">
        <v>0</v>
      </c>
      <c r="G235" s="17">
        <v>2</v>
      </c>
      <c r="H235" s="17">
        <v>1</v>
      </c>
      <c r="I235" s="17">
        <v>6</v>
      </c>
      <c r="J235" s="17">
        <v>48</v>
      </c>
      <c r="K235" s="17">
        <v>42</v>
      </c>
      <c r="L235" s="17">
        <v>2</v>
      </c>
      <c r="M235" s="87">
        <f t="shared" si="9"/>
        <v>87.5</v>
      </c>
      <c r="N235" s="87">
        <f t="shared" si="11"/>
        <v>8.3333333333333321</v>
      </c>
      <c r="O235" s="86">
        <f t="shared" si="10"/>
        <v>4.1666666666666661</v>
      </c>
    </row>
    <row r="236" spans="1:15" s="17" customFormat="1" ht="13.2" x14ac:dyDescent="0.25">
      <c r="A236" s="16" t="s">
        <v>269</v>
      </c>
      <c r="B236" s="16" t="s">
        <v>270</v>
      </c>
      <c r="C236" s="17">
        <v>17</v>
      </c>
      <c r="D236" s="17">
        <v>4</v>
      </c>
      <c r="E236" s="17">
        <v>0</v>
      </c>
      <c r="F236" s="17">
        <v>0</v>
      </c>
      <c r="G236" s="17">
        <v>0</v>
      </c>
      <c r="H236" s="17">
        <v>2</v>
      </c>
      <c r="I236" s="17">
        <v>4</v>
      </c>
      <c r="J236" s="17">
        <v>17</v>
      </c>
      <c r="K236" s="17">
        <v>13</v>
      </c>
      <c r="L236" s="17">
        <v>2</v>
      </c>
      <c r="M236" s="87">
        <f t="shared" si="9"/>
        <v>76.470588235294116</v>
      </c>
      <c r="N236" s="87">
        <f t="shared" si="11"/>
        <v>11.76470588235294</v>
      </c>
      <c r="O236" s="86">
        <f t="shared" si="10"/>
        <v>11.76470588235294</v>
      </c>
    </row>
    <row r="237" spans="1:15" s="17" customFormat="1" ht="13.2" x14ac:dyDescent="0.25">
      <c r="A237" s="16" t="s">
        <v>271</v>
      </c>
      <c r="B237" s="16" t="s">
        <v>272</v>
      </c>
      <c r="M237" s="87" t="str">
        <f t="shared" si="9"/>
        <v>n/a</v>
      </c>
      <c r="N237" s="87" t="str">
        <f t="shared" si="11"/>
        <v>n/a</v>
      </c>
      <c r="O237" s="86" t="str">
        <f t="shared" si="10"/>
        <v>n/a</v>
      </c>
    </row>
    <row r="238" spans="1:15" s="17" customFormat="1" ht="13.2" x14ac:dyDescent="0.25">
      <c r="A238" s="16" t="s">
        <v>273</v>
      </c>
      <c r="B238" s="16" t="s">
        <v>274</v>
      </c>
      <c r="C238" s="17">
        <v>4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4</v>
      </c>
      <c r="K238" s="17">
        <v>4</v>
      </c>
      <c r="L238" s="17">
        <v>0</v>
      </c>
      <c r="M238" s="87">
        <f t="shared" si="9"/>
        <v>100</v>
      </c>
      <c r="N238" s="87">
        <f t="shared" si="11"/>
        <v>0</v>
      </c>
      <c r="O238" s="86">
        <f t="shared" si="10"/>
        <v>0</v>
      </c>
    </row>
    <row r="239" spans="1:15" s="17" customFormat="1" ht="13.2" x14ac:dyDescent="0.25">
      <c r="A239" s="16" t="s">
        <v>516</v>
      </c>
      <c r="B239" s="16" t="s">
        <v>275</v>
      </c>
      <c r="C239" s="17">
        <v>2</v>
      </c>
      <c r="D239" s="17">
        <v>1</v>
      </c>
      <c r="E239" s="17">
        <v>0</v>
      </c>
      <c r="F239" s="17">
        <v>0</v>
      </c>
      <c r="G239" s="17">
        <v>0</v>
      </c>
      <c r="H239" s="17">
        <v>0</v>
      </c>
      <c r="I239" s="17">
        <v>2</v>
      </c>
      <c r="J239" s="17">
        <v>1</v>
      </c>
      <c r="K239" s="17">
        <v>1</v>
      </c>
      <c r="L239" s="17">
        <v>0</v>
      </c>
      <c r="M239" s="87">
        <f t="shared" si="9"/>
        <v>100</v>
      </c>
      <c r="N239" s="87">
        <f t="shared" si="11"/>
        <v>0</v>
      </c>
      <c r="O239" s="86">
        <f t="shared" si="10"/>
        <v>0</v>
      </c>
    </row>
    <row r="240" spans="1:15" s="17" customFormat="1" ht="13.2" x14ac:dyDescent="0.25">
      <c r="A240" s="16" t="s">
        <v>276</v>
      </c>
      <c r="B240" s="16" t="s">
        <v>277</v>
      </c>
      <c r="C240" s="17">
        <v>215</v>
      </c>
      <c r="D240" s="17">
        <v>36</v>
      </c>
      <c r="E240" s="17">
        <v>1</v>
      </c>
      <c r="F240" s="17">
        <v>5</v>
      </c>
      <c r="G240" s="17">
        <v>14</v>
      </c>
      <c r="H240" s="17">
        <v>32</v>
      </c>
      <c r="I240" s="17">
        <v>24</v>
      </c>
      <c r="J240" s="17">
        <v>227</v>
      </c>
      <c r="K240" s="17">
        <v>146</v>
      </c>
      <c r="L240" s="17">
        <v>29</v>
      </c>
      <c r="M240" s="87">
        <f t="shared" si="9"/>
        <v>64.317180616740089</v>
      </c>
      <c r="N240" s="87">
        <f t="shared" si="11"/>
        <v>22.907488986784141</v>
      </c>
      <c r="O240" s="86">
        <f t="shared" si="10"/>
        <v>12.77533039647577</v>
      </c>
    </row>
    <row r="241" spans="1:15" s="17" customFormat="1" ht="13.2" x14ac:dyDescent="0.25">
      <c r="A241" s="16" t="s">
        <v>517</v>
      </c>
      <c r="B241" s="16" t="s">
        <v>278</v>
      </c>
      <c r="C241" s="17">
        <v>13</v>
      </c>
      <c r="D241" s="17">
        <v>1</v>
      </c>
      <c r="E241" s="17">
        <v>0</v>
      </c>
      <c r="F241" s="17">
        <v>0</v>
      </c>
      <c r="G241" s="17">
        <v>0</v>
      </c>
      <c r="H241" s="17">
        <v>0</v>
      </c>
      <c r="I241" s="17">
        <v>1</v>
      </c>
      <c r="J241" s="17">
        <v>13</v>
      </c>
      <c r="K241" s="17">
        <v>12</v>
      </c>
      <c r="L241" s="17">
        <v>1</v>
      </c>
      <c r="M241" s="87">
        <f t="shared" si="9"/>
        <v>92.307692307692307</v>
      </c>
      <c r="N241" s="87">
        <f t="shared" si="11"/>
        <v>0</v>
      </c>
      <c r="O241" s="86">
        <f t="shared" si="10"/>
        <v>7.6923076923076925</v>
      </c>
    </row>
    <row r="242" spans="1:15" s="17" customFormat="1" ht="13.2" x14ac:dyDescent="0.25">
      <c r="A242" s="16" t="s">
        <v>518</v>
      </c>
      <c r="B242" s="16" t="s">
        <v>279</v>
      </c>
      <c r="C242" s="17">
        <v>59</v>
      </c>
      <c r="D242" s="17">
        <v>9</v>
      </c>
      <c r="E242" s="17">
        <v>2</v>
      </c>
      <c r="F242" s="17">
        <v>3</v>
      </c>
      <c r="G242" s="17">
        <v>5</v>
      </c>
      <c r="H242" s="17">
        <v>1</v>
      </c>
      <c r="I242" s="17">
        <v>8</v>
      </c>
      <c r="J242" s="17">
        <v>60</v>
      </c>
      <c r="K242" s="17">
        <v>44</v>
      </c>
      <c r="L242" s="17">
        <v>5</v>
      </c>
      <c r="M242" s="87">
        <f t="shared" si="9"/>
        <v>73.333333333333329</v>
      </c>
      <c r="N242" s="87">
        <f t="shared" si="11"/>
        <v>18.333333333333332</v>
      </c>
      <c r="O242" s="86">
        <f t="shared" si="10"/>
        <v>8.3333333333333321</v>
      </c>
    </row>
    <row r="243" spans="1:15" s="17" customFormat="1" ht="13.2" x14ac:dyDescent="0.25">
      <c r="A243" s="16" t="s">
        <v>519</v>
      </c>
      <c r="B243" s="16" t="s">
        <v>280</v>
      </c>
      <c r="C243" s="17">
        <v>2</v>
      </c>
      <c r="D243" s="17">
        <v>2</v>
      </c>
      <c r="E243" s="17">
        <v>0</v>
      </c>
      <c r="F243" s="17">
        <v>1</v>
      </c>
      <c r="G243" s="17">
        <v>0</v>
      </c>
      <c r="H243" s="17">
        <v>0</v>
      </c>
      <c r="I243" s="17">
        <v>0</v>
      </c>
      <c r="J243" s="17">
        <v>4</v>
      </c>
      <c r="K243" s="17">
        <v>3</v>
      </c>
      <c r="L243" s="17">
        <v>0</v>
      </c>
      <c r="M243" s="87">
        <f t="shared" si="9"/>
        <v>75</v>
      </c>
      <c r="N243" s="87">
        <f t="shared" si="11"/>
        <v>25</v>
      </c>
      <c r="O243" s="86">
        <f t="shared" si="10"/>
        <v>0</v>
      </c>
    </row>
    <row r="244" spans="1:15" s="17" customFormat="1" ht="13.2" x14ac:dyDescent="0.25">
      <c r="A244" s="16" t="s">
        <v>520</v>
      </c>
      <c r="B244" s="16" t="s">
        <v>281</v>
      </c>
      <c r="C244" s="17">
        <v>14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1</v>
      </c>
      <c r="J244" s="17">
        <v>13</v>
      </c>
      <c r="K244" s="17">
        <v>12</v>
      </c>
      <c r="L244" s="17">
        <v>1</v>
      </c>
      <c r="M244" s="87">
        <f t="shared" si="9"/>
        <v>92.307692307692307</v>
      </c>
      <c r="N244" s="87">
        <f t="shared" si="11"/>
        <v>0</v>
      </c>
      <c r="O244" s="86">
        <f t="shared" si="10"/>
        <v>7.6923076923076925</v>
      </c>
    </row>
    <row r="245" spans="1:15" s="17" customFormat="1" ht="13.2" x14ac:dyDescent="0.25">
      <c r="A245" s="16" t="s">
        <v>521</v>
      </c>
      <c r="B245" s="16" t="s">
        <v>282</v>
      </c>
      <c r="C245" s="17">
        <v>34</v>
      </c>
      <c r="D245" s="17">
        <v>8</v>
      </c>
      <c r="E245" s="17">
        <v>0</v>
      </c>
      <c r="F245" s="17">
        <v>0</v>
      </c>
      <c r="G245" s="17">
        <v>0</v>
      </c>
      <c r="H245" s="17">
        <v>4</v>
      </c>
      <c r="I245" s="17">
        <v>7</v>
      </c>
      <c r="J245" s="17">
        <v>35</v>
      </c>
      <c r="K245" s="17">
        <v>27</v>
      </c>
      <c r="L245" s="17">
        <v>4</v>
      </c>
      <c r="M245" s="87">
        <f t="shared" si="9"/>
        <v>77.142857142857153</v>
      </c>
      <c r="N245" s="87">
        <f t="shared" si="11"/>
        <v>11.428571428571429</v>
      </c>
      <c r="O245" s="86">
        <f t="shared" si="10"/>
        <v>11.428571428571429</v>
      </c>
    </row>
    <row r="246" spans="1:15" s="17" customFormat="1" ht="13.2" x14ac:dyDescent="0.25">
      <c r="A246" s="16" t="s">
        <v>522</v>
      </c>
      <c r="B246" s="16" t="s">
        <v>283</v>
      </c>
      <c r="C246" s="17">
        <v>1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1</v>
      </c>
      <c r="K246" s="17">
        <v>1</v>
      </c>
      <c r="L246" s="17">
        <v>0</v>
      </c>
      <c r="M246" s="87">
        <f t="shared" si="9"/>
        <v>100</v>
      </c>
      <c r="N246" s="87">
        <f t="shared" si="11"/>
        <v>0</v>
      </c>
      <c r="O246" s="86">
        <f t="shared" si="10"/>
        <v>0</v>
      </c>
    </row>
    <row r="247" spans="1:15" s="17" customFormat="1" ht="13.2" x14ac:dyDescent="0.25">
      <c r="A247" s="16" t="s">
        <v>523</v>
      </c>
      <c r="B247" s="16" t="s">
        <v>284</v>
      </c>
      <c r="C247" s="17">
        <v>2</v>
      </c>
      <c r="D247" s="17">
        <v>1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3</v>
      </c>
      <c r="K247" s="17">
        <v>3</v>
      </c>
      <c r="L247" s="17">
        <v>0</v>
      </c>
      <c r="M247" s="87">
        <f t="shared" si="9"/>
        <v>100</v>
      </c>
      <c r="N247" s="87">
        <f t="shared" si="11"/>
        <v>0</v>
      </c>
      <c r="O247" s="86">
        <f t="shared" si="10"/>
        <v>0</v>
      </c>
    </row>
    <row r="248" spans="1:15" s="17" customFormat="1" ht="13.2" x14ac:dyDescent="0.25">
      <c r="A248" s="16" t="s">
        <v>524</v>
      </c>
      <c r="B248" s="16" t="s">
        <v>285</v>
      </c>
      <c r="M248" s="87" t="str">
        <f t="shared" si="9"/>
        <v>n/a</v>
      </c>
      <c r="N248" s="87" t="str">
        <f t="shared" si="11"/>
        <v>n/a</v>
      </c>
      <c r="O248" s="86" t="str">
        <f t="shared" si="10"/>
        <v>n/a</v>
      </c>
    </row>
    <row r="249" spans="1:15" s="17" customFormat="1" ht="13.2" x14ac:dyDescent="0.25">
      <c r="A249" s="16" t="s">
        <v>525</v>
      </c>
      <c r="B249" s="16" t="s">
        <v>286</v>
      </c>
      <c r="C249" s="17">
        <v>11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1</v>
      </c>
      <c r="J249" s="17">
        <v>10</v>
      </c>
      <c r="K249" s="17">
        <v>10</v>
      </c>
      <c r="L249" s="17">
        <v>0</v>
      </c>
      <c r="M249" s="87">
        <f t="shared" si="9"/>
        <v>100</v>
      </c>
      <c r="N249" s="87">
        <f t="shared" si="11"/>
        <v>0</v>
      </c>
      <c r="O249" s="86">
        <f t="shared" si="10"/>
        <v>0</v>
      </c>
    </row>
    <row r="250" spans="1:15" s="17" customFormat="1" ht="13.2" x14ac:dyDescent="0.25">
      <c r="A250" s="16" t="s">
        <v>526</v>
      </c>
      <c r="B250" s="16" t="s">
        <v>287</v>
      </c>
      <c r="C250" s="17">
        <v>1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1</v>
      </c>
      <c r="K250" s="17">
        <v>1</v>
      </c>
      <c r="L250" s="17">
        <v>0</v>
      </c>
      <c r="M250" s="87">
        <f t="shared" si="9"/>
        <v>100</v>
      </c>
      <c r="N250" s="87">
        <f t="shared" si="11"/>
        <v>0</v>
      </c>
      <c r="O250" s="86">
        <f t="shared" si="10"/>
        <v>0</v>
      </c>
    </row>
    <row r="251" spans="1:15" s="17" customFormat="1" ht="13.2" x14ac:dyDescent="0.25">
      <c r="A251" s="16" t="s">
        <v>527</v>
      </c>
      <c r="B251" s="16" t="s">
        <v>288</v>
      </c>
      <c r="M251" s="87" t="str">
        <f t="shared" si="9"/>
        <v>n/a</v>
      </c>
      <c r="N251" s="87" t="str">
        <f t="shared" si="11"/>
        <v>n/a</v>
      </c>
      <c r="O251" s="86" t="str">
        <f t="shared" si="10"/>
        <v>n/a</v>
      </c>
    </row>
    <row r="252" spans="1:15" s="17" customFormat="1" ht="13.2" x14ac:dyDescent="0.25">
      <c r="A252" s="16" t="s">
        <v>289</v>
      </c>
      <c r="B252" s="16" t="s">
        <v>290</v>
      </c>
      <c r="C252" s="17">
        <v>11</v>
      </c>
      <c r="D252" s="17">
        <v>4</v>
      </c>
      <c r="E252" s="17">
        <v>0</v>
      </c>
      <c r="F252" s="17">
        <v>0</v>
      </c>
      <c r="G252" s="17">
        <v>1</v>
      </c>
      <c r="H252" s="17">
        <v>1</v>
      </c>
      <c r="I252" s="17">
        <v>5</v>
      </c>
      <c r="J252" s="17">
        <v>10</v>
      </c>
      <c r="K252" s="17">
        <v>5</v>
      </c>
      <c r="L252" s="17">
        <v>3</v>
      </c>
      <c r="M252" s="87">
        <f t="shared" si="9"/>
        <v>50</v>
      </c>
      <c r="N252" s="87">
        <f t="shared" si="11"/>
        <v>20</v>
      </c>
      <c r="O252" s="86">
        <f t="shared" si="10"/>
        <v>30</v>
      </c>
    </row>
    <row r="253" spans="1:15" s="17" customFormat="1" ht="13.2" x14ac:dyDescent="0.25">
      <c r="A253" s="16" t="s">
        <v>528</v>
      </c>
      <c r="B253" s="16" t="s">
        <v>291</v>
      </c>
      <c r="C253" s="17">
        <v>819</v>
      </c>
      <c r="D253" s="17">
        <v>86</v>
      </c>
      <c r="E253" s="17">
        <v>5</v>
      </c>
      <c r="F253" s="17">
        <v>20</v>
      </c>
      <c r="G253" s="17">
        <v>52</v>
      </c>
      <c r="H253" s="17">
        <v>90</v>
      </c>
      <c r="I253" s="17">
        <v>120</v>
      </c>
      <c r="J253" s="17">
        <v>785</v>
      </c>
      <c r="K253" s="17">
        <v>493</v>
      </c>
      <c r="L253" s="17">
        <v>125</v>
      </c>
      <c r="M253" s="87">
        <f t="shared" si="9"/>
        <v>62.802547770700635</v>
      </c>
      <c r="N253" s="87">
        <f t="shared" si="11"/>
        <v>21.273885350318473</v>
      </c>
      <c r="O253" s="86">
        <f t="shared" si="10"/>
        <v>15.923566878980891</v>
      </c>
    </row>
    <row r="254" spans="1:15" s="17" customFormat="1" ht="13.2" x14ac:dyDescent="0.25">
      <c r="A254" s="16" t="s">
        <v>529</v>
      </c>
      <c r="B254" s="16" t="s">
        <v>292</v>
      </c>
      <c r="C254" s="17">
        <v>30</v>
      </c>
      <c r="D254" s="17">
        <v>15</v>
      </c>
      <c r="E254" s="17">
        <v>0</v>
      </c>
      <c r="F254" s="17">
        <v>0</v>
      </c>
      <c r="G254" s="17">
        <v>0</v>
      </c>
      <c r="H254" s="17">
        <v>2</v>
      </c>
      <c r="I254" s="17">
        <v>9</v>
      </c>
      <c r="J254" s="17">
        <v>36</v>
      </c>
      <c r="K254" s="17">
        <v>28</v>
      </c>
      <c r="L254" s="17">
        <v>6</v>
      </c>
      <c r="M254" s="87">
        <f t="shared" si="9"/>
        <v>77.777777777777786</v>
      </c>
      <c r="N254" s="87">
        <f t="shared" si="11"/>
        <v>5.5555555555555554</v>
      </c>
      <c r="O254" s="86">
        <f t="shared" si="10"/>
        <v>16.666666666666664</v>
      </c>
    </row>
    <row r="255" spans="1:15" s="17" customFormat="1" ht="13.2" x14ac:dyDescent="0.25">
      <c r="A255" s="16" t="s">
        <v>530</v>
      </c>
      <c r="B255" s="16" t="s">
        <v>293</v>
      </c>
      <c r="C255" s="17">
        <v>34</v>
      </c>
      <c r="D255" s="17">
        <v>4</v>
      </c>
      <c r="E255" s="17">
        <v>0</v>
      </c>
      <c r="F255" s="17">
        <v>0</v>
      </c>
      <c r="G255" s="17">
        <v>1</v>
      </c>
      <c r="H255" s="17">
        <v>0</v>
      </c>
      <c r="I255" s="17">
        <v>4</v>
      </c>
      <c r="J255" s="17">
        <v>34</v>
      </c>
      <c r="K255" s="17">
        <v>30</v>
      </c>
      <c r="L255" s="17">
        <v>3</v>
      </c>
      <c r="M255" s="87">
        <f t="shared" si="9"/>
        <v>88.235294117647058</v>
      </c>
      <c r="N255" s="87">
        <f t="shared" si="11"/>
        <v>2.9411764705882351</v>
      </c>
      <c r="O255" s="86">
        <f t="shared" si="10"/>
        <v>8.8235294117647065</v>
      </c>
    </row>
    <row r="256" spans="1:15" s="17" customFormat="1" ht="13.2" x14ac:dyDescent="0.25">
      <c r="A256" s="16"/>
      <c r="B256" s="16"/>
      <c r="M256" s="87"/>
      <c r="N256" s="87"/>
      <c r="O256" s="86"/>
    </row>
    <row r="257" spans="1:15" s="17" customFormat="1" ht="13.2" x14ac:dyDescent="0.25">
      <c r="A257" s="16"/>
      <c r="B257" s="16"/>
      <c r="M257" s="87"/>
      <c r="N257" s="87"/>
      <c r="O257" s="86"/>
    </row>
    <row r="258" spans="1:15" s="17" customFormat="1" ht="13.2" x14ac:dyDescent="0.25">
      <c r="A258" s="16"/>
      <c r="B258" s="16"/>
      <c r="M258" s="87"/>
      <c r="N258" s="87"/>
      <c r="O258" s="86"/>
    </row>
    <row r="259" spans="1:15" s="17" customFormat="1" x14ac:dyDescent="0.25">
      <c r="A259" s="20"/>
      <c r="B259" s="19"/>
      <c r="C259" s="39"/>
      <c r="D259" s="39"/>
      <c r="E259" s="40"/>
      <c r="F259" s="40"/>
      <c r="G259" s="40"/>
      <c r="H259" s="40"/>
      <c r="I259" s="41"/>
      <c r="J259" s="42"/>
      <c r="K259" s="43"/>
      <c r="L259" s="44"/>
      <c r="M259" s="2"/>
      <c r="N259" s="2"/>
      <c r="O259" s="1"/>
    </row>
    <row r="260" spans="1:15" s="17" customFormat="1" x14ac:dyDescent="0.25">
      <c r="A260" s="20"/>
      <c r="B260" s="19"/>
      <c r="C260" s="39"/>
      <c r="D260" s="39"/>
      <c r="E260" s="40"/>
      <c r="F260" s="40"/>
      <c r="G260" s="40"/>
      <c r="H260" s="40"/>
      <c r="I260" s="41"/>
      <c r="J260" s="42"/>
      <c r="K260" s="43"/>
      <c r="L260" s="44"/>
      <c r="M260" s="2"/>
      <c r="N260" s="2"/>
      <c r="O260" s="1"/>
    </row>
    <row r="261" spans="1:15" x14ac:dyDescent="0.25">
      <c r="A261" s="20"/>
      <c r="B261" s="19"/>
      <c r="C261" s="39"/>
      <c r="D261" s="39"/>
      <c r="E261" s="40"/>
      <c r="F261" s="40"/>
      <c r="G261" s="40"/>
      <c r="H261" s="40"/>
      <c r="I261" s="41"/>
      <c r="J261" s="42"/>
      <c r="K261" s="43"/>
      <c r="L261" s="44"/>
      <c r="M261" s="2"/>
      <c r="N261" s="2"/>
      <c r="O261" s="1"/>
    </row>
    <row r="262" spans="1:15" x14ac:dyDescent="0.25">
      <c r="A262" s="20"/>
      <c r="B262" s="19"/>
      <c r="C262" s="39"/>
      <c r="D262" s="39"/>
      <c r="E262" s="40"/>
      <c r="F262" s="40"/>
      <c r="G262" s="40"/>
      <c r="H262" s="40"/>
      <c r="I262" s="41"/>
      <c r="J262" s="42"/>
      <c r="K262" s="43"/>
      <c r="L262" s="44"/>
      <c r="M262" s="2"/>
      <c r="N262" s="2"/>
      <c r="O262" s="1"/>
    </row>
    <row r="263" spans="1:15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2"/>
      <c r="N263" s="2"/>
      <c r="O263" s="1"/>
    </row>
    <row r="264" spans="1:15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2"/>
      <c r="N264" s="2"/>
      <c r="O264" s="1"/>
    </row>
    <row r="265" spans="1:15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2"/>
      <c r="N265" s="2"/>
      <c r="O265" s="1"/>
    </row>
    <row r="266" spans="1:15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2"/>
      <c r="N266" s="2"/>
      <c r="O266" s="1"/>
    </row>
    <row r="267" spans="1:15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2"/>
      <c r="N267" s="2"/>
      <c r="O267" s="1"/>
    </row>
    <row r="268" spans="1:15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2"/>
      <c r="N268" s="2"/>
      <c r="O268" s="1"/>
    </row>
    <row r="269" spans="1:15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2"/>
      <c r="N269" s="2"/>
      <c r="O269" s="1"/>
    </row>
    <row r="270" spans="1:15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2"/>
      <c r="N270" s="2"/>
      <c r="O270" s="1"/>
    </row>
    <row r="271" spans="1:15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2"/>
      <c r="N271" s="2"/>
      <c r="O271" s="1"/>
    </row>
    <row r="272" spans="1:15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2"/>
      <c r="N272" s="2"/>
      <c r="O272" s="1"/>
    </row>
    <row r="273" spans="1:15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2"/>
      <c r="N273" s="2"/>
      <c r="O273" s="1"/>
    </row>
    <row r="274" spans="1:15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2"/>
      <c r="N274" s="2"/>
      <c r="O274" s="1"/>
    </row>
    <row r="275" spans="1:15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2"/>
      <c r="N275" s="2"/>
      <c r="O275" s="1"/>
    </row>
    <row r="276" spans="1:15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2"/>
      <c r="N276" s="2"/>
      <c r="O276" s="1"/>
    </row>
    <row r="277" spans="1:15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"/>
      <c r="N277" s="2"/>
      <c r="O277" s="1"/>
    </row>
    <row r="278" spans="1:15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2"/>
      <c r="N278" s="2"/>
      <c r="O278" s="1"/>
    </row>
    <row r="279" spans="1:15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2"/>
      <c r="N279" s="2"/>
      <c r="O279" s="1"/>
    </row>
    <row r="280" spans="1:15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2"/>
      <c r="N280" s="2"/>
      <c r="O280" s="1"/>
    </row>
    <row r="281" spans="1:15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2"/>
      <c r="N281" s="2"/>
      <c r="O281" s="1"/>
    </row>
    <row r="282" spans="1:15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2"/>
      <c r="N282" s="2"/>
      <c r="O282" s="1"/>
    </row>
    <row r="283" spans="1:15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2"/>
      <c r="N283" s="2"/>
      <c r="O283" s="1"/>
    </row>
    <row r="284" spans="1:15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2"/>
      <c r="N284" s="2"/>
      <c r="O284" s="1"/>
    </row>
    <row r="285" spans="1:15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2"/>
      <c r="N285" s="2"/>
      <c r="O285" s="1"/>
    </row>
    <row r="286" spans="1:15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2"/>
      <c r="N286" s="2"/>
      <c r="O286" s="1"/>
    </row>
    <row r="287" spans="1:15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2"/>
      <c r="N287" s="2"/>
      <c r="O287" s="1"/>
    </row>
    <row r="288" spans="1:15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2"/>
      <c r="N288" s="2"/>
      <c r="O288" s="1"/>
    </row>
    <row r="289" spans="1:15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2"/>
      <c r="N289" s="2"/>
      <c r="O289" s="1"/>
    </row>
    <row r="290" spans="1:15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2"/>
      <c r="N290" s="2"/>
      <c r="O290" s="1"/>
    </row>
    <row r="291" spans="1:15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2"/>
      <c r="N291" s="2"/>
      <c r="O291" s="1"/>
    </row>
    <row r="292" spans="1:15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2"/>
      <c r="N292" s="2"/>
      <c r="O292" s="1"/>
    </row>
    <row r="293" spans="1:15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2"/>
      <c r="N293" s="2"/>
      <c r="O293" s="1"/>
    </row>
    <row r="294" spans="1:15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2"/>
      <c r="N294" s="2"/>
      <c r="O294" s="1"/>
    </row>
    <row r="295" spans="1:15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2"/>
      <c r="N295" s="2"/>
      <c r="O295" s="1"/>
    </row>
    <row r="296" spans="1:15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2"/>
      <c r="N296" s="2"/>
      <c r="O296" s="1"/>
    </row>
    <row r="297" spans="1:15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2"/>
      <c r="N297" s="2"/>
      <c r="O297" s="1"/>
    </row>
    <row r="298" spans="1:15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2"/>
      <c r="N298" s="2"/>
      <c r="O298" s="1"/>
    </row>
    <row r="299" spans="1:15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2"/>
      <c r="N299" s="2"/>
      <c r="O299" s="1"/>
    </row>
    <row r="300" spans="1:15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2"/>
      <c r="N300" s="2"/>
      <c r="O300" s="1"/>
    </row>
    <row r="301" spans="1:15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2"/>
      <c r="N301" s="2"/>
      <c r="O301" s="1"/>
    </row>
    <row r="302" spans="1:15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2"/>
      <c r="N302" s="2"/>
      <c r="O302" s="1"/>
    </row>
    <row r="303" spans="1:15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2"/>
      <c r="N303" s="2"/>
      <c r="O303" s="1"/>
    </row>
    <row r="304" spans="1:15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2"/>
      <c r="N304" s="2"/>
      <c r="O304" s="1"/>
    </row>
    <row r="305" spans="1:15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2"/>
      <c r="N305" s="2"/>
      <c r="O305" s="1"/>
    </row>
    <row r="306" spans="1:15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2"/>
      <c r="N306" s="2"/>
      <c r="O306" s="1"/>
    </row>
    <row r="307" spans="1:15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2"/>
      <c r="N307" s="2"/>
      <c r="O307" s="1"/>
    </row>
    <row r="308" spans="1:15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"/>
      <c r="N308" s="2"/>
      <c r="O308" s="1"/>
    </row>
    <row r="309" spans="1:15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2"/>
      <c r="N309" s="2"/>
      <c r="O309" s="1"/>
    </row>
    <row r="310" spans="1:15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2"/>
      <c r="N310" s="2"/>
      <c r="O310" s="1"/>
    </row>
    <row r="311" spans="1:15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2"/>
      <c r="N311" s="2"/>
      <c r="O311" s="1"/>
    </row>
    <row r="312" spans="1:15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2"/>
      <c r="N312" s="2"/>
      <c r="O312" s="1"/>
    </row>
    <row r="313" spans="1:15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2"/>
      <c r="N313" s="2"/>
      <c r="O313" s="1"/>
    </row>
    <row r="314" spans="1:15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2"/>
      <c r="N314" s="2"/>
      <c r="O314" s="1"/>
    </row>
    <row r="315" spans="1:15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2"/>
      <c r="N315" s="2"/>
      <c r="O315" s="1"/>
    </row>
    <row r="316" spans="1:15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2"/>
      <c r="N316" s="2"/>
      <c r="O316" s="1"/>
    </row>
    <row r="317" spans="1:15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2"/>
      <c r="N317" s="2"/>
      <c r="O317" s="1"/>
    </row>
    <row r="318" spans="1:15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2"/>
      <c r="N318" s="2"/>
      <c r="O318" s="1"/>
    </row>
    <row r="319" spans="1:15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2"/>
      <c r="N319" s="2"/>
      <c r="O319" s="1"/>
    </row>
    <row r="320" spans="1:15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2"/>
      <c r="N320" s="2"/>
      <c r="O320" s="1"/>
    </row>
    <row r="321" spans="1:15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2"/>
      <c r="N321" s="2"/>
      <c r="O321" s="1"/>
    </row>
    <row r="322" spans="1:15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"/>
      <c r="N322" s="2"/>
      <c r="O322" s="1"/>
    </row>
    <row r="323" spans="1:15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2"/>
      <c r="N323" s="2"/>
      <c r="O323" s="1"/>
    </row>
    <row r="324" spans="1:15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2"/>
      <c r="N324" s="2"/>
      <c r="O324" s="1"/>
    </row>
    <row r="325" spans="1:15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2"/>
      <c r="N325" s="2"/>
      <c r="O325" s="1"/>
    </row>
    <row r="326" spans="1:15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2"/>
      <c r="N326" s="2"/>
      <c r="O326" s="1"/>
    </row>
    <row r="327" spans="1:15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2"/>
      <c r="N327" s="2"/>
      <c r="O327" s="1"/>
    </row>
    <row r="328" spans="1:15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2"/>
      <c r="N328" s="2"/>
      <c r="O328" s="1"/>
    </row>
    <row r="329" spans="1:15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2"/>
      <c r="N329" s="2"/>
      <c r="O329" s="1"/>
    </row>
    <row r="330" spans="1:15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2"/>
      <c r="N330" s="2"/>
      <c r="O330" s="1"/>
    </row>
    <row r="331" spans="1:15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2"/>
      <c r="N331" s="2"/>
      <c r="O331" s="1"/>
    </row>
    <row r="332" spans="1:15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2"/>
      <c r="N332" s="2"/>
      <c r="O332" s="1"/>
    </row>
    <row r="333" spans="1:15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2"/>
      <c r="N333" s="2"/>
      <c r="O333" s="1"/>
    </row>
    <row r="334" spans="1:15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2"/>
      <c r="N334" s="2"/>
      <c r="O334" s="1"/>
    </row>
    <row r="335" spans="1:15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2"/>
      <c r="N335" s="2"/>
      <c r="O335" s="1"/>
    </row>
    <row r="336" spans="1:15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2"/>
      <c r="N336" s="2"/>
      <c r="O336" s="1"/>
    </row>
    <row r="337" spans="1:15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2"/>
      <c r="N337" s="2"/>
      <c r="O337" s="1"/>
    </row>
    <row r="338" spans="1:15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2"/>
      <c r="N338" s="2"/>
      <c r="O338" s="1"/>
    </row>
    <row r="339" spans="1:15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2"/>
      <c r="N339" s="2"/>
      <c r="O339" s="1"/>
    </row>
    <row r="340" spans="1:15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"/>
      <c r="N340" s="2"/>
      <c r="O340" s="1"/>
    </row>
    <row r="341" spans="1:15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2"/>
      <c r="N341" s="2"/>
      <c r="O341" s="1"/>
    </row>
    <row r="342" spans="1:15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2"/>
      <c r="N342" s="2"/>
      <c r="O342" s="1"/>
    </row>
    <row r="343" spans="1:15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2"/>
      <c r="N343" s="2"/>
      <c r="O343" s="1"/>
    </row>
    <row r="344" spans="1:15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2"/>
      <c r="N344" s="2"/>
      <c r="O344" s="1"/>
    </row>
    <row r="345" spans="1:15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2"/>
      <c r="N345" s="2"/>
      <c r="O345" s="1"/>
    </row>
    <row r="346" spans="1:15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2"/>
      <c r="N346" s="2"/>
      <c r="O346" s="1"/>
    </row>
    <row r="347" spans="1:15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2"/>
      <c r="N347" s="2"/>
      <c r="O347" s="1"/>
    </row>
    <row r="348" spans="1:15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2"/>
      <c r="N348" s="2"/>
      <c r="O348" s="1"/>
    </row>
    <row r="349" spans="1:15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2"/>
      <c r="N349" s="2"/>
      <c r="O349" s="1"/>
    </row>
    <row r="350" spans="1:15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2"/>
      <c r="N350" s="2"/>
      <c r="O350" s="1"/>
    </row>
    <row r="351" spans="1:15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2"/>
      <c r="N351" s="2"/>
      <c r="O351" s="1"/>
    </row>
    <row r="352" spans="1:15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2"/>
      <c r="N352" s="2"/>
      <c r="O352" s="1"/>
    </row>
    <row r="353" spans="1:15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2"/>
      <c r="N353" s="2"/>
      <c r="O353" s="1"/>
    </row>
    <row r="354" spans="1:15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2"/>
      <c r="N354" s="2"/>
      <c r="O354" s="1"/>
    </row>
    <row r="355" spans="1:15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2"/>
      <c r="N355" s="2"/>
      <c r="O355" s="1"/>
    </row>
    <row r="356" spans="1:15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2"/>
      <c r="N356" s="2"/>
      <c r="O356" s="1"/>
    </row>
    <row r="357" spans="1:15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2"/>
      <c r="N357" s="2"/>
      <c r="O357" s="1"/>
    </row>
    <row r="358" spans="1:15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2"/>
      <c r="N358" s="2"/>
      <c r="O358" s="1"/>
    </row>
    <row r="359" spans="1:15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2"/>
      <c r="N359" s="2"/>
      <c r="O359" s="1"/>
    </row>
    <row r="360" spans="1:15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2"/>
      <c r="N360" s="2"/>
      <c r="O360" s="1"/>
    </row>
    <row r="361" spans="1:15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2"/>
      <c r="N361" s="2"/>
      <c r="O361" s="1"/>
    </row>
    <row r="362" spans="1:15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2"/>
      <c r="N362" s="2"/>
      <c r="O362" s="1"/>
    </row>
    <row r="363" spans="1:15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2"/>
      <c r="N363" s="2"/>
      <c r="O363" s="1"/>
    </row>
    <row r="364" spans="1:15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2"/>
      <c r="N364" s="2"/>
      <c r="O364" s="1"/>
    </row>
    <row r="365" spans="1:15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2"/>
      <c r="N365" s="2"/>
      <c r="O365" s="1"/>
    </row>
    <row r="366" spans="1:15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2"/>
      <c r="N366" s="2"/>
      <c r="O366" s="1"/>
    </row>
    <row r="367" spans="1:15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2"/>
      <c r="N367" s="2"/>
      <c r="O367" s="1"/>
    </row>
    <row r="368" spans="1:15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2"/>
      <c r="N368" s="2"/>
      <c r="O368" s="1"/>
    </row>
    <row r="369" spans="1:15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2"/>
      <c r="N369" s="2"/>
      <c r="O369" s="1"/>
    </row>
    <row r="370" spans="1:15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2"/>
      <c r="N370" s="2"/>
      <c r="O370" s="1"/>
    </row>
    <row r="371" spans="1:15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2"/>
      <c r="N371" s="2"/>
      <c r="O371" s="1"/>
    </row>
    <row r="372" spans="1:15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2"/>
      <c r="N372" s="2"/>
      <c r="O372" s="1"/>
    </row>
    <row r="373" spans="1:15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2"/>
      <c r="N373" s="2"/>
      <c r="O373" s="1"/>
    </row>
    <row r="374" spans="1:15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2"/>
      <c r="N374" s="2"/>
      <c r="O374" s="1"/>
    </row>
    <row r="375" spans="1:15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2"/>
      <c r="N375" s="2"/>
      <c r="O375" s="1"/>
    </row>
    <row r="376" spans="1:15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2"/>
      <c r="N376" s="2"/>
      <c r="O376" s="1"/>
    </row>
    <row r="377" spans="1:15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2"/>
      <c r="N377" s="2"/>
      <c r="O377" s="1"/>
    </row>
    <row r="378" spans="1:15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2"/>
      <c r="N378" s="2"/>
      <c r="O378" s="1"/>
    </row>
    <row r="379" spans="1:15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2"/>
      <c r="N379" s="2"/>
      <c r="O379" s="1"/>
    </row>
    <row r="380" spans="1:15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2"/>
      <c r="N380" s="2"/>
      <c r="O380" s="1"/>
    </row>
    <row r="381" spans="1:15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2"/>
      <c r="N381" s="2"/>
      <c r="O381" s="1"/>
    </row>
    <row r="382" spans="1:15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2"/>
      <c r="N382" s="2"/>
      <c r="O382" s="1"/>
    </row>
    <row r="383" spans="1:15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2"/>
      <c r="N383" s="2"/>
      <c r="O383" s="1"/>
    </row>
    <row r="384" spans="1:15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2"/>
      <c r="N384" s="2"/>
      <c r="O384" s="1"/>
    </row>
    <row r="385" spans="1:15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2"/>
      <c r="N385" s="2"/>
      <c r="O385" s="1"/>
    </row>
    <row r="386" spans="1:15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2"/>
      <c r="N386" s="2"/>
      <c r="O386" s="1"/>
    </row>
    <row r="387" spans="1:15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2"/>
      <c r="N387" s="2"/>
      <c r="O387" s="1"/>
    </row>
    <row r="388" spans="1:15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2"/>
      <c r="N388" s="2"/>
      <c r="O388" s="1"/>
    </row>
    <row r="389" spans="1:15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2"/>
      <c r="N389" s="2"/>
      <c r="O389" s="1"/>
    </row>
    <row r="390" spans="1:15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2"/>
      <c r="N390" s="2"/>
      <c r="O390" s="1"/>
    </row>
    <row r="391" spans="1:15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2"/>
      <c r="N391" s="2"/>
      <c r="O391" s="1"/>
    </row>
    <row r="392" spans="1:15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2"/>
      <c r="N392" s="2"/>
      <c r="O392" s="1"/>
    </row>
    <row r="393" spans="1:15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2"/>
      <c r="N393" s="2"/>
      <c r="O393" s="1"/>
    </row>
    <row r="394" spans="1:15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2"/>
      <c r="N394" s="2"/>
      <c r="O394" s="1"/>
    </row>
    <row r="395" spans="1:15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2"/>
      <c r="N395" s="2"/>
      <c r="O395" s="1"/>
    </row>
    <row r="396" spans="1:15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2"/>
      <c r="N396" s="2"/>
      <c r="O396" s="1"/>
    </row>
    <row r="397" spans="1:15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2"/>
      <c r="N397" s="2"/>
      <c r="O397" s="1"/>
    </row>
    <row r="398" spans="1:15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2"/>
      <c r="N398" s="2"/>
      <c r="O398" s="1"/>
    </row>
    <row r="399" spans="1:15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2"/>
      <c r="N399" s="2"/>
      <c r="O399" s="1"/>
    </row>
    <row r="400" spans="1:15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2"/>
      <c r="N400" s="2"/>
      <c r="O400" s="1"/>
    </row>
    <row r="401" spans="1:15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2"/>
      <c r="N401" s="2"/>
      <c r="O401" s="1"/>
    </row>
    <row r="402" spans="1:15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2"/>
      <c r="N402" s="2"/>
      <c r="O402" s="1"/>
    </row>
    <row r="403" spans="1:15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2"/>
      <c r="N403" s="2"/>
      <c r="O403" s="1"/>
    </row>
    <row r="404" spans="1:15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2"/>
      <c r="N404" s="2"/>
      <c r="O404" s="1"/>
    </row>
    <row r="405" spans="1:15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2"/>
      <c r="N405" s="2"/>
      <c r="O405" s="1"/>
    </row>
    <row r="406" spans="1:15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2"/>
      <c r="N406" s="2"/>
      <c r="O406" s="1"/>
    </row>
    <row r="407" spans="1:15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2"/>
      <c r="N407" s="2"/>
      <c r="O407" s="1"/>
    </row>
    <row r="408" spans="1:15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2"/>
      <c r="N408" s="2"/>
      <c r="O408" s="1"/>
    </row>
    <row r="409" spans="1:15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2"/>
      <c r="N409" s="2"/>
      <c r="O409" s="1"/>
    </row>
    <row r="410" spans="1:15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2"/>
      <c r="N410" s="2"/>
      <c r="O410" s="1"/>
    </row>
    <row r="411" spans="1:15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2"/>
      <c r="N411" s="2"/>
      <c r="O411" s="1"/>
    </row>
    <row r="412" spans="1:15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2"/>
      <c r="N412" s="2"/>
      <c r="O412" s="1"/>
    </row>
    <row r="413" spans="1:15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2"/>
      <c r="N413" s="2"/>
      <c r="O413" s="1"/>
    </row>
    <row r="414" spans="1:15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2"/>
      <c r="N414" s="2"/>
      <c r="O414" s="1"/>
    </row>
    <row r="415" spans="1:15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2"/>
      <c r="N415" s="2"/>
      <c r="O415" s="1"/>
    </row>
    <row r="416" spans="1:15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2"/>
      <c r="N416" s="2"/>
      <c r="O416" s="1"/>
    </row>
    <row r="417" spans="1:15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2"/>
      <c r="N417" s="2"/>
      <c r="O417" s="1"/>
    </row>
    <row r="418" spans="1:15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2"/>
      <c r="N418" s="2"/>
      <c r="O418" s="1"/>
    </row>
    <row r="419" spans="1:15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2"/>
      <c r="N419" s="2"/>
      <c r="O419" s="1"/>
    </row>
    <row r="420" spans="1:15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2"/>
      <c r="N420" s="2"/>
      <c r="O420" s="1"/>
    </row>
    <row r="421" spans="1:15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2"/>
      <c r="N421" s="2"/>
      <c r="O421" s="1"/>
    </row>
    <row r="422" spans="1:15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2"/>
      <c r="N422" s="2"/>
      <c r="O422" s="1"/>
    </row>
    <row r="423" spans="1:15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2"/>
      <c r="N423" s="2"/>
      <c r="O423" s="1"/>
    </row>
    <row r="424" spans="1:15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2"/>
      <c r="N424" s="2"/>
      <c r="O424" s="1"/>
    </row>
    <row r="425" spans="1:15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2"/>
      <c r="N425" s="2"/>
      <c r="O425" s="1"/>
    </row>
    <row r="426" spans="1:15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2"/>
      <c r="N426" s="2"/>
      <c r="O426" s="1"/>
    </row>
    <row r="427" spans="1:15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2"/>
      <c r="N427" s="2"/>
      <c r="O427" s="1"/>
    </row>
    <row r="428" spans="1:15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2"/>
      <c r="N428" s="2"/>
      <c r="O428" s="1"/>
    </row>
    <row r="429" spans="1:15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2"/>
      <c r="N429" s="2"/>
      <c r="O429" s="1"/>
    </row>
    <row r="430" spans="1:15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2"/>
      <c r="N430" s="2"/>
      <c r="O430" s="1"/>
    </row>
    <row r="431" spans="1:15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2"/>
      <c r="N431" s="2"/>
      <c r="O431" s="1"/>
    </row>
    <row r="432" spans="1:15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2"/>
      <c r="N432" s="2"/>
      <c r="O432" s="1"/>
    </row>
    <row r="433" spans="1:15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2"/>
      <c r="N433" s="2"/>
      <c r="O433" s="1"/>
    </row>
    <row r="434" spans="1:15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2"/>
      <c r="N434" s="2"/>
      <c r="O434" s="1"/>
    </row>
    <row r="435" spans="1:15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2"/>
      <c r="N435" s="2"/>
      <c r="O435" s="1"/>
    </row>
    <row r="436" spans="1:15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2"/>
      <c r="N436" s="2"/>
      <c r="O436" s="1"/>
    </row>
    <row r="437" spans="1:15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2"/>
      <c r="N437" s="2"/>
      <c r="O437" s="1"/>
    </row>
    <row r="438" spans="1:15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2"/>
      <c r="N438" s="2"/>
      <c r="O438" s="1"/>
    </row>
    <row r="439" spans="1:15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2"/>
      <c r="N439" s="2"/>
      <c r="O439" s="1"/>
    </row>
    <row r="440" spans="1:15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2"/>
      <c r="N440" s="2"/>
      <c r="O440" s="1"/>
    </row>
    <row r="441" spans="1:15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2"/>
      <c r="N441" s="2"/>
      <c r="O441" s="1"/>
    </row>
    <row r="442" spans="1:15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2"/>
      <c r="N442" s="2"/>
      <c r="O442" s="1"/>
    </row>
    <row r="443" spans="1:15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2"/>
      <c r="N443" s="2"/>
      <c r="O443" s="1"/>
    </row>
    <row r="444" spans="1:15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2"/>
      <c r="N444" s="2"/>
      <c r="O444" s="1"/>
    </row>
    <row r="445" spans="1:15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2"/>
      <c r="N445" s="2"/>
      <c r="O445" s="1"/>
    </row>
    <row r="446" spans="1:15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2"/>
      <c r="N446" s="2"/>
      <c r="O446" s="1"/>
    </row>
    <row r="447" spans="1:15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2"/>
      <c r="N447" s="2"/>
      <c r="O447" s="1"/>
    </row>
    <row r="448" spans="1:15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2"/>
      <c r="N448" s="2"/>
      <c r="O448" s="1"/>
    </row>
    <row r="449" spans="1:15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2"/>
      <c r="N449" s="2"/>
      <c r="O449" s="1"/>
    </row>
    <row r="450" spans="1:15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2"/>
      <c r="N450" s="2"/>
      <c r="O450" s="1"/>
    </row>
    <row r="451" spans="1:15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2"/>
      <c r="N451" s="2"/>
      <c r="O451" s="1"/>
    </row>
    <row r="452" spans="1:15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2"/>
      <c r="N452" s="2"/>
      <c r="O452" s="1"/>
    </row>
    <row r="453" spans="1:15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2"/>
      <c r="N453" s="2"/>
      <c r="O453" s="1"/>
    </row>
    <row r="454" spans="1:15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2"/>
      <c r="N454" s="2"/>
      <c r="O454" s="1"/>
    </row>
    <row r="455" spans="1:15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2"/>
      <c r="N455" s="2"/>
      <c r="O455" s="1"/>
    </row>
    <row r="456" spans="1:15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2"/>
      <c r="N456" s="2"/>
      <c r="O456" s="1"/>
    </row>
    <row r="457" spans="1:15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2"/>
      <c r="N457" s="2"/>
      <c r="O457" s="1"/>
    </row>
    <row r="458" spans="1:15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2"/>
      <c r="N458" s="2"/>
      <c r="O458" s="1"/>
    </row>
    <row r="459" spans="1:15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2"/>
      <c r="N459" s="2"/>
      <c r="O459" s="1"/>
    </row>
    <row r="460" spans="1:15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2"/>
      <c r="N460" s="2"/>
      <c r="O460" s="1"/>
    </row>
    <row r="461" spans="1:15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2"/>
      <c r="N461" s="2"/>
      <c r="O461" s="1"/>
    </row>
    <row r="462" spans="1:15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2"/>
      <c r="N462" s="2"/>
      <c r="O462" s="1"/>
    </row>
    <row r="463" spans="1:15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2"/>
      <c r="N463" s="2"/>
      <c r="O463" s="1"/>
    </row>
    <row r="464" spans="1:15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2"/>
      <c r="N464" s="2"/>
      <c r="O464" s="1"/>
    </row>
    <row r="465" spans="1:15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2"/>
      <c r="N465" s="2"/>
      <c r="O465" s="1"/>
    </row>
    <row r="466" spans="1:15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2"/>
      <c r="N466" s="2"/>
      <c r="O466" s="1"/>
    </row>
    <row r="467" spans="1:15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2"/>
      <c r="N467" s="2"/>
      <c r="O467" s="1"/>
    </row>
    <row r="468" spans="1:15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2"/>
      <c r="N468" s="2"/>
      <c r="O468" s="1"/>
    </row>
    <row r="469" spans="1:15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2"/>
      <c r="N469" s="2"/>
      <c r="O469" s="1"/>
    </row>
    <row r="470" spans="1:15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2"/>
      <c r="N470" s="2"/>
      <c r="O470" s="1"/>
    </row>
    <row r="471" spans="1:15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2"/>
      <c r="N471" s="2"/>
      <c r="O471" s="1"/>
    </row>
    <row r="472" spans="1:15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2"/>
      <c r="N472" s="2"/>
      <c r="O472" s="1"/>
    </row>
    <row r="473" spans="1:15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2"/>
      <c r="N473" s="2"/>
      <c r="O473" s="1"/>
    </row>
    <row r="474" spans="1:15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2"/>
      <c r="N474" s="2"/>
      <c r="O474" s="1"/>
    </row>
    <row r="475" spans="1:15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2"/>
      <c r="N475" s="2"/>
      <c r="O475" s="1"/>
    </row>
    <row r="476" spans="1:15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2"/>
      <c r="N476" s="2"/>
      <c r="O476" s="1"/>
    </row>
    <row r="477" spans="1:15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2"/>
      <c r="N477" s="2"/>
      <c r="O477" s="1"/>
    </row>
    <row r="478" spans="1:15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2"/>
      <c r="N478" s="2"/>
      <c r="O478" s="1"/>
    </row>
    <row r="479" spans="1:15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2"/>
      <c r="N479" s="2"/>
      <c r="O479" s="1"/>
    </row>
    <row r="480" spans="1:15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2"/>
      <c r="N480" s="2"/>
      <c r="O480" s="1"/>
    </row>
    <row r="481" spans="1:15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2"/>
      <c r="N481" s="2"/>
      <c r="O481" s="1"/>
    </row>
    <row r="482" spans="1:15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2"/>
      <c r="N482" s="2"/>
      <c r="O482" s="1"/>
    </row>
    <row r="483" spans="1:15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2"/>
      <c r="N483" s="2"/>
      <c r="O483" s="1"/>
    </row>
    <row r="484" spans="1:15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2"/>
      <c r="N484" s="2"/>
      <c r="O484" s="1"/>
    </row>
    <row r="485" spans="1:15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2"/>
      <c r="N485" s="2"/>
      <c r="O485" s="1"/>
    </row>
    <row r="486" spans="1:15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2"/>
      <c r="N486" s="2"/>
      <c r="O486" s="1"/>
    </row>
    <row r="487" spans="1:15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2"/>
      <c r="N487" s="2"/>
      <c r="O487" s="1"/>
    </row>
    <row r="488" spans="1:15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2"/>
      <c r="N488" s="2"/>
      <c r="O488" s="1"/>
    </row>
    <row r="489" spans="1:15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2"/>
      <c r="N489" s="2"/>
      <c r="O489" s="1"/>
    </row>
    <row r="490" spans="1:15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2"/>
      <c r="N490" s="2"/>
      <c r="O490" s="1"/>
    </row>
    <row r="491" spans="1:15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2"/>
      <c r="N491" s="2"/>
      <c r="O491" s="1"/>
    </row>
    <row r="492" spans="1:15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2"/>
      <c r="N492" s="2"/>
      <c r="O492" s="1"/>
    </row>
    <row r="493" spans="1:15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2"/>
      <c r="N493" s="2"/>
      <c r="O493" s="1"/>
    </row>
    <row r="494" spans="1:15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2"/>
      <c r="N494" s="2"/>
      <c r="O494" s="1"/>
    </row>
    <row r="495" spans="1:15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2"/>
      <c r="N495" s="2"/>
      <c r="O495" s="1"/>
    </row>
    <row r="496" spans="1:15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2"/>
      <c r="N496" s="2"/>
      <c r="O496" s="1"/>
    </row>
    <row r="497" spans="1:15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2"/>
      <c r="N497" s="2"/>
      <c r="O497" s="1"/>
    </row>
    <row r="498" spans="1:15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2"/>
      <c r="N498" s="2"/>
      <c r="O498" s="1"/>
    </row>
    <row r="499" spans="1:15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2"/>
      <c r="N499" s="2"/>
      <c r="O499" s="1"/>
    </row>
    <row r="500" spans="1:15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2"/>
      <c r="N500" s="2"/>
      <c r="O500" s="1"/>
    </row>
    <row r="501" spans="1:15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2"/>
      <c r="N501" s="2"/>
      <c r="O501" s="1"/>
    </row>
    <row r="502" spans="1:15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2"/>
      <c r="N502" s="2"/>
      <c r="O502" s="1"/>
    </row>
    <row r="503" spans="1:15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2"/>
      <c r="N503" s="2"/>
      <c r="O503" s="1"/>
    </row>
    <row r="504" spans="1:15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2"/>
      <c r="N504" s="2"/>
      <c r="O504" s="1"/>
    </row>
    <row r="505" spans="1:15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2"/>
      <c r="N505" s="2"/>
      <c r="O505" s="1"/>
    </row>
    <row r="506" spans="1:15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2"/>
      <c r="N506" s="2"/>
      <c r="O506" s="1"/>
    </row>
    <row r="507" spans="1:15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2"/>
      <c r="N507" s="2"/>
      <c r="O507" s="1"/>
    </row>
    <row r="508" spans="1:15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2"/>
      <c r="N508" s="2"/>
      <c r="O508" s="1"/>
    </row>
    <row r="509" spans="1:15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2"/>
      <c r="N509" s="2"/>
      <c r="O509" s="1"/>
    </row>
    <row r="510" spans="1:15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2"/>
      <c r="N510" s="2"/>
      <c r="O510" s="1"/>
    </row>
    <row r="511" spans="1:15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2"/>
      <c r="N511" s="2"/>
      <c r="O511" s="1"/>
    </row>
    <row r="512" spans="1:15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2"/>
      <c r="N512" s="2"/>
      <c r="O512" s="1"/>
    </row>
    <row r="513" spans="1:15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2"/>
      <c r="N513" s="2"/>
      <c r="O513" s="1"/>
    </row>
    <row r="514" spans="1:15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2"/>
      <c r="N514" s="2"/>
      <c r="O514" s="1"/>
    </row>
    <row r="515" spans="1:15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2"/>
      <c r="N515" s="2"/>
      <c r="O515" s="1"/>
    </row>
    <row r="516" spans="1:15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2"/>
      <c r="N516" s="2"/>
      <c r="O516" s="1"/>
    </row>
    <row r="517" spans="1:15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2"/>
      <c r="N517" s="2"/>
      <c r="O517" s="1"/>
    </row>
    <row r="518" spans="1:15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2"/>
      <c r="N518" s="2"/>
      <c r="O518" s="1"/>
    </row>
    <row r="519" spans="1:15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2"/>
      <c r="N519" s="2"/>
      <c r="O519" s="1"/>
    </row>
    <row r="520" spans="1:15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2"/>
      <c r="N520" s="2"/>
      <c r="O520" s="1"/>
    </row>
    <row r="521" spans="1:15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2"/>
      <c r="N521" s="2"/>
      <c r="O521" s="1"/>
    </row>
    <row r="522" spans="1:15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2"/>
      <c r="N522" s="2"/>
      <c r="O522" s="1"/>
    </row>
    <row r="523" spans="1:15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2"/>
      <c r="N523" s="2"/>
      <c r="O523" s="1"/>
    </row>
    <row r="524" spans="1:15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2"/>
      <c r="N524" s="2"/>
      <c r="O524" s="1"/>
    </row>
    <row r="525" spans="1:15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2"/>
      <c r="N525" s="2"/>
      <c r="O525" s="1"/>
    </row>
    <row r="526" spans="1:15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2"/>
      <c r="N526" s="2"/>
      <c r="O526" s="1"/>
    </row>
    <row r="527" spans="1:15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2"/>
      <c r="N527" s="2"/>
      <c r="O527" s="1"/>
    </row>
    <row r="528" spans="1:15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2"/>
      <c r="N528" s="2"/>
      <c r="O528" s="1"/>
    </row>
    <row r="529" spans="1:15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2"/>
      <c r="N529" s="2"/>
      <c r="O529" s="1"/>
    </row>
    <row r="530" spans="1:15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2"/>
      <c r="N530" s="2"/>
      <c r="O530" s="1"/>
    </row>
    <row r="531" spans="1:15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2"/>
      <c r="N531" s="2"/>
      <c r="O531" s="1"/>
    </row>
    <row r="532" spans="1:15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2"/>
      <c r="N532" s="2"/>
      <c r="O532" s="1"/>
    </row>
    <row r="533" spans="1:15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2"/>
      <c r="N533" s="2"/>
      <c r="O533" s="1"/>
    </row>
    <row r="534" spans="1:15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2"/>
      <c r="N534" s="2"/>
      <c r="O534" s="1"/>
    </row>
    <row r="535" spans="1:15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2"/>
      <c r="N535" s="2"/>
      <c r="O535" s="1"/>
    </row>
    <row r="536" spans="1:15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2"/>
      <c r="N536" s="2"/>
      <c r="O536" s="1"/>
    </row>
    <row r="537" spans="1:15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2"/>
      <c r="N537" s="2"/>
      <c r="O537" s="1"/>
    </row>
    <row r="538" spans="1:15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2"/>
      <c r="N538" s="2"/>
      <c r="O538" s="1"/>
    </row>
    <row r="539" spans="1:15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2"/>
      <c r="N539" s="2"/>
      <c r="O539" s="1"/>
    </row>
    <row r="540" spans="1:15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2"/>
      <c r="N540" s="2"/>
      <c r="O540" s="1"/>
    </row>
    <row r="541" spans="1:15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2"/>
      <c r="N541" s="2"/>
      <c r="O541" s="1"/>
    </row>
    <row r="542" spans="1:15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2"/>
      <c r="N542" s="2"/>
      <c r="O542" s="1"/>
    </row>
    <row r="543" spans="1:15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2"/>
      <c r="N543" s="2"/>
      <c r="O543" s="1"/>
    </row>
    <row r="544" spans="1:15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2"/>
      <c r="N544" s="2"/>
      <c r="O544" s="1"/>
    </row>
    <row r="545" spans="1:15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2"/>
      <c r="N545" s="2"/>
      <c r="O545" s="1"/>
    </row>
    <row r="546" spans="1:15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2"/>
      <c r="N546" s="2"/>
      <c r="O546" s="1"/>
    </row>
    <row r="547" spans="1:15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2"/>
      <c r="N547" s="2"/>
      <c r="O547" s="1"/>
    </row>
    <row r="548" spans="1:15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2"/>
      <c r="N548" s="2"/>
      <c r="O548" s="1"/>
    </row>
    <row r="549" spans="1:15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2"/>
      <c r="N549" s="2"/>
      <c r="O549" s="1"/>
    </row>
    <row r="550" spans="1:15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2"/>
      <c r="N550" s="2"/>
      <c r="O550" s="1"/>
    </row>
    <row r="551" spans="1:15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2"/>
      <c r="N551" s="2"/>
      <c r="O551" s="1"/>
    </row>
    <row r="552" spans="1:15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2"/>
      <c r="N552" s="2"/>
      <c r="O552" s="1"/>
    </row>
    <row r="553" spans="1:15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2"/>
      <c r="N553" s="2"/>
      <c r="O553" s="1"/>
    </row>
    <row r="554" spans="1:15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2"/>
      <c r="N554" s="2"/>
      <c r="O554" s="1"/>
    </row>
    <row r="555" spans="1:15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2"/>
      <c r="N555" s="2"/>
      <c r="O555" s="1"/>
    </row>
    <row r="556" spans="1:15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2"/>
      <c r="N556" s="2"/>
      <c r="O556" s="1"/>
    </row>
    <row r="557" spans="1:15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2"/>
      <c r="N557" s="2"/>
      <c r="O557" s="1"/>
    </row>
    <row r="558" spans="1:15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2"/>
      <c r="N558" s="2"/>
      <c r="O558" s="1"/>
    </row>
    <row r="559" spans="1:15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2"/>
      <c r="N559" s="2"/>
      <c r="O559" s="1"/>
    </row>
    <row r="560" spans="1:15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2"/>
      <c r="N560" s="2"/>
      <c r="O560" s="1"/>
    </row>
    <row r="561" spans="1:15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2"/>
      <c r="N561" s="2"/>
      <c r="O561" s="1"/>
    </row>
    <row r="562" spans="1:15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2"/>
      <c r="N562" s="2"/>
      <c r="O562" s="1"/>
    </row>
    <row r="563" spans="1:15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2"/>
      <c r="N563" s="2"/>
      <c r="O563" s="1"/>
    </row>
    <row r="564" spans="1:15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2"/>
      <c r="N564" s="2"/>
      <c r="O564" s="1"/>
    </row>
    <row r="565" spans="1:15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2"/>
      <c r="N565" s="2"/>
      <c r="O565" s="1"/>
    </row>
    <row r="566" spans="1:15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2"/>
      <c r="N566" s="2"/>
      <c r="O566" s="1"/>
    </row>
    <row r="567" spans="1:15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2"/>
      <c r="N567" s="2"/>
      <c r="O567" s="1"/>
    </row>
    <row r="568" spans="1:15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2"/>
      <c r="N568" s="2"/>
      <c r="O568" s="1"/>
    </row>
    <row r="569" spans="1:15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2"/>
      <c r="N569" s="2"/>
      <c r="O569" s="1"/>
    </row>
    <row r="570" spans="1:15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2"/>
      <c r="N570" s="2"/>
      <c r="O570" s="1"/>
    </row>
    <row r="571" spans="1:15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2"/>
      <c r="N571" s="2"/>
      <c r="O571" s="1"/>
    </row>
    <row r="572" spans="1:15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2"/>
      <c r="N572" s="2"/>
      <c r="O572" s="1"/>
    </row>
    <row r="573" spans="1:15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2"/>
      <c r="N573" s="2"/>
      <c r="O573" s="1"/>
    </row>
    <row r="574" spans="1:15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2"/>
      <c r="N574" s="2"/>
      <c r="O574" s="1"/>
    </row>
    <row r="575" spans="1:15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2"/>
      <c r="N575" s="2"/>
      <c r="O575" s="1"/>
    </row>
    <row r="576" spans="1:15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2"/>
      <c r="N576" s="2"/>
      <c r="O576" s="1"/>
    </row>
    <row r="577" spans="1:15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2"/>
      <c r="N577" s="2"/>
      <c r="O577" s="1"/>
    </row>
    <row r="578" spans="1:15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2"/>
      <c r="N578" s="2"/>
      <c r="O578" s="1"/>
    </row>
    <row r="579" spans="1:15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2"/>
      <c r="N579" s="2"/>
      <c r="O579" s="1"/>
    </row>
    <row r="580" spans="1:15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2"/>
      <c r="N580" s="2"/>
      <c r="O580" s="1"/>
    </row>
    <row r="581" spans="1:15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2"/>
      <c r="N581" s="2"/>
      <c r="O581" s="1"/>
    </row>
    <row r="582" spans="1:15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2"/>
      <c r="N582" s="2"/>
      <c r="O582" s="1"/>
    </row>
    <row r="583" spans="1:15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2"/>
      <c r="N583" s="2"/>
      <c r="O583" s="1"/>
    </row>
    <row r="584" spans="1:15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2"/>
      <c r="N584" s="2"/>
      <c r="O584" s="1"/>
    </row>
    <row r="585" spans="1:15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2"/>
      <c r="N585" s="2"/>
      <c r="O585" s="1"/>
    </row>
    <row r="586" spans="1:15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2"/>
      <c r="N586" s="2"/>
      <c r="O586" s="1"/>
    </row>
    <row r="587" spans="1:15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2"/>
      <c r="N587" s="2"/>
      <c r="O587" s="1"/>
    </row>
    <row r="588" spans="1:15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2"/>
      <c r="N588" s="2"/>
      <c r="O588" s="1"/>
    </row>
    <row r="589" spans="1:15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2"/>
      <c r="N589" s="2"/>
      <c r="O589" s="1"/>
    </row>
    <row r="590" spans="1:15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2"/>
      <c r="N590" s="2"/>
      <c r="O590" s="1"/>
    </row>
    <row r="591" spans="1:15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2"/>
      <c r="N591" s="2"/>
      <c r="O591" s="1"/>
    </row>
    <row r="592" spans="1:15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2"/>
      <c r="N592" s="2"/>
      <c r="O592" s="1"/>
    </row>
    <row r="593" spans="1:15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2"/>
      <c r="N593" s="2"/>
      <c r="O593" s="1"/>
    </row>
    <row r="594" spans="1:15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2"/>
      <c r="N594" s="2"/>
      <c r="O594" s="1"/>
    </row>
    <row r="595" spans="1:15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2"/>
      <c r="N595" s="2"/>
      <c r="O595" s="1"/>
    </row>
    <row r="596" spans="1:15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2"/>
      <c r="N596" s="2"/>
      <c r="O596" s="1"/>
    </row>
    <row r="597" spans="1:15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2"/>
      <c r="N597" s="2"/>
      <c r="O597" s="1"/>
    </row>
    <row r="598" spans="1:15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2"/>
      <c r="N598" s="2"/>
      <c r="O598" s="1"/>
    </row>
    <row r="599" spans="1:15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2"/>
      <c r="N599" s="2"/>
      <c r="O599" s="1"/>
    </row>
    <row r="600" spans="1:15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2"/>
      <c r="N600" s="2"/>
      <c r="O600" s="1"/>
    </row>
    <row r="601" spans="1:15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2"/>
      <c r="N601" s="2"/>
      <c r="O601" s="1"/>
    </row>
    <row r="602" spans="1:15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2"/>
      <c r="N602" s="2"/>
      <c r="O602" s="1"/>
    </row>
    <row r="603" spans="1:15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2"/>
      <c r="N603" s="2"/>
      <c r="O603" s="1"/>
    </row>
    <row r="604" spans="1:15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2"/>
      <c r="N604" s="2"/>
      <c r="O604" s="1"/>
    </row>
    <row r="605" spans="1:15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2"/>
      <c r="N605" s="2"/>
      <c r="O605" s="1"/>
    </row>
    <row r="606" spans="1:15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2"/>
      <c r="N606" s="2"/>
      <c r="O606" s="1"/>
    </row>
    <row r="607" spans="1:15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2"/>
      <c r="N607" s="2"/>
      <c r="O607" s="1"/>
    </row>
    <row r="608" spans="1:15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2"/>
      <c r="N608" s="2"/>
      <c r="O608" s="1"/>
    </row>
    <row r="609" spans="1:15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2"/>
      <c r="N609" s="2"/>
      <c r="O609" s="1"/>
    </row>
    <row r="610" spans="1:15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2"/>
      <c r="N610" s="2"/>
      <c r="O610" s="1"/>
    </row>
    <row r="611" spans="1:15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2"/>
      <c r="N611" s="2"/>
      <c r="O611" s="1"/>
    </row>
    <row r="612" spans="1:15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2"/>
      <c r="N612" s="2"/>
      <c r="O612" s="1"/>
    </row>
    <row r="613" spans="1:15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2"/>
      <c r="N613" s="2"/>
      <c r="O613" s="1"/>
    </row>
    <row r="614" spans="1:15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2"/>
      <c r="N614" s="2"/>
      <c r="O614" s="1"/>
    </row>
    <row r="615" spans="1:15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2"/>
      <c r="N615" s="2"/>
      <c r="O615" s="1"/>
    </row>
    <row r="616" spans="1:15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2"/>
      <c r="N616" s="2"/>
      <c r="O616" s="1"/>
    </row>
    <row r="617" spans="1:15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2"/>
      <c r="N617" s="2"/>
      <c r="O617" s="1"/>
    </row>
    <row r="618" spans="1:15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2"/>
      <c r="N618" s="2"/>
      <c r="O618" s="1"/>
    </row>
    <row r="619" spans="1:15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2"/>
      <c r="N619" s="2"/>
      <c r="O619" s="1"/>
    </row>
    <row r="620" spans="1:15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2"/>
      <c r="N620" s="2"/>
      <c r="O620" s="1"/>
    </row>
    <row r="621" spans="1:15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2"/>
      <c r="N621" s="2"/>
      <c r="O621" s="1"/>
    </row>
    <row r="622" spans="1:15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2"/>
      <c r="N622" s="2"/>
      <c r="O622" s="1"/>
    </row>
    <row r="623" spans="1:15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2"/>
      <c r="N623" s="2"/>
      <c r="O623" s="1"/>
    </row>
    <row r="624" spans="1:15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2"/>
      <c r="N624" s="2"/>
      <c r="O624" s="1"/>
    </row>
    <row r="625" spans="1:15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2"/>
      <c r="N625" s="2"/>
      <c r="O625" s="1"/>
    </row>
    <row r="626" spans="1:15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2"/>
      <c r="N626" s="2"/>
      <c r="O626" s="1"/>
    </row>
    <row r="627" spans="1:15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2"/>
      <c r="N627" s="2"/>
      <c r="O627" s="1"/>
    </row>
    <row r="628" spans="1:15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2"/>
      <c r="N628" s="2"/>
      <c r="O628" s="1"/>
    </row>
    <row r="629" spans="1:15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2"/>
      <c r="N629" s="2"/>
      <c r="O629" s="1"/>
    </row>
    <row r="630" spans="1:15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2"/>
      <c r="N630" s="2"/>
      <c r="O630" s="1"/>
    </row>
    <row r="631" spans="1:15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2"/>
      <c r="N631" s="2"/>
      <c r="O631" s="1"/>
    </row>
    <row r="632" spans="1:15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2"/>
      <c r="N632" s="2"/>
      <c r="O632" s="1"/>
    </row>
    <row r="633" spans="1:15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2"/>
      <c r="N633" s="2"/>
      <c r="O633" s="1"/>
    </row>
    <row r="634" spans="1:15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2"/>
      <c r="N634" s="2"/>
      <c r="O634" s="1"/>
    </row>
    <row r="635" spans="1:15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2"/>
      <c r="N635" s="2"/>
      <c r="O635" s="1"/>
    </row>
    <row r="636" spans="1:15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2"/>
      <c r="N636" s="2"/>
      <c r="O636" s="1"/>
    </row>
    <row r="637" spans="1:15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2"/>
      <c r="N637" s="2"/>
      <c r="O637" s="1"/>
    </row>
    <row r="638" spans="1:15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2"/>
      <c r="N638" s="2"/>
      <c r="O638" s="1"/>
    </row>
    <row r="639" spans="1:15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2"/>
      <c r="N639" s="2"/>
      <c r="O639" s="1"/>
    </row>
    <row r="640" spans="1:15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2"/>
      <c r="N640" s="2"/>
      <c r="O640" s="1"/>
    </row>
    <row r="641" spans="1:15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2"/>
      <c r="N641" s="2"/>
      <c r="O641" s="1"/>
    </row>
    <row r="642" spans="1:15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2"/>
      <c r="N642" s="2"/>
      <c r="O642" s="1"/>
    </row>
    <row r="643" spans="1:15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2"/>
      <c r="N643" s="2"/>
      <c r="O643" s="1"/>
    </row>
    <row r="644" spans="1:15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2"/>
      <c r="N644" s="2"/>
      <c r="O644" s="1"/>
    </row>
    <row r="645" spans="1:15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2"/>
      <c r="N645" s="2"/>
      <c r="O645" s="1"/>
    </row>
    <row r="646" spans="1:15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2"/>
      <c r="N646" s="2"/>
      <c r="O646" s="1"/>
    </row>
    <row r="647" spans="1:15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2"/>
      <c r="N647" s="2"/>
      <c r="O647" s="1"/>
    </row>
    <row r="648" spans="1:15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2"/>
      <c r="N648" s="2"/>
      <c r="O648" s="1"/>
    </row>
    <row r="649" spans="1:15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2"/>
      <c r="N649" s="2"/>
      <c r="O649" s="1"/>
    </row>
    <row r="650" spans="1:15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2"/>
      <c r="N650" s="2"/>
      <c r="O650" s="1"/>
    </row>
    <row r="651" spans="1:15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2"/>
      <c r="N651" s="2"/>
      <c r="O651" s="1"/>
    </row>
    <row r="652" spans="1:15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2"/>
      <c r="N652" s="2"/>
      <c r="O652" s="1"/>
    </row>
    <row r="653" spans="1:15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2"/>
      <c r="N653" s="2"/>
      <c r="O653" s="1"/>
    </row>
    <row r="654" spans="1:15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2"/>
      <c r="N654" s="2"/>
      <c r="O654" s="1"/>
    </row>
    <row r="655" spans="1:15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2"/>
      <c r="N655" s="2"/>
      <c r="O655" s="1"/>
    </row>
    <row r="656" spans="1:15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2"/>
      <c r="N656" s="2"/>
      <c r="O656" s="1"/>
    </row>
    <row r="657" spans="1:15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2"/>
      <c r="N657" s="2"/>
      <c r="O657" s="1"/>
    </row>
    <row r="658" spans="1:15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2"/>
      <c r="N658" s="2"/>
      <c r="O658" s="1"/>
    </row>
    <row r="659" spans="1:15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2"/>
      <c r="N659" s="2"/>
      <c r="O659" s="1"/>
    </row>
    <row r="660" spans="1:15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2"/>
      <c r="N660" s="2"/>
      <c r="O660" s="1"/>
    </row>
    <row r="661" spans="1:15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2"/>
      <c r="N661" s="2"/>
      <c r="O661" s="1"/>
    </row>
    <row r="662" spans="1:15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2"/>
      <c r="N662" s="2"/>
      <c r="O662" s="1"/>
    </row>
    <row r="663" spans="1:15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2"/>
      <c r="N663" s="2"/>
      <c r="O663" s="1"/>
    </row>
    <row r="664" spans="1:15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2"/>
      <c r="N664" s="2"/>
      <c r="O664" s="1"/>
    </row>
    <row r="665" spans="1:15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2"/>
      <c r="N665" s="2"/>
      <c r="O665" s="1"/>
    </row>
    <row r="666" spans="1:15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2"/>
      <c r="N666" s="2"/>
      <c r="O666" s="1"/>
    </row>
    <row r="667" spans="1:15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2"/>
      <c r="N667" s="2"/>
      <c r="O667" s="1"/>
    </row>
    <row r="668" spans="1:15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2"/>
      <c r="N668" s="2"/>
      <c r="O668" s="1"/>
    </row>
    <row r="669" spans="1:15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2"/>
      <c r="N669" s="2"/>
      <c r="O669" s="1"/>
    </row>
    <row r="670" spans="1:15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2"/>
      <c r="N670" s="2"/>
      <c r="O670" s="1"/>
    </row>
    <row r="671" spans="1:15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2"/>
      <c r="N671" s="2"/>
      <c r="O671" s="1"/>
    </row>
    <row r="672" spans="1:15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2"/>
      <c r="N672" s="2"/>
      <c r="O672" s="1"/>
    </row>
    <row r="673" spans="1:15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2"/>
      <c r="N673" s="2"/>
      <c r="O673" s="1"/>
    </row>
    <row r="674" spans="1:15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2"/>
      <c r="N674" s="2"/>
      <c r="O674" s="1"/>
    </row>
    <row r="675" spans="1:15" x14ac:dyDescent="0.2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2"/>
      <c r="N675" s="2"/>
      <c r="O675" s="1"/>
    </row>
    <row r="676" spans="1:15" x14ac:dyDescent="0.25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2"/>
      <c r="N676" s="2"/>
      <c r="O676" s="1"/>
    </row>
    <row r="677" spans="1:15" x14ac:dyDescent="0.25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2"/>
      <c r="N677" s="2"/>
      <c r="O677" s="1"/>
    </row>
    <row r="678" spans="1:15" x14ac:dyDescent="0.25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2"/>
      <c r="N678" s="2"/>
      <c r="O678" s="1"/>
    </row>
    <row r="679" spans="1:15" x14ac:dyDescent="0.25">
      <c r="A679" s="16"/>
      <c r="B679" s="16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2"/>
      <c r="N679" s="2"/>
      <c r="O679" s="1"/>
    </row>
    <row r="680" spans="1:15" x14ac:dyDescent="0.25">
      <c r="A680" s="16"/>
      <c r="B680" s="16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2"/>
      <c r="N680" s="2"/>
      <c r="O680" s="1"/>
    </row>
    <row r="681" spans="1:15" x14ac:dyDescent="0.25">
      <c r="A681" s="16"/>
      <c r="B681" s="16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2"/>
      <c r="N681" s="2"/>
      <c r="O681" s="1"/>
    </row>
  </sheetData>
  <mergeCells count="1">
    <mergeCell ref="E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1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88671875" defaultRowHeight="13.8" x14ac:dyDescent="0.25"/>
  <cols>
    <col min="1" max="1" width="7.44140625" style="10" customWidth="1"/>
    <col min="2" max="2" width="36.44140625" style="10" bestFit="1" customWidth="1"/>
    <col min="3" max="4" width="8.88671875" style="8"/>
    <col min="5" max="8" width="7.33203125" style="8" customWidth="1"/>
    <col min="9" max="12" width="8.88671875" style="8"/>
    <col min="13" max="13" width="9.5546875" style="3" customWidth="1"/>
    <col min="14" max="15" width="8.88671875" style="3"/>
    <col min="16" max="16384" width="8.88671875" style="14"/>
  </cols>
  <sheetData>
    <row r="1" spans="1:15" x14ac:dyDescent="0.25">
      <c r="A1" s="15" t="s">
        <v>310</v>
      </c>
    </row>
    <row r="3" spans="1:15" x14ac:dyDescent="0.25">
      <c r="A3" s="94" t="s">
        <v>533</v>
      </c>
    </row>
    <row r="4" spans="1:15" x14ac:dyDescent="0.25">
      <c r="C4" s="13"/>
      <c r="D4" s="13"/>
      <c r="E4" s="95" t="s">
        <v>2</v>
      </c>
      <c r="F4" s="96"/>
      <c r="G4" s="96"/>
      <c r="H4" s="96"/>
      <c r="I4" s="13"/>
      <c r="J4" s="13"/>
      <c r="K4" s="13"/>
      <c r="L4" s="13"/>
      <c r="M4" s="11"/>
      <c r="N4" s="11"/>
      <c r="O4" s="11"/>
    </row>
    <row r="5" spans="1:15" ht="48" x14ac:dyDescent="0.25">
      <c r="A5" s="9" t="s">
        <v>0</v>
      </c>
      <c r="B5" s="9" t="s">
        <v>1</v>
      </c>
      <c r="C5" s="7" t="s">
        <v>297</v>
      </c>
      <c r="D5" s="6" t="s">
        <v>298</v>
      </c>
      <c r="E5" s="6" t="s">
        <v>3</v>
      </c>
      <c r="F5" s="5" t="s">
        <v>4</v>
      </c>
      <c r="G5" s="5" t="s">
        <v>5</v>
      </c>
      <c r="H5" s="5" t="s">
        <v>6</v>
      </c>
      <c r="I5" s="4" t="s">
        <v>7</v>
      </c>
      <c r="J5" s="7" t="s">
        <v>8</v>
      </c>
      <c r="K5" s="7" t="s">
        <v>9</v>
      </c>
      <c r="L5" s="7" t="s">
        <v>10</v>
      </c>
      <c r="M5" s="12" t="s">
        <v>303</v>
      </c>
      <c r="N5" s="12" t="s">
        <v>11</v>
      </c>
      <c r="O5" s="12" t="s">
        <v>12</v>
      </c>
    </row>
    <row r="6" spans="1:15" s="17" customFormat="1" ht="13.95" customHeight="1" x14ac:dyDescent="0.25">
      <c r="A6" s="16" t="s">
        <v>321</v>
      </c>
      <c r="B6" s="16" t="s">
        <v>13</v>
      </c>
      <c r="C6" s="17">
        <v>158</v>
      </c>
      <c r="D6" s="17">
        <v>15</v>
      </c>
      <c r="E6" s="17">
        <v>0</v>
      </c>
      <c r="F6" s="17">
        <v>1</v>
      </c>
      <c r="G6" s="17">
        <v>5</v>
      </c>
      <c r="H6" s="17">
        <v>14</v>
      </c>
      <c r="I6" s="17">
        <v>23</v>
      </c>
      <c r="J6" s="17">
        <v>150</v>
      </c>
      <c r="K6" s="17">
        <v>112</v>
      </c>
      <c r="L6" s="17">
        <v>18</v>
      </c>
      <c r="M6" s="87">
        <f t="shared" ref="M6:M69" si="0">IF(J6=0,"n/a",K6/J6*100)</f>
        <v>74.666666666666671</v>
      </c>
      <c r="N6" s="87">
        <f>IF(J6=0,"n/a",(E6+F6+G6+H6)/J6*100)</f>
        <v>13.333333333333334</v>
      </c>
      <c r="O6" s="86">
        <f t="shared" ref="O6:O69" si="1">IF(J6=0,"n/a",(L6/J6)*100)</f>
        <v>12</v>
      </c>
    </row>
    <row r="7" spans="1:15" s="17" customFormat="1" ht="13.95" customHeight="1" x14ac:dyDescent="0.25">
      <c r="A7" s="16" t="s">
        <v>322</v>
      </c>
      <c r="B7" s="16" t="s">
        <v>14</v>
      </c>
      <c r="C7" s="17">
        <v>38</v>
      </c>
      <c r="D7" s="17">
        <v>6</v>
      </c>
      <c r="E7" s="17">
        <v>0</v>
      </c>
      <c r="F7" s="17">
        <v>0</v>
      </c>
      <c r="G7" s="17">
        <v>2</v>
      </c>
      <c r="H7" s="17">
        <v>1</v>
      </c>
      <c r="I7" s="17">
        <v>2</v>
      </c>
      <c r="J7" s="17">
        <v>42</v>
      </c>
      <c r="K7" s="17">
        <v>39</v>
      </c>
      <c r="L7" s="17">
        <v>0</v>
      </c>
      <c r="M7" s="87">
        <f t="shared" si="0"/>
        <v>92.857142857142861</v>
      </c>
      <c r="N7" s="87">
        <f t="shared" ref="N7:N70" si="2">IF(J7=0,"n/a",(E7+F7+G7+H7)/J7*100)</f>
        <v>7.1428571428571423</v>
      </c>
      <c r="O7" s="86">
        <f t="shared" si="1"/>
        <v>0</v>
      </c>
    </row>
    <row r="8" spans="1:15" s="17" customFormat="1" ht="13.95" customHeight="1" x14ac:dyDescent="0.25">
      <c r="A8" s="16" t="s">
        <v>323</v>
      </c>
      <c r="B8" s="16" t="s">
        <v>15</v>
      </c>
      <c r="C8" s="17">
        <v>177</v>
      </c>
      <c r="D8" s="17">
        <v>26</v>
      </c>
      <c r="E8" s="17">
        <v>2</v>
      </c>
      <c r="F8" s="17">
        <v>2</v>
      </c>
      <c r="G8" s="17">
        <v>3</v>
      </c>
      <c r="H8" s="17">
        <v>6</v>
      </c>
      <c r="I8" s="17">
        <v>20</v>
      </c>
      <c r="J8" s="17">
        <v>183</v>
      </c>
      <c r="K8" s="17">
        <v>161</v>
      </c>
      <c r="L8" s="17">
        <v>9</v>
      </c>
      <c r="M8" s="87">
        <f t="shared" si="0"/>
        <v>87.978142076502735</v>
      </c>
      <c r="N8" s="87">
        <f t="shared" si="2"/>
        <v>7.1038251366120218</v>
      </c>
      <c r="O8" s="86">
        <f t="shared" si="1"/>
        <v>4.918032786885246</v>
      </c>
    </row>
    <row r="9" spans="1:15" s="17" customFormat="1" ht="13.95" customHeight="1" x14ac:dyDescent="0.25">
      <c r="A9" s="16" t="s">
        <v>324</v>
      </c>
      <c r="B9" s="16" t="s">
        <v>16</v>
      </c>
      <c r="C9" s="17">
        <v>318</v>
      </c>
      <c r="D9" s="17">
        <v>34</v>
      </c>
      <c r="E9" s="17">
        <v>1</v>
      </c>
      <c r="F9" s="17">
        <v>7</v>
      </c>
      <c r="G9" s="17">
        <v>3</v>
      </c>
      <c r="H9" s="17">
        <v>18</v>
      </c>
      <c r="I9" s="17">
        <v>36</v>
      </c>
      <c r="J9" s="17">
        <v>316</v>
      </c>
      <c r="K9" s="17">
        <v>243</v>
      </c>
      <c r="L9" s="17">
        <v>44</v>
      </c>
      <c r="M9" s="87">
        <f t="shared" si="0"/>
        <v>76.898734177215189</v>
      </c>
      <c r="N9" s="87">
        <f t="shared" si="2"/>
        <v>9.1772151898734187</v>
      </c>
      <c r="O9" s="86">
        <f t="shared" si="1"/>
        <v>13.924050632911392</v>
      </c>
    </row>
    <row r="10" spans="1:15" s="17" customFormat="1" ht="13.95" customHeight="1" x14ac:dyDescent="0.25">
      <c r="A10" s="16" t="s">
        <v>17</v>
      </c>
      <c r="B10" s="16" t="s">
        <v>18</v>
      </c>
      <c r="C10" s="17">
        <v>32</v>
      </c>
      <c r="D10" s="17">
        <v>4</v>
      </c>
      <c r="E10" s="17">
        <v>0</v>
      </c>
      <c r="F10" s="17">
        <v>0</v>
      </c>
      <c r="G10" s="17">
        <v>0</v>
      </c>
      <c r="H10" s="17">
        <v>0</v>
      </c>
      <c r="I10" s="17">
        <v>5</v>
      </c>
      <c r="J10" s="17">
        <v>31</v>
      </c>
      <c r="K10" s="17">
        <v>31</v>
      </c>
      <c r="L10" s="17">
        <v>0</v>
      </c>
      <c r="M10" s="87">
        <f t="shared" si="0"/>
        <v>100</v>
      </c>
      <c r="N10" s="87">
        <f t="shared" si="2"/>
        <v>0</v>
      </c>
      <c r="O10" s="86">
        <f t="shared" si="1"/>
        <v>0</v>
      </c>
    </row>
    <row r="11" spans="1:15" s="17" customFormat="1" ht="13.95" customHeight="1" x14ac:dyDescent="0.25">
      <c r="A11" s="16" t="s">
        <v>325</v>
      </c>
      <c r="B11" s="16" t="s">
        <v>19</v>
      </c>
      <c r="C11" s="17">
        <v>692</v>
      </c>
      <c r="D11" s="17">
        <v>41</v>
      </c>
      <c r="E11" s="17">
        <v>4</v>
      </c>
      <c r="F11" s="17">
        <v>4</v>
      </c>
      <c r="G11" s="17">
        <v>16</v>
      </c>
      <c r="H11" s="17">
        <v>47</v>
      </c>
      <c r="I11" s="17">
        <v>69</v>
      </c>
      <c r="J11" s="17">
        <v>664</v>
      </c>
      <c r="K11" s="17">
        <v>562</v>
      </c>
      <c r="L11" s="17">
        <v>31</v>
      </c>
      <c r="M11" s="87">
        <f t="shared" si="0"/>
        <v>84.638554216867462</v>
      </c>
      <c r="N11" s="87">
        <f t="shared" si="2"/>
        <v>10.692771084337348</v>
      </c>
      <c r="O11" s="86">
        <f t="shared" si="1"/>
        <v>4.6686746987951802</v>
      </c>
    </row>
    <row r="12" spans="1:15" s="17" customFormat="1" ht="13.95" customHeight="1" x14ac:dyDescent="0.25">
      <c r="A12" s="16" t="s">
        <v>326</v>
      </c>
      <c r="B12" s="16" t="s">
        <v>20</v>
      </c>
      <c r="C12" s="17">
        <v>288</v>
      </c>
      <c r="D12" s="17">
        <v>34</v>
      </c>
      <c r="E12" s="17">
        <v>0</v>
      </c>
      <c r="F12" s="17">
        <v>0</v>
      </c>
      <c r="G12" s="17">
        <v>3</v>
      </c>
      <c r="H12" s="17">
        <v>2</v>
      </c>
      <c r="I12" s="17">
        <v>29</v>
      </c>
      <c r="J12" s="17">
        <v>293</v>
      </c>
      <c r="K12" s="17">
        <v>271</v>
      </c>
      <c r="L12" s="17">
        <v>17</v>
      </c>
      <c r="M12" s="87">
        <f t="shared" si="0"/>
        <v>92.491467576791806</v>
      </c>
      <c r="N12" s="87">
        <f t="shared" si="2"/>
        <v>1.7064846416382253</v>
      </c>
      <c r="O12" s="86">
        <f t="shared" si="1"/>
        <v>5.802047781569966</v>
      </c>
    </row>
    <row r="13" spans="1:15" s="17" customFormat="1" ht="13.95" customHeight="1" x14ac:dyDescent="0.25">
      <c r="A13" s="16" t="s">
        <v>21</v>
      </c>
      <c r="B13" s="16" t="s">
        <v>22</v>
      </c>
      <c r="C13" s="17">
        <v>859</v>
      </c>
      <c r="D13" s="17">
        <v>73</v>
      </c>
      <c r="E13" s="17">
        <v>3</v>
      </c>
      <c r="F13" s="17">
        <v>12</v>
      </c>
      <c r="G13" s="17">
        <v>31</v>
      </c>
      <c r="H13" s="17">
        <v>70</v>
      </c>
      <c r="I13" s="17">
        <v>92</v>
      </c>
      <c r="J13" s="17">
        <v>840</v>
      </c>
      <c r="K13" s="17">
        <v>640</v>
      </c>
      <c r="L13" s="17">
        <v>84</v>
      </c>
      <c r="M13" s="87">
        <f t="shared" si="0"/>
        <v>76.19047619047619</v>
      </c>
      <c r="N13" s="87">
        <f t="shared" si="2"/>
        <v>13.80952380952381</v>
      </c>
      <c r="O13" s="86">
        <f t="shared" si="1"/>
        <v>10</v>
      </c>
    </row>
    <row r="14" spans="1:15" s="17" customFormat="1" ht="13.95" customHeight="1" x14ac:dyDescent="0.25">
      <c r="A14" s="16" t="s">
        <v>327</v>
      </c>
      <c r="B14" s="16" t="s">
        <v>23</v>
      </c>
      <c r="C14" s="17">
        <v>707</v>
      </c>
      <c r="D14" s="17">
        <v>103</v>
      </c>
      <c r="E14" s="17">
        <v>1</v>
      </c>
      <c r="F14" s="17">
        <v>0</v>
      </c>
      <c r="G14" s="17">
        <v>7</v>
      </c>
      <c r="H14" s="17">
        <v>6</v>
      </c>
      <c r="I14" s="17">
        <v>102</v>
      </c>
      <c r="J14" s="17">
        <v>708</v>
      </c>
      <c r="K14" s="17">
        <v>661</v>
      </c>
      <c r="L14" s="17">
        <v>33</v>
      </c>
      <c r="M14" s="87">
        <f t="shared" si="0"/>
        <v>93.361581920903959</v>
      </c>
      <c r="N14" s="87">
        <f t="shared" si="2"/>
        <v>1.977401129943503</v>
      </c>
      <c r="O14" s="86">
        <f t="shared" si="1"/>
        <v>4.6610169491525424</v>
      </c>
    </row>
    <row r="15" spans="1:15" s="17" customFormat="1" ht="13.95" customHeight="1" x14ac:dyDescent="0.25">
      <c r="A15" s="16" t="s">
        <v>328</v>
      </c>
      <c r="B15" s="16" t="s">
        <v>24</v>
      </c>
      <c r="C15" s="17">
        <v>679</v>
      </c>
      <c r="D15" s="17">
        <v>75</v>
      </c>
      <c r="E15" s="17">
        <v>5</v>
      </c>
      <c r="F15" s="17">
        <v>9</v>
      </c>
      <c r="G15" s="17">
        <v>20</v>
      </c>
      <c r="H15" s="17">
        <v>33</v>
      </c>
      <c r="I15" s="17">
        <v>111</v>
      </c>
      <c r="J15" s="17">
        <v>643</v>
      </c>
      <c r="K15" s="17">
        <v>521</v>
      </c>
      <c r="L15" s="17">
        <v>55</v>
      </c>
      <c r="M15" s="87">
        <f t="shared" si="0"/>
        <v>81.026438569206832</v>
      </c>
      <c r="N15" s="87">
        <f t="shared" si="2"/>
        <v>10.419906687402799</v>
      </c>
      <c r="O15" s="86">
        <f t="shared" si="1"/>
        <v>8.5536547433903571</v>
      </c>
    </row>
    <row r="16" spans="1:15" s="17" customFormat="1" ht="13.95" customHeight="1" x14ac:dyDescent="0.25">
      <c r="A16" s="16" t="s">
        <v>329</v>
      </c>
      <c r="B16" s="16" t="s">
        <v>25</v>
      </c>
      <c r="C16" s="17">
        <v>758</v>
      </c>
      <c r="D16" s="17">
        <v>154</v>
      </c>
      <c r="E16" s="17">
        <v>1</v>
      </c>
      <c r="F16" s="17">
        <v>11</v>
      </c>
      <c r="G16" s="17">
        <v>32</v>
      </c>
      <c r="H16" s="17">
        <v>57</v>
      </c>
      <c r="I16" s="17">
        <v>168</v>
      </c>
      <c r="J16" s="17">
        <v>744</v>
      </c>
      <c r="K16" s="17">
        <v>576</v>
      </c>
      <c r="L16" s="17">
        <v>67</v>
      </c>
      <c r="M16" s="87">
        <f t="shared" si="0"/>
        <v>77.41935483870968</v>
      </c>
      <c r="N16" s="87">
        <f t="shared" si="2"/>
        <v>13.5752688172043</v>
      </c>
      <c r="O16" s="86">
        <f t="shared" si="1"/>
        <v>9.0053763440860219</v>
      </c>
    </row>
    <row r="17" spans="1:15" s="17" customFormat="1" ht="13.95" customHeight="1" x14ac:dyDescent="0.25">
      <c r="A17" s="16" t="s">
        <v>330</v>
      </c>
      <c r="B17" s="16" t="s">
        <v>26</v>
      </c>
      <c r="M17" s="87" t="str">
        <f t="shared" si="0"/>
        <v>n/a</v>
      </c>
      <c r="N17" s="87" t="str">
        <f t="shared" si="2"/>
        <v>n/a</v>
      </c>
      <c r="O17" s="86" t="str">
        <f t="shared" si="1"/>
        <v>n/a</v>
      </c>
    </row>
    <row r="18" spans="1:15" s="17" customFormat="1" ht="13.95" customHeight="1" x14ac:dyDescent="0.25">
      <c r="A18" s="16" t="s">
        <v>331</v>
      </c>
      <c r="B18" s="16" t="s">
        <v>27</v>
      </c>
      <c r="C18" s="17">
        <v>119</v>
      </c>
      <c r="D18" s="17">
        <v>12</v>
      </c>
      <c r="E18" s="17">
        <v>1</v>
      </c>
      <c r="F18" s="17">
        <v>0</v>
      </c>
      <c r="G18" s="17">
        <v>6</v>
      </c>
      <c r="H18" s="17">
        <v>5</v>
      </c>
      <c r="I18" s="17">
        <v>18</v>
      </c>
      <c r="J18" s="17">
        <v>113</v>
      </c>
      <c r="K18" s="17">
        <v>85</v>
      </c>
      <c r="L18" s="17">
        <v>16</v>
      </c>
      <c r="M18" s="87">
        <f t="shared" si="0"/>
        <v>75.221238938053091</v>
      </c>
      <c r="N18" s="87">
        <f t="shared" si="2"/>
        <v>10.619469026548673</v>
      </c>
      <c r="O18" s="86">
        <f t="shared" si="1"/>
        <v>14.159292035398231</v>
      </c>
    </row>
    <row r="19" spans="1:15" s="17" customFormat="1" ht="13.95" customHeight="1" x14ac:dyDescent="0.25">
      <c r="A19" s="16" t="s">
        <v>332</v>
      </c>
      <c r="B19" s="16" t="s">
        <v>28</v>
      </c>
      <c r="C19" s="17">
        <v>189</v>
      </c>
      <c r="D19" s="17">
        <v>31</v>
      </c>
      <c r="E19" s="17">
        <v>2</v>
      </c>
      <c r="F19" s="17">
        <v>0</v>
      </c>
      <c r="G19" s="17">
        <v>9</v>
      </c>
      <c r="H19" s="17">
        <v>24</v>
      </c>
      <c r="I19" s="17">
        <v>31</v>
      </c>
      <c r="J19" s="17">
        <v>189</v>
      </c>
      <c r="K19" s="17">
        <v>128</v>
      </c>
      <c r="L19" s="17">
        <v>26</v>
      </c>
      <c r="M19" s="87">
        <f t="shared" si="0"/>
        <v>67.724867724867721</v>
      </c>
      <c r="N19" s="87">
        <f t="shared" si="2"/>
        <v>18.518518518518519</v>
      </c>
      <c r="O19" s="86">
        <f t="shared" si="1"/>
        <v>13.756613756613756</v>
      </c>
    </row>
    <row r="20" spans="1:15" s="17" customFormat="1" ht="13.95" customHeight="1" x14ac:dyDescent="0.25">
      <c r="A20" s="16" t="s">
        <v>333</v>
      </c>
      <c r="B20" s="16" t="s">
        <v>29</v>
      </c>
      <c r="C20" s="17">
        <v>13</v>
      </c>
      <c r="D20" s="17">
        <v>1</v>
      </c>
      <c r="E20" s="17">
        <v>1</v>
      </c>
      <c r="F20" s="17">
        <v>0</v>
      </c>
      <c r="G20" s="17">
        <v>0</v>
      </c>
      <c r="H20" s="17">
        <v>1</v>
      </c>
      <c r="I20" s="17">
        <v>0</v>
      </c>
      <c r="J20" s="17">
        <v>14</v>
      </c>
      <c r="K20" s="17">
        <v>12</v>
      </c>
      <c r="L20" s="17">
        <v>0</v>
      </c>
      <c r="M20" s="87">
        <f t="shared" si="0"/>
        <v>85.714285714285708</v>
      </c>
      <c r="N20" s="87">
        <f t="shared" si="2"/>
        <v>14.285714285714285</v>
      </c>
      <c r="O20" s="86">
        <f t="shared" si="1"/>
        <v>0</v>
      </c>
    </row>
    <row r="21" spans="1:15" s="17" customFormat="1" ht="13.95" customHeight="1" x14ac:dyDescent="0.25">
      <c r="A21" s="16" t="s">
        <v>30</v>
      </c>
      <c r="B21" s="16" t="s">
        <v>31</v>
      </c>
      <c r="C21" s="17">
        <v>2</v>
      </c>
      <c r="D21" s="17">
        <v>1</v>
      </c>
      <c r="E21" s="17">
        <v>1</v>
      </c>
      <c r="F21" s="17">
        <v>0</v>
      </c>
      <c r="G21" s="17">
        <v>0</v>
      </c>
      <c r="H21" s="17">
        <v>0</v>
      </c>
      <c r="I21" s="17">
        <v>0</v>
      </c>
      <c r="J21" s="17">
        <v>3</v>
      </c>
      <c r="K21" s="17">
        <v>2</v>
      </c>
      <c r="L21" s="17">
        <v>0</v>
      </c>
      <c r="M21" s="87">
        <f t="shared" si="0"/>
        <v>66.666666666666657</v>
      </c>
      <c r="N21" s="87">
        <f t="shared" si="2"/>
        <v>33.333333333333329</v>
      </c>
      <c r="O21" s="86">
        <f t="shared" si="1"/>
        <v>0</v>
      </c>
    </row>
    <row r="22" spans="1:15" s="17" customFormat="1" ht="13.95" customHeight="1" x14ac:dyDescent="0.25">
      <c r="A22" s="16" t="s">
        <v>334</v>
      </c>
      <c r="B22" s="16" t="s">
        <v>32</v>
      </c>
      <c r="C22" s="17">
        <v>175</v>
      </c>
      <c r="D22" s="17">
        <v>17</v>
      </c>
      <c r="E22" s="17">
        <v>2</v>
      </c>
      <c r="F22" s="17">
        <v>0</v>
      </c>
      <c r="G22" s="17">
        <v>5</v>
      </c>
      <c r="H22" s="17">
        <v>6</v>
      </c>
      <c r="I22" s="17">
        <v>15</v>
      </c>
      <c r="J22" s="17">
        <v>177</v>
      </c>
      <c r="K22" s="17">
        <v>151</v>
      </c>
      <c r="L22" s="17">
        <v>13</v>
      </c>
      <c r="M22" s="87">
        <f t="shared" si="0"/>
        <v>85.310734463276845</v>
      </c>
      <c r="N22" s="87">
        <f t="shared" si="2"/>
        <v>7.3446327683615822</v>
      </c>
      <c r="O22" s="86">
        <f t="shared" si="1"/>
        <v>7.3446327683615822</v>
      </c>
    </row>
    <row r="23" spans="1:15" s="17" customFormat="1" ht="13.95" customHeight="1" x14ac:dyDescent="0.25">
      <c r="A23" s="16" t="s">
        <v>33</v>
      </c>
      <c r="B23" s="16" t="s">
        <v>34</v>
      </c>
      <c r="C23" s="17">
        <v>396</v>
      </c>
      <c r="D23" s="17">
        <v>43</v>
      </c>
      <c r="E23" s="17">
        <v>2</v>
      </c>
      <c r="F23" s="17">
        <v>2</v>
      </c>
      <c r="G23" s="17">
        <v>5</v>
      </c>
      <c r="H23" s="17">
        <v>4</v>
      </c>
      <c r="I23" s="17">
        <v>59</v>
      </c>
      <c r="J23" s="17">
        <v>380</v>
      </c>
      <c r="K23" s="17">
        <v>348</v>
      </c>
      <c r="L23" s="17">
        <v>19</v>
      </c>
      <c r="M23" s="87">
        <f t="shared" si="0"/>
        <v>91.578947368421055</v>
      </c>
      <c r="N23" s="87">
        <f t="shared" si="2"/>
        <v>3.4210526315789478</v>
      </c>
      <c r="O23" s="86">
        <f t="shared" si="1"/>
        <v>5</v>
      </c>
    </row>
    <row r="24" spans="1:15" s="17" customFormat="1" ht="13.95" customHeight="1" x14ac:dyDescent="0.25">
      <c r="A24" s="16" t="s">
        <v>35</v>
      </c>
      <c r="B24" s="16" t="s">
        <v>36</v>
      </c>
      <c r="C24" s="17">
        <v>7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7</v>
      </c>
      <c r="K24" s="17">
        <v>7</v>
      </c>
      <c r="L24" s="17">
        <v>0</v>
      </c>
      <c r="M24" s="87">
        <f t="shared" si="0"/>
        <v>100</v>
      </c>
      <c r="N24" s="87">
        <f t="shared" si="2"/>
        <v>0</v>
      </c>
      <c r="O24" s="86">
        <f t="shared" si="1"/>
        <v>0</v>
      </c>
    </row>
    <row r="25" spans="1:15" s="17" customFormat="1" ht="13.95" customHeight="1" x14ac:dyDescent="0.25">
      <c r="A25" s="16" t="s">
        <v>37</v>
      </c>
      <c r="B25" s="16" t="s">
        <v>38</v>
      </c>
      <c r="C25" s="17">
        <v>75</v>
      </c>
      <c r="D25" s="17">
        <v>11</v>
      </c>
      <c r="E25" s="17">
        <v>0</v>
      </c>
      <c r="F25" s="17">
        <v>0</v>
      </c>
      <c r="G25" s="17">
        <v>0</v>
      </c>
      <c r="H25" s="17">
        <v>1</v>
      </c>
      <c r="I25" s="17">
        <v>14</v>
      </c>
      <c r="J25" s="17">
        <v>72</v>
      </c>
      <c r="K25" s="17">
        <v>65</v>
      </c>
      <c r="L25" s="17">
        <v>6</v>
      </c>
      <c r="M25" s="87">
        <f t="shared" si="0"/>
        <v>90.277777777777786</v>
      </c>
      <c r="N25" s="87">
        <f t="shared" si="2"/>
        <v>1.3888888888888888</v>
      </c>
      <c r="O25" s="86">
        <f t="shared" si="1"/>
        <v>8.3333333333333321</v>
      </c>
    </row>
    <row r="26" spans="1:15" s="17" customFormat="1" ht="13.95" customHeight="1" x14ac:dyDescent="0.25">
      <c r="A26" s="16" t="s">
        <v>39</v>
      </c>
      <c r="B26" s="16" t="s">
        <v>40</v>
      </c>
      <c r="C26" s="17">
        <v>75</v>
      </c>
      <c r="D26" s="17">
        <v>3</v>
      </c>
      <c r="E26" s="17">
        <v>0</v>
      </c>
      <c r="F26" s="17">
        <v>0</v>
      </c>
      <c r="G26" s="17">
        <v>0</v>
      </c>
      <c r="H26" s="17">
        <v>1</v>
      </c>
      <c r="I26" s="17">
        <v>12</v>
      </c>
      <c r="J26" s="17">
        <v>66</v>
      </c>
      <c r="K26" s="17">
        <v>59</v>
      </c>
      <c r="L26" s="17">
        <v>6</v>
      </c>
      <c r="M26" s="87">
        <f t="shared" si="0"/>
        <v>89.393939393939391</v>
      </c>
      <c r="N26" s="87">
        <f t="shared" si="2"/>
        <v>1.5151515151515151</v>
      </c>
      <c r="O26" s="86">
        <f t="shared" si="1"/>
        <v>9.0909090909090917</v>
      </c>
    </row>
    <row r="27" spans="1:15" s="17" customFormat="1" ht="13.95" customHeight="1" x14ac:dyDescent="0.25">
      <c r="A27" s="16" t="s">
        <v>41</v>
      </c>
      <c r="B27" s="16" t="s">
        <v>42</v>
      </c>
      <c r="C27" s="17">
        <v>91</v>
      </c>
      <c r="D27" s="17">
        <v>16</v>
      </c>
      <c r="E27" s="17">
        <v>1</v>
      </c>
      <c r="F27" s="17">
        <v>1</v>
      </c>
      <c r="G27" s="17">
        <v>2</v>
      </c>
      <c r="H27" s="17">
        <v>20</v>
      </c>
      <c r="I27" s="17">
        <v>11</v>
      </c>
      <c r="J27" s="17">
        <v>96</v>
      </c>
      <c r="K27" s="17">
        <v>71</v>
      </c>
      <c r="L27" s="17">
        <v>1</v>
      </c>
      <c r="M27" s="87">
        <f t="shared" si="0"/>
        <v>73.958333333333343</v>
      </c>
      <c r="N27" s="87">
        <f t="shared" si="2"/>
        <v>25</v>
      </c>
      <c r="O27" s="86">
        <f t="shared" si="1"/>
        <v>1.0416666666666665</v>
      </c>
    </row>
    <row r="28" spans="1:15" s="17" customFormat="1" ht="13.95" customHeight="1" x14ac:dyDescent="0.25">
      <c r="A28" s="16" t="s">
        <v>335</v>
      </c>
      <c r="B28" s="16" t="s">
        <v>43</v>
      </c>
      <c r="C28" s="17">
        <v>545</v>
      </c>
      <c r="D28" s="17">
        <v>98</v>
      </c>
      <c r="E28" s="17">
        <v>14</v>
      </c>
      <c r="F28" s="17">
        <v>15</v>
      </c>
      <c r="G28" s="17">
        <v>11</v>
      </c>
      <c r="H28" s="17">
        <v>17</v>
      </c>
      <c r="I28" s="17">
        <v>80</v>
      </c>
      <c r="J28" s="17">
        <v>563</v>
      </c>
      <c r="K28" s="17">
        <v>503</v>
      </c>
      <c r="L28" s="17">
        <v>3</v>
      </c>
      <c r="M28" s="87">
        <f t="shared" si="0"/>
        <v>89.34280639431617</v>
      </c>
      <c r="N28" s="87">
        <f t="shared" si="2"/>
        <v>10.124333925399645</v>
      </c>
      <c r="O28" s="86">
        <f t="shared" si="1"/>
        <v>0.53285968028419184</v>
      </c>
    </row>
    <row r="29" spans="1:15" s="17" customFormat="1" ht="13.95" customHeight="1" x14ac:dyDescent="0.25">
      <c r="A29" s="16" t="s">
        <v>336</v>
      </c>
      <c r="B29" s="16" t="s">
        <v>44</v>
      </c>
      <c r="C29" s="17">
        <v>729</v>
      </c>
      <c r="D29" s="17">
        <v>100</v>
      </c>
      <c r="E29" s="17">
        <v>2</v>
      </c>
      <c r="F29" s="17">
        <v>5</v>
      </c>
      <c r="G29" s="17">
        <v>8</v>
      </c>
      <c r="H29" s="17">
        <v>21</v>
      </c>
      <c r="I29" s="17">
        <v>90</v>
      </c>
      <c r="J29" s="17">
        <v>739</v>
      </c>
      <c r="K29" s="17">
        <v>659</v>
      </c>
      <c r="L29" s="17">
        <v>44</v>
      </c>
      <c r="M29" s="87">
        <f t="shared" si="0"/>
        <v>89.174560216508794</v>
      </c>
      <c r="N29" s="87">
        <f t="shared" si="2"/>
        <v>4.8714479025710418</v>
      </c>
      <c r="O29" s="86">
        <f t="shared" si="1"/>
        <v>5.9539918809201628</v>
      </c>
    </row>
    <row r="30" spans="1:15" s="17" customFormat="1" ht="13.2" x14ac:dyDescent="0.25">
      <c r="A30" s="16" t="s">
        <v>337</v>
      </c>
      <c r="B30" s="16" t="s">
        <v>45</v>
      </c>
      <c r="C30" s="17">
        <v>161</v>
      </c>
      <c r="D30" s="17">
        <v>25</v>
      </c>
      <c r="E30" s="17">
        <v>0</v>
      </c>
      <c r="F30" s="17">
        <v>1</v>
      </c>
      <c r="G30" s="17">
        <v>4</v>
      </c>
      <c r="H30" s="17">
        <v>18</v>
      </c>
      <c r="I30" s="17">
        <v>21</v>
      </c>
      <c r="J30" s="17">
        <v>165</v>
      </c>
      <c r="K30" s="17">
        <v>122</v>
      </c>
      <c r="L30" s="17">
        <v>20</v>
      </c>
      <c r="M30" s="87">
        <f t="shared" si="0"/>
        <v>73.939393939393938</v>
      </c>
      <c r="N30" s="87">
        <f t="shared" si="2"/>
        <v>13.939393939393941</v>
      </c>
      <c r="O30" s="86">
        <f t="shared" si="1"/>
        <v>12.121212121212121</v>
      </c>
    </row>
    <row r="31" spans="1:15" s="17" customFormat="1" ht="13.2" x14ac:dyDescent="0.25">
      <c r="A31" s="16" t="s">
        <v>338</v>
      </c>
      <c r="B31" s="16" t="s">
        <v>46</v>
      </c>
      <c r="C31" s="17">
        <v>187</v>
      </c>
      <c r="D31" s="17">
        <v>16</v>
      </c>
      <c r="E31" s="17">
        <v>0</v>
      </c>
      <c r="F31" s="17">
        <v>1</v>
      </c>
      <c r="G31" s="17">
        <v>8</v>
      </c>
      <c r="H31" s="17">
        <v>11</v>
      </c>
      <c r="I31" s="17">
        <v>17</v>
      </c>
      <c r="J31" s="17">
        <v>186</v>
      </c>
      <c r="K31" s="17">
        <v>158</v>
      </c>
      <c r="L31" s="17">
        <v>8</v>
      </c>
      <c r="M31" s="87">
        <f t="shared" si="0"/>
        <v>84.946236559139791</v>
      </c>
      <c r="N31" s="87">
        <f t="shared" si="2"/>
        <v>10.75268817204301</v>
      </c>
      <c r="O31" s="86">
        <f t="shared" si="1"/>
        <v>4.3010752688172049</v>
      </c>
    </row>
    <row r="32" spans="1:15" s="17" customFormat="1" ht="13.2" x14ac:dyDescent="0.25">
      <c r="A32" s="16" t="s">
        <v>339</v>
      </c>
      <c r="B32" s="16" t="s">
        <v>47</v>
      </c>
      <c r="C32" s="17">
        <v>219</v>
      </c>
      <c r="D32" s="17">
        <v>34</v>
      </c>
      <c r="E32" s="17">
        <v>0</v>
      </c>
      <c r="F32" s="17">
        <v>3</v>
      </c>
      <c r="G32" s="17">
        <v>2</v>
      </c>
      <c r="H32" s="17">
        <v>10</v>
      </c>
      <c r="I32" s="17">
        <v>39</v>
      </c>
      <c r="J32" s="17">
        <v>214</v>
      </c>
      <c r="K32" s="17">
        <v>183</v>
      </c>
      <c r="L32" s="17">
        <v>16</v>
      </c>
      <c r="M32" s="87">
        <f t="shared" si="0"/>
        <v>85.514018691588788</v>
      </c>
      <c r="N32" s="87">
        <f t="shared" si="2"/>
        <v>7.009345794392523</v>
      </c>
      <c r="O32" s="86">
        <f t="shared" si="1"/>
        <v>7.4766355140186906</v>
      </c>
    </row>
    <row r="33" spans="1:15" s="17" customFormat="1" ht="13.2" x14ac:dyDescent="0.25">
      <c r="A33" s="16" t="s">
        <v>340</v>
      </c>
      <c r="B33" s="16" t="s">
        <v>48</v>
      </c>
      <c r="C33" s="17">
        <v>68</v>
      </c>
      <c r="D33" s="17">
        <v>18</v>
      </c>
      <c r="E33" s="17">
        <v>1</v>
      </c>
      <c r="F33" s="17">
        <v>1</v>
      </c>
      <c r="G33" s="17">
        <v>5</v>
      </c>
      <c r="H33" s="17">
        <v>3</v>
      </c>
      <c r="I33" s="17">
        <v>19</v>
      </c>
      <c r="J33" s="17">
        <v>67</v>
      </c>
      <c r="K33" s="17">
        <v>56</v>
      </c>
      <c r="L33" s="17">
        <v>1</v>
      </c>
      <c r="M33" s="87">
        <f t="shared" si="0"/>
        <v>83.582089552238799</v>
      </c>
      <c r="N33" s="87">
        <f t="shared" si="2"/>
        <v>14.925373134328357</v>
      </c>
      <c r="O33" s="86">
        <f t="shared" si="1"/>
        <v>1.4925373134328357</v>
      </c>
    </row>
    <row r="34" spans="1:15" s="17" customFormat="1" ht="13.2" x14ac:dyDescent="0.25">
      <c r="A34" s="16" t="s">
        <v>341</v>
      </c>
      <c r="B34" s="16" t="s">
        <v>49</v>
      </c>
      <c r="C34" s="17">
        <v>75</v>
      </c>
      <c r="D34" s="17">
        <v>8</v>
      </c>
      <c r="E34" s="17">
        <v>0</v>
      </c>
      <c r="F34" s="17">
        <v>1</v>
      </c>
      <c r="G34" s="17">
        <v>1</v>
      </c>
      <c r="H34" s="17">
        <v>5</v>
      </c>
      <c r="I34" s="17">
        <v>10</v>
      </c>
      <c r="J34" s="17">
        <v>73</v>
      </c>
      <c r="K34" s="17">
        <v>60</v>
      </c>
      <c r="L34" s="17">
        <v>6</v>
      </c>
      <c r="M34" s="87">
        <f t="shared" si="0"/>
        <v>82.191780821917803</v>
      </c>
      <c r="N34" s="87">
        <f t="shared" si="2"/>
        <v>9.5890410958904102</v>
      </c>
      <c r="O34" s="86">
        <f t="shared" si="1"/>
        <v>8.2191780821917799</v>
      </c>
    </row>
    <row r="35" spans="1:15" s="17" customFormat="1" ht="13.2" x14ac:dyDescent="0.25">
      <c r="A35" s="16" t="s">
        <v>50</v>
      </c>
      <c r="B35" s="16" t="s">
        <v>51</v>
      </c>
      <c r="C35" s="17">
        <v>184</v>
      </c>
      <c r="D35" s="17">
        <v>59</v>
      </c>
      <c r="E35" s="17">
        <v>0</v>
      </c>
      <c r="F35" s="17">
        <v>4</v>
      </c>
      <c r="G35" s="17">
        <v>13</v>
      </c>
      <c r="H35" s="17">
        <v>26</v>
      </c>
      <c r="I35" s="17">
        <v>28</v>
      </c>
      <c r="J35" s="17">
        <v>215</v>
      </c>
      <c r="K35" s="17">
        <v>134</v>
      </c>
      <c r="L35" s="17">
        <v>38</v>
      </c>
      <c r="M35" s="87">
        <f t="shared" si="0"/>
        <v>62.325581395348841</v>
      </c>
      <c r="N35" s="87">
        <f t="shared" si="2"/>
        <v>20</v>
      </c>
      <c r="O35" s="86">
        <f t="shared" si="1"/>
        <v>17.674418604651162</v>
      </c>
    </row>
    <row r="36" spans="1:15" s="17" customFormat="1" ht="13.2" x14ac:dyDescent="0.25">
      <c r="A36" s="16" t="s">
        <v>342</v>
      </c>
      <c r="B36" s="16" t="s">
        <v>52</v>
      </c>
      <c r="C36" s="17">
        <v>73</v>
      </c>
      <c r="D36" s="17">
        <v>5</v>
      </c>
      <c r="E36" s="17">
        <v>0</v>
      </c>
      <c r="F36" s="17">
        <v>0</v>
      </c>
      <c r="G36" s="17">
        <v>3</v>
      </c>
      <c r="H36" s="17">
        <v>6</v>
      </c>
      <c r="I36" s="17">
        <v>4</v>
      </c>
      <c r="J36" s="17">
        <v>74</v>
      </c>
      <c r="K36" s="17">
        <v>61</v>
      </c>
      <c r="L36" s="17">
        <v>4</v>
      </c>
      <c r="M36" s="87">
        <f t="shared" si="0"/>
        <v>82.432432432432435</v>
      </c>
      <c r="N36" s="87">
        <f t="shared" si="2"/>
        <v>12.162162162162163</v>
      </c>
      <c r="O36" s="86">
        <f t="shared" si="1"/>
        <v>5.4054054054054053</v>
      </c>
    </row>
    <row r="37" spans="1:15" s="17" customFormat="1" ht="13.2" x14ac:dyDescent="0.25">
      <c r="A37" s="16" t="s">
        <v>343</v>
      </c>
      <c r="B37" s="16" t="s">
        <v>53</v>
      </c>
      <c r="C37" s="17">
        <v>284</v>
      </c>
      <c r="D37" s="17">
        <v>94</v>
      </c>
      <c r="E37" s="17">
        <v>5</v>
      </c>
      <c r="F37" s="17">
        <v>3</v>
      </c>
      <c r="G37" s="17">
        <v>9</v>
      </c>
      <c r="H37" s="17">
        <v>14</v>
      </c>
      <c r="I37" s="17">
        <v>190</v>
      </c>
      <c r="J37" s="17">
        <v>188</v>
      </c>
      <c r="K37" s="17">
        <v>142</v>
      </c>
      <c r="L37" s="17">
        <v>15</v>
      </c>
      <c r="M37" s="87">
        <f t="shared" si="0"/>
        <v>75.531914893617028</v>
      </c>
      <c r="N37" s="87">
        <f t="shared" si="2"/>
        <v>16.48936170212766</v>
      </c>
      <c r="O37" s="86">
        <f t="shared" si="1"/>
        <v>7.9787234042553195</v>
      </c>
    </row>
    <row r="38" spans="1:15" s="17" customFormat="1" ht="13.2" x14ac:dyDescent="0.25">
      <c r="A38" s="16" t="s">
        <v>344</v>
      </c>
      <c r="B38" s="16" t="s">
        <v>54</v>
      </c>
      <c r="C38" s="17">
        <v>42</v>
      </c>
      <c r="D38" s="17">
        <v>14</v>
      </c>
      <c r="E38" s="17">
        <v>0</v>
      </c>
      <c r="F38" s="17">
        <v>0</v>
      </c>
      <c r="G38" s="17">
        <v>0</v>
      </c>
      <c r="H38" s="17">
        <v>4</v>
      </c>
      <c r="I38" s="17">
        <v>8</v>
      </c>
      <c r="J38" s="17">
        <v>48</v>
      </c>
      <c r="K38" s="17">
        <v>43</v>
      </c>
      <c r="L38" s="17">
        <v>1</v>
      </c>
      <c r="M38" s="87">
        <f t="shared" si="0"/>
        <v>89.583333333333343</v>
      </c>
      <c r="N38" s="87">
        <f t="shared" si="2"/>
        <v>8.3333333333333321</v>
      </c>
      <c r="O38" s="86">
        <f t="shared" si="1"/>
        <v>2.083333333333333</v>
      </c>
    </row>
    <row r="39" spans="1:15" s="17" customFormat="1" ht="13.2" x14ac:dyDescent="0.25">
      <c r="A39" s="16" t="s">
        <v>345</v>
      </c>
      <c r="B39" s="16" t="s">
        <v>55</v>
      </c>
      <c r="C39" s="17">
        <v>17</v>
      </c>
      <c r="D39" s="17">
        <v>2</v>
      </c>
      <c r="E39" s="17">
        <v>0</v>
      </c>
      <c r="F39" s="17">
        <v>0</v>
      </c>
      <c r="G39" s="17">
        <v>0</v>
      </c>
      <c r="H39" s="17">
        <v>0</v>
      </c>
      <c r="I39" s="17">
        <v>3</v>
      </c>
      <c r="J39" s="17">
        <v>16</v>
      </c>
      <c r="K39" s="17">
        <v>15</v>
      </c>
      <c r="L39" s="17">
        <v>1</v>
      </c>
      <c r="M39" s="87">
        <f t="shared" si="0"/>
        <v>93.75</v>
      </c>
      <c r="N39" s="87">
        <f t="shared" si="2"/>
        <v>0</v>
      </c>
      <c r="O39" s="86">
        <f t="shared" si="1"/>
        <v>6.25</v>
      </c>
    </row>
    <row r="40" spans="1:15" s="17" customFormat="1" ht="13.2" x14ac:dyDescent="0.25">
      <c r="A40" s="16" t="s">
        <v>346</v>
      </c>
      <c r="B40" s="16" t="s">
        <v>56</v>
      </c>
      <c r="M40" s="87" t="str">
        <f t="shared" si="0"/>
        <v>n/a</v>
      </c>
      <c r="N40" s="87" t="str">
        <f t="shared" si="2"/>
        <v>n/a</v>
      </c>
      <c r="O40" s="86" t="str">
        <f t="shared" si="1"/>
        <v>n/a</v>
      </c>
    </row>
    <row r="41" spans="1:15" s="17" customFormat="1" ht="13.2" x14ac:dyDescent="0.25">
      <c r="A41" s="16" t="s">
        <v>347</v>
      </c>
      <c r="B41" s="16" t="s">
        <v>57</v>
      </c>
      <c r="C41" s="17">
        <v>50</v>
      </c>
      <c r="D41" s="17">
        <v>8</v>
      </c>
      <c r="E41" s="17">
        <v>0</v>
      </c>
      <c r="F41" s="17">
        <v>0</v>
      </c>
      <c r="G41" s="17">
        <v>1</v>
      </c>
      <c r="H41" s="17">
        <v>3</v>
      </c>
      <c r="I41" s="17">
        <v>4</v>
      </c>
      <c r="J41" s="17">
        <v>54</v>
      </c>
      <c r="K41" s="17">
        <v>40</v>
      </c>
      <c r="L41" s="17">
        <v>10</v>
      </c>
      <c r="M41" s="87">
        <f t="shared" si="0"/>
        <v>74.074074074074076</v>
      </c>
      <c r="N41" s="87">
        <f t="shared" si="2"/>
        <v>7.4074074074074066</v>
      </c>
      <c r="O41" s="86">
        <f t="shared" si="1"/>
        <v>18.518518518518519</v>
      </c>
    </row>
    <row r="42" spans="1:15" s="17" customFormat="1" ht="13.2" x14ac:dyDescent="0.25">
      <c r="A42" s="16" t="s">
        <v>348</v>
      </c>
      <c r="B42" s="16" t="s">
        <v>58</v>
      </c>
      <c r="C42" s="17">
        <v>139</v>
      </c>
      <c r="D42" s="17">
        <v>17</v>
      </c>
      <c r="E42" s="17">
        <v>2</v>
      </c>
      <c r="F42" s="17">
        <v>4</v>
      </c>
      <c r="G42" s="17">
        <v>5</v>
      </c>
      <c r="H42" s="17">
        <v>6</v>
      </c>
      <c r="I42" s="17">
        <v>20</v>
      </c>
      <c r="J42" s="17">
        <v>136</v>
      </c>
      <c r="K42" s="17">
        <v>108</v>
      </c>
      <c r="L42" s="17">
        <v>11</v>
      </c>
      <c r="M42" s="87">
        <f t="shared" si="0"/>
        <v>79.411764705882348</v>
      </c>
      <c r="N42" s="87">
        <f t="shared" si="2"/>
        <v>12.5</v>
      </c>
      <c r="O42" s="86">
        <f t="shared" si="1"/>
        <v>8.0882352941176467</v>
      </c>
    </row>
    <row r="43" spans="1:15" s="17" customFormat="1" ht="13.2" x14ac:dyDescent="0.25">
      <c r="A43" s="16" t="s">
        <v>349</v>
      </c>
      <c r="B43" s="16" t="s">
        <v>59</v>
      </c>
      <c r="C43" s="17">
        <v>39</v>
      </c>
      <c r="D43" s="17">
        <v>7</v>
      </c>
      <c r="E43" s="17">
        <v>3</v>
      </c>
      <c r="F43" s="17">
        <v>0</v>
      </c>
      <c r="G43" s="17">
        <v>3</v>
      </c>
      <c r="H43" s="17">
        <v>3</v>
      </c>
      <c r="I43" s="17">
        <v>5</v>
      </c>
      <c r="J43" s="17">
        <v>41</v>
      </c>
      <c r="K43" s="17">
        <v>29</v>
      </c>
      <c r="L43" s="17">
        <v>3</v>
      </c>
      <c r="M43" s="87">
        <f t="shared" si="0"/>
        <v>70.731707317073173</v>
      </c>
      <c r="N43" s="87">
        <f t="shared" si="2"/>
        <v>21.951219512195124</v>
      </c>
      <c r="O43" s="86">
        <f t="shared" si="1"/>
        <v>7.3170731707317067</v>
      </c>
    </row>
    <row r="44" spans="1:15" s="17" customFormat="1" ht="13.2" x14ac:dyDescent="0.25">
      <c r="A44" s="16" t="s">
        <v>350</v>
      </c>
      <c r="B44" s="16" t="s">
        <v>60</v>
      </c>
      <c r="C44" s="17">
        <v>24</v>
      </c>
      <c r="D44" s="17">
        <v>6</v>
      </c>
      <c r="E44" s="17">
        <v>1</v>
      </c>
      <c r="F44" s="17">
        <v>0</v>
      </c>
      <c r="G44" s="17">
        <v>0</v>
      </c>
      <c r="H44" s="17">
        <v>0</v>
      </c>
      <c r="I44" s="17">
        <v>4</v>
      </c>
      <c r="J44" s="17">
        <v>26</v>
      </c>
      <c r="K44" s="17">
        <v>24</v>
      </c>
      <c r="L44" s="17">
        <v>1</v>
      </c>
      <c r="M44" s="87">
        <f t="shared" si="0"/>
        <v>92.307692307692307</v>
      </c>
      <c r="N44" s="87">
        <f t="shared" si="2"/>
        <v>3.8461538461538463</v>
      </c>
      <c r="O44" s="86">
        <f t="shared" si="1"/>
        <v>3.8461538461538463</v>
      </c>
    </row>
    <row r="45" spans="1:15" s="17" customFormat="1" ht="13.2" x14ac:dyDescent="0.25">
      <c r="A45" s="16" t="s">
        <v>351</v>
      </c>
      <c r="B45" s="16" t="s">
        <v>61</v>
      </c>
      <c r="C45" s="17">
        <v>62</v>
      </c>
      <c r="D45" s="17">
        <v>11</v>
      </c>
      <c r="E45" s="17">
        <v>1</v>
      </c>
      <c r="F45" s="17">
        <v>2</v>
      </c>
      <c r="G45" s="17">
        <v>3</v>
      </c>
      <c r="H45" s="17">
        <v>4</v>
      </c>
      <c r="I45" s="17">
        <v>13</v>
      </c>
      <c r="J45" s="17">
        <v>60</v>
      </c>
      <c r="K45" s="17">
        <v>49</v>
      </c>
      <c r="L45" s="17">
        <v>1</v>
      </c>
      <c r="M45" s="87">
        <f t="shared" si="0"/>
        <v>81.666666666666671</v>
      </c>
      <c r="N45" s="87">
        <f t="shared" si="2"/>
        <v>16.666666666666664</v>
      </c>
      <c r="O45" s="86">
        <f t="shared" si="1"/>
        <v>1.6666666666666667</v>
      </c>
    </row>
    <row r="46" spans="1:15" s="17" customFormat="1" ht="13.2" x14ac:dyDescent="0.25">
      <c r="A46" s="16" t="s">
        <v>62</v>
      </c>
      <c r="B46" s="16" t="s">
        <v>63</v>
      </c>
      <c r="C46" s="17">
        <v>12</v>
      </c>
      <c r="D46" s="17">
        <v>3</v>
      </c>
      <c r="E46" s="17">
        <v>0</v>
      </c>
      <c r="F46" s="17">
        <v>0</v>
      </c>
      <c r="G46" s="17">
        <v>0</v>
      </c>
      <c r="H46" s="17">
        <v>0</v>
      </c>
      <c r="I46" s="17">
        <v>3</v>
      </c>
      <c r="J46" s="17">
        <v>12</v>
      </c>
      <c r="K46" s="17">
        <v>12</v>
      </c>
      <c r="L46" s="17">
        <v>0</v>
      </c>
      <c r="M46" s="87">
        <f t="shared" si="0"/>
        <v>100</v>
      </c>
      <c r="N46" s="87">
        <f t="shared" si="2"/>
        <v>0</v>
      </c>
      <c r="O46" s="86">
        <f t="shared" si="1"/>
        <v>0</v>
      </c>
    </row>
    <row r="47" spans="1:15" s="17" customFormat="1" ht="13.2" x14ac:dyDescent="0.25">
      <c r="A47" s="16" t="s">
        <v>352</v>
      </c>
      <c r="B47" s="16" t="s">
        <v>64</v>
      </c>
      <c r="M47" s="87" t="str">
        <f t="shared" si="0"/>
        <v>n/a</v>
      </c>
      <c r="N47" s="87" t="str">
        <f t="shared" si="2"/>
        <v>n/a</v>
      </c>
      <c r="O47" s="86" t="str">
        <f t="shared" si="1"/>
        <v>n/a</v>
      </c>
    </row>
    <row r="48" spans="1:15" s="17" customFormat="1" ht="13.2" x14ac:dyDescent="0.25">
      <c r="A48" s="16" t="s">
        <v>353</v>
      </c>
      <c r="B48" s="16" t="s">
        <v>65</v>
      </c>
      <c r="C48" s="17">
        <v>12</v>
      </c>
      <c r="D48" s="17">
        <v>7</v>
      </c>
      <c r="E48" s="17">
        <v>0</v>
      </c>
      <c r="F48" s="17">
        <v>0</v>
      </c>
      <c r="G48" s="17">
        <v>0</v>
      </c>
      <c r="H48" s="17">
        <v>0</v>
      </c>
      <c r="I48" s="17">
        <v>4</v>
      </c>
      <c r="J48" s="17">
        <v>15</v>
      </c>
      <c r="K48" s="17">
        <v>15</v>
      </c>
      <c r="L48" s="17">
        <v>0</v>
      </c>
      <c r="M48" s="87">
        <f t="shared" si="0"/>
        <v>100</v>
      </c>
      <c r="N48" s="87">
        <f t="shared" si="2"/>
        <v>0</v>
      </c>
      <c r="O48" s="86">
        <f t="shared" si="1"/>
        <v>0</v>
      </c>
    </row>
    <row r="49" spans="1:15" s="17" customFormat="1" ht="13.2" x14ac:dyDescent="0.25">
      <c r="A49" s="16" t="s">
        <v>354</v>
      </c>
      <c r="B49" s="16" t="s">
        <v>66</v>
      </c>
      <c r="C49" s="17">
        <v>12</v>
      </c>
      <c r="D49" s="17">
        <v>5</v>
      </c>
      <c r="E49" s="17">
        <v>0</v>
      </c>
      <c r="F49" s="17">
        <v>0</v>
      </c>
      <c r="G49" s="17">
        <v>0</v>
      </c>
      <c r="H49" s="17">
        <v>2</v>
      </c>
      <c r="I49" s="17">
        <v>6</v>
      </c>
      <c r="J49" s="17">
        <v>11</v>
      </c>
      <c r="K49" s="17">
        <v>9</v>
      </c>
      <c r="L49" s="17">
        <v>0</v>
      </c>
      <c r="M49" s="87">
        <f t="shared" si="0"/>
        <v>81.818181818181827</v>
      </c>
      <c r="N49" s="87">
        <f t="shared" si="2"/>
        <v>18.181818181818183</v>
      </c>
      <c r="O49" s="86">
        <f t="shared" si="1"/>
        <v>0</v>
      </c>
    </row>
    <row r="50" spans="1:15" s="17" customFormat="1" ht="13.2" x14ac:dyDescent="0.25">
      <c r="A50" s="16" t="s">
        <v>355</v>
      </c>
      <c r="B50" s="16" t="s">
        <v>67</v>
      </c>
      <c r="C50" s="17">
        <v>34</v>
      </c>
      <c r="D50" s="17">
        <v>5</v>
      </c>
      <c r="E50" s="17">
        <v>0</v>
      </c>
      <c r="F50" s="17">
        <v>0</v>
      </c>
      <c r="G50" s="17">
        <v>1</v>
      </c>
      <c r="H50" s="17">
        <v>2</v>
      </c>
      <c r="I50" s="17">
        <v>5</v>
      </c>
      <c r="J50" s="17">
        <v>34</v>
      </c>
      <c r="K50" s="17">
        <v>27</v>
      </c>
      <c r="L50" s="17">
        <v>4</v>
      </c>
      <c r="M50" s="87">
        <f t="shared" si="0"/>
        <v>79.411764705882348</v>
      </c>
      <c r="N50" s="87">
        <f t="shared" si="2"/>
        <v>8.8235294117647065</v>
      </c>
      <c r="O50" s="86">
        <f t="shared" si="1"/>
        <v>11.76470588235294</v>
      </c>
    </row>
    <row r="51" spans="1:15" s="17" customFormat="1" ht="13.2" x14ac:dyDescent="0.25">
      <c r="A51" s="16" t="s">
        <v>356</v>
      </c>
      <c r="B51" s="16" t="s">
        <v>68</v>
      </c>
      <c r="C51" s="17">
        <v>43</v>
      </c>
      <c r="D51" s="17">
        <v>7</v>
      </c>
      <c r="E51" s="17">
        <v>0</v>
      </c>
      <c r="F51" s="17">
        <v>1</v>
      </c>
      <c r="G51" s="17">
        <v>0</v>
      </c>
      <c r="H51" s="17">
        <v>1</v>
      </c>
      <c r="I51" s="17">
        <v>6</v>
      </c>
      <c r="J51" s="17">
        <v>44</v>
      </c>
      <c r="K51" s="17">
        <v>35</v>
      </c>
      <c r="L51" s="17">
        <v>7</v>
      </c>
      <c r="M51" s="87">
        <f t="shared" si="0"/>
        <v>79.545454545454547</v>
      </c>
      <c r="N51" s="87">
        <f t="shared" si="2"/>
        <v>4.5454545454545459</v>
      </c>
      <c r="O51" s="86">
        <f t="shared" si="1"/>
        <v>15.909090909090908</v>
      </c>
    </row>
    <row r="52" spans="1:15" s="17" customFormat="1" ht="13.2" x14ac:dyDescent="0.25">
      <c r="A52" s="16" t="s">
        <v>69</v>
      </c>
      <c r="B52" s="16" t="s">
        <v>70</v>
      </c>
      <c r="C52" s="17">
        <v>28</v>
      </c>
      <c r="D52" s="17">
        <v>6</v>
      </c>
      <c r="E52" s="17">
        <v>0</v>
      </c>
      <c r="F52" s="17">
        <v>0</v>
      </c>
      <c r="G52" s="17">
        <v>0</v>
      </c>
      <c r="H52" s="17">
        <v>0</v>
      </c>
      <c r="I52" s="17">
        <v>8</v>
      </c>
      <c r="J52" s="17">
        <v>26</v>
      </c>
      <c r="K52" s="17">
        <v>25</v>
      </c>
      <c r="L52" s="17">
        <v>1</v>
      </c>
      <c r="M52" s="87">
        <f t="shared" si="0"/>
        <v>96.15384615384616</v>
      </c>
      <c r="N52" s="87">
        <f t="shared" si="2"/>
        <v>0</v>
      </c>
      <c r="O52" s="86">
        <f t="shared" si="1"/>
        <v>3.8461538461538463</v>
      </c>
    </row>
    <row r="53" spans="1:15" s="17" customFormat="1" ht="13.2" x14ac:dyDescent="0.25">
      <c r="A53" s="16" t="s">
        <v>357</v>
      </c>
      <c r="B53" s="16" t="s">
        <v>71</v>
      </c>
      <c r="C53" s="17">
        <v>158</v>
      </c>
      <c r="D53" s="17">
        <v>20</v>
      </c>
      <c r="E53" s="17">
        <v>0</v>
      </c>
      <c r="F53" s="17">
        <v>10</v>
      </c>
      <c r="G53" s="17">
        <v>6</v>
      </c>
      <c r="H53" s="17">
        <v>6</v>
      </c>
      <c r="I53" s="17">
        <v>11</v>
      </c>
      <c r="J53" s="17">
        <v>167</v>
      </c>
      <c r="K53" s="17">
        <v>144</v>
      </c>
      <c r="L53" s="17">
        <v>1</v>
      </c>
      <c r="M53" s="87">
        <f t="shared" si="0"/>
        <v>86.227544910179645</v>
      </c>
      <c r="N53" s="87">
        <f t="shared" si="2"/>
        <v>13.17365269461078</v>
      </c>
      <c r="O53" s="86">
        <f t="shared" si="1"/>
        <v>0.5988023952095809</v>
      </c>
    </row>
    <row r="54" spans="1:15" s="17" customFormat="1" ht="13.2" x14ac:dyDescent="0.25">
      <c r="A54" s="16" t="s">
        <v>358</v>
      </c>
      <c r="B54" s="16" t="s">
        <v>72</v>
      </c>
      <c r="C54" s="17">
        <v>203</v>
      </c>
      <c r="D54" s="17">
        <v>22</v>
      </c>
      <c r="E54" s="17">
        <v>0</v>
      </c>
      <c r="F54" s="17">
        <v>0</v>
      </c>
      <c r="G54" s="17">
        <v>1</v>
      </c>
      <c r="H54" s="17">
        <v>22</v>
      </c>
      <c r="I54" s="17">
        <v>22</v>
      </c>
      <c r="J54" s="17">
        <v>203</v>
      </c>
      <c r="K54" s="17">
        <v>173</v>
      </c>
      <c r="L54" s="17">
        <v>7</v>
      </c>
      <c r="M54" s="87">
        <f t="shared" si="0"/>
        <v>85.221674876847288</v>
      </c>
      <c r="N54" s="87">
        <f t="shared" si="2"/>
        <v>11.330049261083744</v>
      </c>
      <c r="O54" s="86">
        <f t="shared" si="1"/>
        <v>3.4482758620689653</v>
      </c>
    </row>
    <row r="55" spans="1:15" s="17" customFormat="1" ht="13.2" x14ac:dyDescent="0.25">
      <c r="A55" s="16" t="s">
        <v>359</v>
      </c>
      <c r="B55" s="16" t="s">
        <v>73</v>
      </c>
      <c r="C55" s="17">
        <v>116</v>
      </c>
      <c r="D55" s="17">
        <v>12</v>
      </c>
      <c r="E55" s="17">
        <v>1</v>
      </c>
      <c r="F55" s="17">
        <v>2</v>
      </c>
      <c r="G55" s="17">
        <v>4</v>
      </c>
      <c r="H55" s="17">
        <v>6</v>
      </c>
      <c r="I55" s="17">
        <v>7</v>
      </c>
      <c r="J55" s="17">
        <v>121</v>
      </c>
      <c r="K55" s="17">
        <v>100</v>
      </c>
      <c r="L55" s="17">
        <v>8</v>
      </c>
      <c r="M55" s="87">
        <f t="shared" si="0"/>
        <v>82.644628099173559</v>
      </c>
      <c r="N55" s="87">
        <f t="shared" si="2"/>
        <v>10.743801652892563</v>
      </c>
      <c r="O55" s="86">
        <f t="shared" si="1"/>
        <v>6.6115702479338845</v>
      </c>
    </row>
    <row r="56" spans="1:15" s="17" customFormat="1" ht="13.2" x14ac:dyDescent="0.25">
      <c r="A56" s="16" t="s">
        <v>74</v>
      </c>
      <c r="B56" s="16" t="s">
        <v>75</v>
      </c>
      <c r="C56" s="17">
        <v>231</v>
      </c>
      <c r="D56" s="17">
        <v>29</v>
      </c>
      <c r="E56" s="17">
        <v>4</v>
      </c>
      <c r="F56" s="17">
        <v>3</v>
      </c>
      <c r="G56" s="17">
        <v>7</v>
      </c>
      <c r="H56" s="17">
        <v>5</v>
      </c>
      <c r="I56" s="17">
        <v>25</v>
      </c>
      <c r="J56" s="17">
        <v>235</v>
      </c>
      <c r="K56" s="17">
        <v>205</v>
      </c>
      <c r="L56" s="17">
        <v>11</v>
      </c>
      <c r="M56" s="87">
        <f t="shared" si="0"/>
        <v>87.2340425531915</v>
      </c>
      <c r="N56" s="87">
        <f t="shared" si="2"/>
        <v>8.085106382978724</v>
      </c>
      <c r="O56" s="86">
        <f t="shared" si="1"/>
        <v>4.6808510638297873</v>
      </c>
    </row>
    <row r="57" spans="1:15" s="17" customFormat="1" ht="13.2" x14ac:dyDescent="0.25">
      <c r="A57" s="16" t="s">
        <v>360</v>
      </c>
      <c r="B57" s="16" t="s">
        <v>76</v>
      </c>
      <c r="M57" s="87" t="str">
        <f t="shared" si="0"/>
        <v>n/a</v>
      </c>
      <c r="N57" s="87" t="str">
        <f t="shared" si="2"/>
        <v>n/a</v>
      </c>
      <c r="O57" s="86" t="str">
        <f t="shared" si="1"/>
        <v>n/a</v>
      </c>
    </row>
    <row r="58" spans="1:15" s="17" customFormat="1" ht="13.2" x14ac:dyDescent="0.25">
      <c r="A58" s="16" t="s">
        <v>361</v>
      </c>
      <c r="B58" s="16" t="s">
        <v>77</v>
      </c>
      <c r="C58" s="17">
        <v>124</v>
      </c>
      <c r="D58" s="17">
        <v>11</v>
      </c>
      <c r="E58" s="17">
        <v>1</v>
      </c>
      <c r="F58" s="17">
        <v>2</v>
      </c>
      <c r="G58" s="17">
        <v>5</v>
      </c>
      <c r="H58" s="17">
        <v>3</v>
      </c>
      <c r="I58" s="17">
        <v>17</v>
      </c>
      <c r="J58" s="17">
        <v>118</v>
      </c>
      <c r="K58" s="17">
        <v>102</v>
      </c>
      <c r="L58" s="17">
        <v>5</v>
      </c>
      <c r="M58" s="87">
        <f t="shared" si="0"/>
        <v>86.440677966101703</v>
      </c>
      <c r="N58" s="87">
        <f t="shared" si="2"/>
        <v>9.3220338983050848</v>
      </c>
      <c r="O58" s="86">
        <f t="shared" si="1"/>
        <v>4.2372881355932197</v>
      </c>
    </row>
    <row r="59" spans="1:15" s="17" customFormat="1" ht="13.2" x14ac:dyDescent="0.25">
      <c r="A59" s="16" t="s">
        <v>362</v>
      </c>
      <c r="B59" s="16" t="s">
        <v>78</v>
      </c>
      <c r="C59" s="17">
        <v>913</v>
      </c>
      <c r="D59" s="17">
        <v>84</v>
      </c>
      <c r="E59" s="17">
        <v>2</v>
      </c>
      <c r="F59" s="17">
        <v>6</v>
      </c>
      <c r="G59" s="17">
        <v>14</v>
      </c>
      <c r="H59" s="17">
        <v>35</v>
      </c>
      <c r="I59" s="17">
        <v>107</v>
      </c>
      <c r="J59" s="17">
        <v>890</v>
      </c>
      <c r="K59" s="17">
        <v>749</v>
      </c>
      <c r="L59" s="17">
        <v>84</v>
      </c>
      <c r="M59" s="87">
        <f t="shared" si="0"/>
        <v>84.157303370786522</v>
      </c>
      <c r="N59" s="87">
        <f t="shared" si="2"/>
        <v>6.4044943820224711</v>
      </c>
      <c r="O59" s="86">
        <f t="shared" si="1"/>
        <v>9.4382022471910112</v>
      </c>
    </row>
    <row r="60" spans="1:15" s="17" customFormat="1" ht="13.2" x14ac:dyDescent="0.25">
      <c r="A60" s="16" t="s">
        <v>363</v>
      </c>
      <c r="B60" s="16" t="s">
        <v>295</v>
      </c>
      <c r="C60" s="17">
        <v>23</v>
      </c>
      <c r="D60" s="17">
        <v>0</v>
      </c>
      <c r="E60" s="17">
        <v>0</v>
      </c>
      <c r="F60" s="17">
        <v>0</v>
      </c>
      <c r="G60" s="17">
        <v>6</v>
      </c>
      <c r="H60" s="17">
        <v>14</v>
      </c>
      <c r="I60" s="17">
        <v>3</v>
      </c>
      <c r="J60" s="17">
        <v>20</v>
      </c>
      <c r="K60" s="17">
        <v>0</v>
      </c>
      <c r="L60" s="17">
        <v>0</v>
      </c>
      <c r="M60" s="87">
        <f t="shared" si="0"/>
        <v>0</v>
      </c>
      <c r="N60" s="87">
        <f t="shared" si="2"/>
        <v>100</v>
      </c>
      <c r="O60" s="86">
        <f t="shared" si="1"/>
        <v>0</v>
      </c>
    </row>
    <row r="61" spans="1:15" s="17" customFormat="1" ht="13.2" x14ac:dyDescent="0.25">
      <c r="A61" s="16" t="s">
        <v>364</v>
      </c>
      <c r="B61" s="16" t="s">
        <v>79</v>
      </c>
      <c r="C61" s="17">
        <v>191</v>
      </c>
      <c r="D61" s="17">
        <v>14</v>
      </c>
      <c r="E61" s="17">
        <v>2</v>
      </c>
      <c r="F61" s="17">
        <v>2</v>
      </c>
      <c r="G61" s="17">
        <v>8</v>
      </c>
      <c r="H61" s="17">
        <v>19</v>
      </c>
      <c r="I61" s="17">
        <v>8</v>
      </c>
      <c r="J61" s="17">
        <v>197</v>
      </c>
      <c r="K61" s="17">
        <v>162</v>
      </c>
      <c r="L61" s="17">
        <v>4</v>
      </c>
      <c r="M61" s="87">
        <f t="shared" si="0"/>
        <v>82.233502538071065</v>
      </c>
      <c r="N61" s="87">
        <f t="shared" si="2"/>
        <v>15.736040609137056</v>
      </c>
      <c r="O61" s="86">
        <f t="shared" si="1"/>
        <v>2.030456852791878</v>
      </c>
    </row>
    <row r="62" spans="1:15" s="17" customFormat="1" ht="13.2" x14ac:dyDescent="0.25">
      <c r="A62" s="16" t="s">
        <v>365</v>
      </c>
      <c r="B62" s="16" t="s">
        <v>80</v>
      </c>
      <c r="C62" s="17">
        <v>104</v>
      </c>
      <c r="D62" s="17">
        <v>12</v>
      </c>
      <c r="E62" s="17">
        <v>3</v>
      </c>
      <c r="F62" s="17">
        <v>2</v>
      </c>
      <c r="G62" s="17">
        <v>3</v>
      </c>
      <c r="H62" s="17">
        <v>5</v>
      </c>
      <c r="I62" s="17">
        <v>11</v>
      </c>
      <c r="J62" s="17">
        <v>105</v>
      </c>
      <c r="K62" s="17">
        <v>87</v>
      </c>
      <c r="L62" s="17">
        <v>5</v>
      </c>
      <c r="M62" s="87">
        <f t="shared" si="0"/>
        <v>82.857142857142861</v>
      </c>
      <c r="N62" s="87">
        <f t="shared" si="2"/>
        <v>12.380952380952381</v>
      </c>
      <c r="O62" s="86">
        <f t="shared" si="1"/>
        <v>4.7619047619047619</v>
      </c>
    </row>
    <row r="63" spans="1:15" s="17" customFormat="1" ht="13.2" x14ac:dyDescent="0.25">
      <c r="A63" s="16" t="s">
        <v>81</v>
      </c>
      <c r="B63" s="16" t="s">
        <v>82</v>
      </c>
      <c r="C63" s="17">
        <v>13</v>
      </c>
      <c r="D63" s="17">
        <v>1</v>
      </c>
      <c r="E63" s="17">
        <v>0</v>
      </c>
      <c r="F63" s="17">
        <v>0</v>
      </c>
      <c r="G63" s="17">
        <v>1</v>
      </c>
      <c r="H63" s="17">
        <v>1</v>
      </c>
      <c r="I63" s="17">
        <v>1</v>
      </c>
      <c r="J63" s="17">
        <v>13</v>
      </c>
      <c r="K63" s="17">
        <v>11</v>
      </c>
      <c r="L63" s="17">
        <v>0</v>
      </c>
      <c r="M63" s="87">
        <f t="shared" si="0"/>
        <v>84.615384615384613</v>
      </c>
      <c r="N63" s="87">
        <f t="shared" si="2"/>
        <v>15.384615384615385</v>
      </c>
      <c r="O63" s="86">
        <f t="shared" si="1"/>
        <v>0</v>
      </c>
    </row>
    <row r="64" spans="1:15" s="17" customFormat="1" ht="13.2" x14ac:dyDescent="0.25">
      <c r="A64" s="16" t="s">
        <v>366</v>
      </c>
      <c r="B64" s="16" t="s">
        <v>83</v>
      </c>
      <c r="C64" s="17">
        <v>301</v>
      </c>
      <c r="D64" s="17">
        <v>21</v>
      </c>
      <c r="E64" s="17">
        <v>2</v>
      </c>
      <c r="F64" s="17">
        <v>1</v>
      </c>
      <c r="G64" s="17">
        <v>8</v>
      </c>
      <c r="H64" s="17">
        <v>29</v>
      </c>
      <c r="I64" s="17">
        <v>35</v>
      </c>
      <c r="J64" s="17">
        <v>287</v>
      </c>
      <c r="K64" s="17">
        <v>236</v>
      </c>
      <c r="L64" s="17">
        <v>11</v>
      </c>
      <c r="M64" s="87">
        <f t="shared" si="0"/>
        <v>82.229965156794421</v>
      </c>
      <c r="N64" s="87">
        <f t="shared" si="2"/>
        <v>13.937282229965156</v>
      </c>
      <c r="O64" s="86">
        <f t="shared" si="1"/>
        <v>3.8327526132404177</v>
      </c>
    </row>
    <row r="65" spans="1:15" s="17" customFormat="1" ht="13.2" x14ac:dyDescent="0.25">
      <c r="A65" s="16" t="s">
        <v>367</v>
      </c>
      <c r="B65" s="16" t="s">
        <v>84</v>
      </c>
      <c r="C65" s="17">
        <v>127</v>
      </c>
      <c r="D65" s="17">
        <v>13</v>
      </c>
      <c r="E65" s="17">
        <v>2</v>
      </c>
      <c r="F65" s="17">
        <v>1</v>
      </c>
      <c r="G65" s="17">
        <v>1</v>
      </c>
      <c r="H65" s="17">
        <v>2</v>
      </c>
      <c r="I65" s="17">
        <v>13</v>
      </c>
      <c r="J65" s="17">
        <v>127</v>
      </c>
      <c r="K65" s="17">
        <v>119</v>
      </c>
      <c r="L65" s="17">
        <v>2</v>
      </c>
      <c r="M65" s="87">
        <f t="shared" si="0"/>
        <v>93.7007874015748</v>
      </c>
      <c r="N65" s="87">
        <f t="shared" si="2"/>
        <v>4.7244094488188972</v>
      </c>
      <c r="O65" s="86">
        <f t="shared" si="1"/>
        <v>1.5748031496062991</v>
      </c>
    </row>
    <row r="66" spans="1:15" s="17" customFormat="1" ht="13.2" x14ac:dyDescent="0.25">
      <c r="A66" s="16" t="s">
        <v>368</v>
      </c>
      <c r="B66" s="16" t="s">
        <v>85</v>
      </c>
      <c r="C66" s="17">
        <v>845</v>
      </c>
      <c r="D66" s="17">
        <v>112</v>
      </c>
      <c r="E66" s="17">
        <v>1</v>
      </c>
      <c r="F66" s="17">
        <v>0</v>
      </c>
      <c r="G66" s="17">
        <v>6</v>
      </c>
      <c r="H66" s="17">
        <v>22</v>
      </c>
      <c r="I66" s="17">
        <v>148</v>
      </c>
      <c r="J66" s="17">
        <v>809</v>
      </c>
      <c r="K66" s="17">
        <v>726</v>
      </c>
      <c r="L66" s="17">
        <v>54</v>
      </c>
      <c r="M66" s="87">
        <f t="shared" si="0"/>
        <v>89.740420271940664</v>
      </c>
      <c r="N66" s="87">
        <f t="shared" si="2"/>
        <v>3.5846724351050678</v>
      </c>
      <c r="O66" s="86">
        <f t="shared" si="1"/>
        <v>6.6749072929542645</v>
      </c>
    </row>
    <row r="67" spans="1:15" s="17" customFormat="1" ht="13.2" x14ac:dyDescent="0.25">
      <c r="A67" s="16" t="s">
        <v>86</v>
      </c>
      <c r="B67" s="16" t="s">
        <v>294</v>
      </c>
      <c r="C67" s="17">
        <v>1402</v>
      </c>
      <c r="D67" s="17">
        <v>161</v>
      </c>
      <c r="E67" s="17">
        <v>6</v>
      </c>
      <c r="F67" s="17">
        <v>19</v>
      </c>
      <c r="G67" s="17">
        <v>30</v>
      </c>
      <c r="H67" s="17">
        <v>94</v>
      </c>
      <c r="I67" s="17">
        <v>180</v>
      </c>
      <c r="J67" s="17">
        <v>1383</v>
      </c>
      <c r="K67" s="17">
        <v>1129</v>
      </c>
      <c r="L67" s="17">
        <v>105</v>
      </c>
      <c r="M67" s="87">
        <f t="shared" si="0"/>
        <v>81.634128705712214</v>
      </c>
      <c r="N67" s="87">
        <f t="shared" si="2"/>
        <v>10.773680404916847</v>
      </c>
      <c r="O67" s="86">
        <f t="shared" si="1"/>
        <v>7.5921908893709329</v>
      </c>
    </row>
    <row r="68" spans="1:15" s="17" customFormat="1" ht="13.2" x14ac:dyDescent="0.25">
      <c r="A68" s="16" t="s">
        <v>369</v>
      </c>
      <c r="B68" s="16" t="s">
        <v>87</v>
      </c>
      <c r="C68" s="17">
        <v>657</v>
      </c>
      <c r="D68" s="17">
        <v>61</v>
      </c>
      <c r="E68" s="17">
        <v>4</v>
      </c>
      <c r="F68" s="17">
        <v>9</v>
      </c>
      <c r="G68" s="17">
        <v>17</v>
      </c>
      <c r="H68" s="17">
        <v>41</v>
      </c>
      <c r="I68" s="17">
        <v>73</v>
      </c>
      <c r="J68" s="17">
        <v>645</v>
      </c>
      <c r="K68" s="17">
        <v>525</v>
      </c>
      <c r="L68" s="17">
        <v>49</v>
      </c>
      <c r="M68" s="87">
        <f t="shared" si="0"/>
        <v>81.395348837209298</v>
      </c>
      <c r="N68" s="87">
        <f t="shared" si="2"/>
        <v>11.007751937984496</v>
      </c>
      <c r="O68" s="86">
        <f t="shared" si="1"/>
        <v>7.5968992248062017</v>
      </c>
    </row>
    <row r="69" spans="1:15" s="17" customFormat="1" ht="13.2" x14ac:dyDescent="0.25">
      <c r="A69" s="16" t="s">
        <v>370</v>
      </c>
      <c r="B69" s="16" t="s">
        <v>88</v>
      </c>
      <c r="C69" s="17">
        <v>266</v>
      </c>
      <c r="D69" s="17">
        <v>24</v>
      </c>
      <c r="E69" s="17">
        <v>1</v>
      </c>
      <c r="F69" s="17">
        <v>5</v>
      </c>
      <c r="G69" s="17">
        <v>14</v>
      </c>
      <c r="H69" s="17">
        <v>17</v>
      </c>
      <c r="I69" s="17">
        <v>38</v>
      </c>
      <c r="J69" s="17">
        <v>252</v>
      </c>
      <c r="K69" s="17">
        <v>183</v>
      </c>
      <c r="L69" s="17">
        <v>32</v>
      </c>
      <c r="M69" s="87">
        <f t="shared" si="0"/>
        <v>72.61904761904762</v>
      </c>
      <c r="N69" s="87">
        <f t="shared" si="2"/>
        <v>14.682539682539684</v>
      </c>
      <c r="O69" s="86">
        <f t="shared" si="1"/>
        <v>12.698412698412698</v>
      </c>
    </row>
    <row r="70" spans="1:15" s="17" customFormat="1" ht="13.2" x14ac:dyDescent="0.25">
      <c r="A70" s="16" t="s">
        <v>371</v>
      </c>
      <c r="B70" s="16" t="s">
        <v>89</v>
      </c>
      <c r="C70" s="17">
        <v>156</v>
      </c>
      <c r="D70" s="17">
        <v>18</v>
      </c>
      <c r="E70" s="17">
        <v>1</v>
      </c>
      <c r="F70" s="17">
        <v>2</v>
      </c>
      <c r="G70" s="17">
        <v>1</v>
      </c>
      <c r="H70" s="17">
        <v>12</v>
      </c>
      <c r="I70" s="17">
        <v>21</v>
      </c>
      <c r="J70" s="17">
        <v>153</v>
      </c>
      <c r="K70" s="17">
        <v>129</v>
      </c>
      <c r="L70" s="17">
        <v>8</v>
      </c>
      <c r="M70" s="87">
        <f t="shared" ref="M70:M133" si="3">IF(J70=0,"n/a",K70/J70*100)</f>
        <v>84.313725490196077</v>
      </c>
      <c r="N70" s="87">
        <f t="shared" si="2"/>
        <v>10.457516339869281</v>
      </c>
      <c r="O70" s="86">
        <f t="shared" ref="O70:O133" si="4">IF(J70=0,"n/a",(L70/J70)*100)</f>
        <v>5.2287581699346406</v>
      </c>
    </row>
    <row r="71" spans="1:15" s="17" customFormat="1" ht="13.2" x14ac:dyDescent="0.25">
      <c r="A71" s="16" t="s">
        <v>90</v>
      </c>
      <c r="B71" s="16" t="s">
        <v>91</v>
      </c>
      <c r="C71" s="17">
        <v>54</v>
      </c>
      <c r="D71" s="17">
        <v>7</v>
      </c>
      <c r="E71" s="17">
        <v>0</v>
      </c>
      <c r="F71" s="17">
        <v>0</v>
      </c>
      <c r="G71" s="17">
        <v>0</v>
      </c>
      <c r="H71" s="17">
        <v>1</v>
      </c>
      <c r="I71" s="17">
        <v>10</v>
      </c>
      <c r="J71" s="17">
        <v>51</v>
      </c>
      <c r="K71" s="17">
        <v>44</v>
      </c>
      <c r="L71" s="17">
        <v>6</v>
      </c>
      <c r="M71" s="87">
        <f t="shared" si="3"/>
        <v>86.274509803921575</v>
      </c>
      <c r="N71" s="87">
        <f t="shared" ref="N71:N134" si="5">IF(J71=0,"n/a",(E71+F71+G71+H71)/J71*100)</f>
        <v>1.9607843137254901</v>
      </c>
      <c r="O71" s="86">
        <f t="shared" si="4"/>
        <v>11.76470588235294</v>
      </c>
    </row>
    <row r="72" spans="1:15" s="17" customFormat="1" ht="13.2" x14ac:dyDescent="0.25">
      <c r="A72" s="16" t="s">
        <v>372</v>
      </c>
      <c r="B72" s="16" t="s">
        <v>92</v>
      </c>
      <c r="C72" s="17">
        <v>259</v>
      </c>
      <c r="D72" s="17">
        <v>40</v>
      </c>
      <c r="E72" s="17">
        <v>0</v>
      </c>
      <c r="F72" s="17">
        <v>1</v>
      </c>
      <c r="G72" s="17">
        <v>2</v>
      </c>
      <c r="H72" s="17">
        <v>18</v>
      </c>
      <c r="I72" s="17">
        <v>40</v>
      </c>
      <c r="J72" s="17">
        <v>259</v>
      </c>
      <c r="K72" s="17">
        <v>216</v>
      </c>
      <c r="L72" s="17">
        <v>22</v>
      </c>
      <c r="M72" s="87">
        <f t="shared" si="3"/>
        <v>83.397683397683394</v>
      </c>
      <c r="N72" s="87">
        <f t="shared" si="5"/>
        <v>8.1081081081081088</v>
      </c>
      <c r="O72" s="86">
        <f t="shared" si="4"/>
        <v>8.4942084942084932</v>
      </c>
    </row>
    <row r="73" spans="1:15" s="17" customFormat="1" ht="13.2" x14ac:dyDescent="0.25">
      <c r="A73" s="16" t="s">
        <v>373</v>
      </c>
      <c r="B73" s="16" t="s">
        <v>93</v>
      </c>
      <c r="C73" s="17">
        <v>69</v>
      </c>
      <c r="D73" s="17">
        <v>8</v>
      </c>
      <c r="E73" s="17">
        <v>0</v>
      </c>
      <c r="F73" s="17">
        <v>0</v>
      </c>
      <c r="G73" s="17">
        <v>0</v>
      </c>
      <c r="H73" s="17">
        <v>0</v>
      </c>
      <c r="I73" s="17">
        <v>7</v>
      </c>
      <c r="J73" s="17">
        <v>70</v>
      </c>
      <c r="K73" s="17">
        <v>70</v>
      </c>
      <c r="L73" s="17">
        <v>0</v>
      </c>
      <c r="M73" s="87">
        <f t="shared" si="3"/>
        <v>100</v>
      </c>
      <c r="N73" s="87">
        <f t="shared" si="5"/>
        <v>0</v>
      </c>
      <c r="O73" s="86">
        <f t="shared" si="4"/>
        <v>0</v>
      </c>
    </row>
    <row r="74" spans="1:15" s="17" customFormat="1" ht="13.2" x14ac:dyDescent="0.25">
      <c r="A74" s="16" t="s">
        <v>374</v>
      </c>
      <c r="B74" s="16" t="s">
        <v>94</v>
      </c>
      <c r="M74" s="87" t="str">
        <f t="shared" si="3"/>
        <v>n/a</v>
      </c>
      <c r="N74" s="87" t="str">
        <f t="shared" si="5"/>
        <v>n/a</v>
      </c>
      <c r="O74" s="86" t="str">
        <f t="shared" si="4"/>
        <v>n/a</v>
      </c>
    </row>
    <row r="75" spans="1:15" s="17" customFormat="1" ht="13.2" x14ac:dyDescent="0.25">
      <c r="A75" s="16" t="s">
        <v>375</v>
      </c>
      <c r="B75" s="16" t="s">
        <v>95</v>
      </c>
      <c r="M75" s="87" t="str">
        <f t="shared" si="3"/>
        <v>n/a</v>
      </c>
      <c r="N75" s="87" t="str">
        <f t="shared" si="5"/>
        <v>n/a</v>
      </c>
      <c r="O75" s="86" t="str">
        <f t="shared" si="4"/>
        <v>n/a</v>
      </c>
    </row>
    <row r="76" spans="1:15" s="17" customFormat="1" ht="13.2" x14ac:dyDescent="0.25">
      <c r="A76" s="16" t="s">
        <v>376</v>
      </c>
      <c r="B76" s="16" t="s">
        <v>96</v>
      </c>
      <c r="C76" s="17">
        <v>62</v>
      </c>
      <c r="D76" s="17">
        <v>12</v>
      </c>
      <c r="E76" s="17">
        <v>1</v>
      </c>
      <c r="F76" s="17">
        <v>2</v>
      </c>
      <c r="G76" s="17">
        <v>1</v>
      </c>
      <c r="H76" s="17">
        <v>5</v>
      </c>
      <c r="I76" s="17">
        <v>5</v>
      </c>
      <c r="J76" s="17">
        <v>69</v>
      </c>
      <c r="K76" s="17">
        <v>55</v>
      </c>
      <c r="L76" s="17">
        <v>5</v>
      </c>
      <c r="M76" s="87">
        <f t="shared" si="3"/>
        <v>79.710144927536234</v>
      </c>
      <c r="N76" s="87">
        <f t="shared" si="5"/>
        <v>13.043478260869565</v>
      </c>
      <c r="O76" s="86">
        <f t="shared" si="4"/>
        <v>7.2463768115942031</v>
      </c>
    </row>
    <row r="77" spans="1:15" s="17" customFormat="1" ht="13.2" x14ac:dyDescent="0.25">
      <c r="A77" s="16" t="s">
        <v>377</v>
      </c>
      <c r="B77" s="16" t="s">
        <v>97</v>
      </c>
      <c r="C77" s="17">
        <v>13</v>
      </c>
      <c r="D77" s="17">
        <v>1</v>
      </c>
      <c r="E77" s="17">
        <v>0</v>
      </c>
      <c r="F77" s="17">
        <v>0</v>
      </c>
      <c r="G77" s="17">
        <v>0</v>
      </c>
      <c r="H77" s="17">
        <v>0</v>
      </c>
      <c r="I77" s="17">
        <v>2</v>
      </c>
      <c r="J77" s="17">
        <v>12</v>
      </c>
      <c r="K77" s="17">
        <v>12</v>
      </c>
      <c r="L77" s="17">
        <v>0</v>
      </c>
      <c r="M77" s="87">
        <f t="shared" si="3"/>
        <v>100</v>
      </c>
      <c r="N77" s="87">
        <f t="shared" si="5"/>
        <v>0</v>
      </c>
      <c r="O77" s="86">
        <f t="shared" si="4"/>
        <v>0</v>
      </c>
    </row>
    <row r="78" spans="1:15" s="17" customFormat="1" ht="13.2" x14ac:dyDescent="0.25">
      <c r="A78" s="16" t="s">
        <v>378</v>
      </c>
      <c r="B78" s="16" t="s">
        <v>98</v>
      </c>
      <c r="C78" s="17">
        <v>33</v>
      </c>
      <c r="D78" s="17">
        <v>1</v>
      </c>
      <c r="E78" s="17">
        <v>0</v>
      </c>
      <c r="F78" s="17">
        <v>1</v>
      </c>
      <c r="G78" s="17">
        <v>1</v>
      </c>
      <c r="H78" s="17">
        <v>2</v>
      </c>
      <c r="I78" s="17">
        <v>6</v>
      </c>
      <c r="J78" s="17">
        <v>28</v>
      </c>
      <c r="K78" s="17">
        <v>19</v>
      </c>
      <c r="L78" s="17">
        <v>5</v>
      </c>
      <c r="M78" s="87">
        <f t="shared" si="3"/>
        <v>67.857142857142861</v>
      </c>
      <c r="N78" s="87">
        <f t="shared" si="5"/>
        <v>14.285714285714285</v>
      </c>
      <c r="O78" s="86">
        <f t="shared" si="4"/>
        <v>17.857142857142858</v>
      </c>
    </row>
    <row r="79" spans="1:15" s="17" customFormat="1" ht="13.2" x14ac:dyDescent="0.25">
      <c r="A79" s="16" t="s">
        <v>379</v>
      </c>
      <c r="B79" s="16" t="s">
        <v>99</v>
      </c>
      <c r="C79" s="17">
        <v>6</v>
      </c>
      <c r="D79" s="17">
        <v>2</v>
      </c>
      <c r="E79" s="17">
        <v>0</v>
      </c>
      <c r="F79" s="17">
        <v>0</v>
      </c>
      <c r="G79" s="17">
        <v>0</v>
      </c>
      <c r="H79" s="17">
        <v>1</v>
      </c>
      <c r="I79" s="17">
        <v>0</v>
      </c>
      <c r="J79" s="17">
        <v>8</v>
      </c>
      <c r="K79" s="17">
        <v>6</v>
      </c>
      <c r="L79" s="17">
        <v>1</v>
      </c>
      <c r="M79" s="87">
        <f t="shared" si="3"/>
        <v>75</v>
      </c>
      <c r="N79" s="87">
        <f t="shared" si="5"/>
        <v>12.5</v>
      </c>
      <c r="O79" s="86">
        <f t="shared" si="4"/>
        <v>12.5</v>
      </c>
    </row>
    <row r="80" spans="1:15" s="17" customFormat="1" ht="13.2" x14ac:dyDescent="0.25">
      <c r="A80" s="16" t="s">
        <v>380</v>
      </c>
      <c r="B80" s="16" t="s">
        <v>100</v>
      </c>
      <c r="C80" s="17">
        <v>188</v>
      </c>
      <c r="D80" s="17">
        <v>11</v>
      </c>
      <c r="E80" s="17">
        <v>1</v>
      </c>
      <c r="F80" s="17">
        <v>1</v>
      </c>
      <c r="G80" s="17">
        <v>3</v>
      </c>
      <c r="H80" s="17">
        <v>24</v>
      </c>
      <c r="I80" s="17">
        <v>17</v>
      </c>
      <c r="J80" s="17">
        <v>182</v>
      </c>
      <c r="K80" s="17">
        <v>118</v>
      </c>
      <c r="L80" s="17">
        <v>35</v>
      </c>
      <c r="M80" s="87">
        <f t="shared" si="3"/>
        <v>64.835164835164832</v>
      </c>
      <c r="N80" s="87">
        <f t="shared" si="5"/>
        <v>15.934065934065933</v>
      </c>
      <c r="O80" s="86">
        <f t="shared" si="4"/>
        <v>19.230769230769234</v>
      </c>
    </row>
    <row r="81" spans="1:15" s="17" customFormat="1" ht="13.2" x14ac:dyDescent="0.25">
      <c r="A81" s="16" t="s">
        <v>381</v>
      </c>
      <c r="B81" s="16" t="s">
        <v>101</v>
      </c>
      <c r="M81" s="87" t="str">
        <f t="shared" si="3"/>
        <v>n/a</v>
      </c>
      <c r="N81" s="87" t="str">
        <f t="shared" si="5"/>
        <v>n/a</v>
      </c>
      <c r="O81" s="86" t="str">
        <f t="shared" si="4"/>
        <v>n/a</v>
      </c>
    </row>
    <row r="82" spans="1:15" s="17" customFormat="1" ht="13.2" x14ac:dyDescent="0.25">
      <c r="A82" s="16" t="s">
        <v>382</v>
      </c>
      <c r="B82" s="16" t="s">
        <v>102</v>
      </c>
      <c r="C82" s="17">
        <v>31</v>
      </c>
      <c r="D82" s="17">
        <v>2</v>
      </c>
      <c r="E82" s="17">
        <v>0</v>
      </c>
      <c r="F82" s="17">
        <v>1</v>
      </c>
      <c r="G82" s="17">
        <v>0</v>
      </c>
      <c r="H82" s="17">
        <v>0</v>
      </c>
      <c r="I82" s="17">
        <v>2</v>
      </c>
      <c r="J82" s="17">
        <v>31</v>
      </c>
      <c r="K82" s="17">
        <v>30</v>
      </c>
      <c r="L82" s="17">
        <v>0</v>
      </c>
      <c r="M82" s="87">
        <f t="shared" si="3"/>
        <v>96.774193548387103</v>
      </c>
      <c r="N82" s="87">
        <f t="shared" si="5"/>
        <v>3.225806451612903</v>
      </c>
      <c r="O82" s="86">
        <f t="shared" si="4"/>
        <v>0</v>
      </c>
    </row>
    <row r="83" spans="1:15" s="17" customFormat="1" ht="13.2" x14ac:dyDescent="0.25">
      <c r="A83" s="16" t="s">
        <v>383</v>
      </c>
      <c r="B83" s="16" t="s">
        <v>103</v>
      </c>
      <c r="C83" s="17">
        <v>398</v>
      </c>
      <c r="D83" s="17">
        <v>68</v>
      </c>
      <c r="E83" s="17">
        <v>5</v>
      </c>
      <c r="F83" s="17">
        <v>12</v>
      </c>
      <c r="G83" s="17">
        <v>13</v>
      </c>
      <c r="H83" s="17">
        <v>35</v>
      </c>
      <c r="I83" s="17">
        <v>51</v>
      </c>
      <c r="J83" s="17">
        <v>415</v>
      </c>
      <c r="K83" s="17">
        <v>292</v>
      </c>
      <c r="L83" s="17">
        <v>58</v>
      </c>
      <c r="M83" s="87">
        <f t="shared" si="3"/>
        <v>70.361445783132524</v>
      </c>
      <c r="N83" s="87">
        <f t="shared" si="5"/>
        <v>15.66265060240964</v>
      </c>
      <c r="O83" s="86">
        <f t="shared" si="4"/>
        <v>13.975903614457833</v>
      </c>
    </row>
    <row r="84" spans="1:15" s="17" customFormat="1" ht="13.2" x14ac:dyDescent="0.25">
      <c r="A84" s="16" t="s">
        <v>104</v>
      </c>
      <c r="B84" s="16" t="s">
        <v>105</v>
      </c>
      <c r="C84" s="17">
        <v>164</v>
      </c>
      <c r="D84" s="17">
        <v>12</v>
      </c>
      <c r="E84" s="17">
        <v>3</v>
      </c>
      <c r="F84" s="17">
        <v>2</v>
      </c>
      <c r="G84" s="17">
        <v>1</v>
      </c>
      <c r="H84" s="17">
        <v>8</v>
      </c>
      <c r="I84" s="17">
        <v>19</v>
      </c>
      <c r="J84" s="17">
        <v>157</v>
      </c>
      <c r="K84" s="17">
        <v>140</v>
      </c>
      <c r="L84" s="17">
        <v>3</v>
      </c>
      <c r="M84" s="87">
        <f t="shared" si="3"/>
        <v>89.171974522292999</v>
      </c>
      <c r="N84" s="87">
        <f t="shared" si="5"/>
        <v>8.9171974522292992</v>
      </c>
      <c r="O84" s="86">
        <f t="shared" si="4"/>
        <v>1.910828025477707</v>
      </c>
    </row>
    <row r="85" spans="1:15" s="17" customFormat="1" ht="13.2" x14ac:dyDescent="0.25">
      <c r="A85" s="16" t="s">
        <v>384</v>
      </c>
      <c r="B85" s="16" t="s">
        <v>106</v>
      </c>
      <c r="C85" s="17">
        <v>97</v>
      </c>
      <c r="D85" s="17">
        <v>8</v>
      </c>
      <c r="E85" s="17">
        <v>2</v>
      </c>
      <c r="F85" s="17">
        <v>0</v>
      </c>
      <c r="G85" s="17">
        <v>8</v>
      </c>
      <c r="H85" s="17">
        <v>4</v>
      </c>
      <c r="I85" s="17">
        <v>15</v>
      </c>
      <c r="J85" s="17">
        <v>90</v>
      </c>
      <c r="K85" s="17">
        <v>67</v>
      </c>
      <c r="L85" s="17">
        <v>9</v>
      </c>
      <c r="M85" s="87">
        <f t="shared" si="3"/>
        <v>74.444444444444443</v>
      </c>
      <c r="N85" s="87">
        <f t="shared" si="5"/>
        <v>15.555555555555555</v>
      </c>
      <c r="O85" s="86">
        <f t="shared" si="4"/>
        <v>10</v>
      </c>
    </row>
    <row r="86" spans="1:15" s="17" customFormat="1" ht="13.2" x14ac:dyDescent="0.25">
      <c r="A86" s="16" t="s">
        <v>385</v>
      </c>
      <c r="B86" s="16" t="s">
        <v>107</v>
      </c>
      <c r="M86" s="87" t="str">
        <f t="shared" si="3"/>
        <v>n/a</v>
      </c>
      <c r="N86" s="87" t="str">
        <f t="shared" si="5"/>
        <v>n/a</v>
      </c>
      <c r="O86" s="86" t="str">
        <f t="shared" si="4"/>
        <v>n/a</v>
      </c>
    </row>
    <row r="87" spans="1:15" s="17" customFormat="1" ht="13.2" x14ac:dyDescent="0.25">
      <c r="A87" s="16" t="s">
        <v>386</v>
      </c>
      <c r="B87" s="16" t="s">
        <v>108</v>
      </c>
      <c r="C87" s="17">
        <v>884</v>
      </c>
      <c r="D87" s="17">
        <v>109</v>
      </c>
      <c r="E87" s="17">
        <v>1</v>
      </c>
      <c r="F87" s="17">
        <v>7</v>
      </c>
      <c r="G87" s="17">
        <v>9</v>
      </c>
      <c r="H87" s="17">
        <v>25</v>
      </c>
      <c r="I87" s="17">
        <v>109</v>
      </c>
      <c r="J87" s="17">
        <v>884</v>
      </c>
      <c r="K87" s="17">
        <v>815</v>
      </c>
      <c r="L87" s="17">
        <v>27</v>
      </c>
      <c r="M87" s="87">
        <f t="shared" si="3"/>
        <v>92.194570135746616</v>
      </c>
      <c r="N87" s="87">
        <f t="shared" si="5"/>
        <v>4.751131221719457</v>
      </c>
      <c r="O87" s="86">
        <f t="shared" si="4"/>
        <v>3.0542986425339365</v>
      </c>
    </row>
    <row r="88" spans="1:15" s="17" customFormat="1" ht="13.2" x14ac:dyDescent="0.25">
      <c r="A88" s="16" t="s">
        <v>387</v>
      </c>
      <c r="B88" s="16" t="s">
        <v>109</v>
      </c>
      <c r="M88" s="87" t="str">
        <f t="shared" si="3"/>
        <v>n/a</v>
      </c>
      <c r="N88" s="87" t="str">
        <f t="shared" si="5"/>
        <v>n/a</v>
      </c>
      <c r="O88" s="86" t="str">
        <f t="shared" si="4"/>
        <v>n/a</v>
      </c>
    </row>
    <row r="89" spans="1:15" s="17" customFormat="1" ht="13.2" x14ac:dyDescent="0.25">
      <c r="A89" s="16" t="s">
        <v>110</v>
      </c>
      <c r="B89" s="16" t="s">
        <v>111</v>
      </c>
      <c r="C89" s="17">
        <v>70</v>
      </c>
      <c r="D89" s="17">
        <v>9</v>
      </c>
      <c r="E89" s="17">
        <v>1</v>
      </c>
      <c r="F89" s="17">
        <v>1</v>
      </c>
      <c r="G89" s="17">
        <v>2</v>
      </c>
      <c r="H89" s="17">
        <v>3</v>
      </c>
      <c r="I89" s="17">
        <v>7</v>
      </c>
      <c r="J89" s="17">
        <v>72</v>
      </c>
      <c r="K89" s="17">
        <v>64</v>
      </c>
      <c r="L89" s="17">
        <v>1</v>
      </c>
      <c r="M89" s="87">
        <f t="shared" si="3"/>
        <v>88.888888888888886</v>
      </c>
      <c r="N89" s="87">
        <f t="shared" si="5"/>
        <v>9.7222222222222232</v>
      </c>
      <c r="O89" s="86">
        <f t="shared" si="4"/>
        <v>1.3888888888888888</v>
      </c>
    </row>
    <row r="90" spans="1:15" s="17" customFormat="1" ht="13.2" x14ac:dyDescent="0.25">
      <c r="A90" s="16" t="s">
        <v>112</v>
      </c>
      <c r="B90" s="16" t="s">
        <v>113</v>
      </c>
      <c r="C90" s="17">
        <v>278</v>
      </c>
      <c r="D90" s="17">
        <v>33</v>
      </c>
      <c r="E90" s="17">
        <v>0</v>
      </c>
      <c r="F90" s="17">
        <v>0</v>
      </c>
      <c r="G90" s="17">
        <v>2</v>
      </c>
      <c r="H90" s="17">
        <v>18</v>
      </c>
      <c r="I90" s="17">
        <v>45</v>
      </c>
      <c r="J90" s="17">
        <v>266</v>
      </c>
      <c r="K90" s="17">
        <v>239</v>
      </c>
      <c r="L90" s="17">
        <v>7</v>
      </c>
      <c r="M90" s="87">
        <f t="shared" si="3"/>
        <v>89.849624060150376</v>
      </c>
      <c r="N90" s="87">
        <f t="shared" si="5"/>
        <v>7.518796992481203</v>
      </c>
      <c r="O90" s="86">
        <f t="shared" si="4"/>
        <v>2.6315789473684208</v>
      </c>
    </row>
    <row r="91" spans="1:15" s="17" customFormat="1" ht="13.2" x14ac:dyDescent="0.25">
      <c r="A91" s="16" t="s">
        <v>114</v>
      </c>
      <c r="B91" s="16" t="s">
        <v>115</v>
      </c>
      <c r="C91" s="17">
        <v>713</v>
      </c>
      <c r="D91" s="17">
        <v>142</v>
      </c>
      <c r="E91" s="17">
        <v>8</v>
      </c>
      <c r="F91" s="17">
        <v>7</v>
      </c>
      <c r="G91" s="17">
        <v>28</v>
      </c>
      <c r="H91" s="17">
        <v>57</v>
      </c>
      <c r="I91" s="17">
        <v>105</v>
      </c>
      <c r="J91" s="17">
        <v>750</v>
      </c>
      <c r="K91" s="17">
        <v>586</v>
      </c>
      <c r="L91" s="17">
        <v>64</v>
      </c>
      <c r="M91" s="87">
        <f t="shared" si="3"/>
        <v>78.133333333333326</v>
      </c>
      <c r="N91" s="87">
        <f t="shared" si="5"/>
        <v>13.333333333333334</v>
      </c>
      <c r="O91" s="86">
        <f t="shared" si="4"/>
        <v>8.5333333333333332</v>
      </c>
    </row>
    <row r="92" spans="1:15" s="17" customFormat="1" ht="13.2" x14ac:dyDescent="0.25">
      <c r="A92" s="16" t="s">
        <v>388</v>
      </c>
      <c r="B92" s="16" t="s">
        <v>116</v>
      </c>
      <c r="C92" s="17">
        <v>912</v>
      </c>
      <c r="D92" s="17">
        <v>87</v>
      </c>
      <c r="E92" s="17">
        <v>16</v>
      </c>
      <c r="F92" s="17">
        <v>10</v>
      </c>
      <c r="G92" s="17">
        <v>17</v>
      </c>
      <c r="H92" s="17">
        <v>49</v>
      </c>
      <c r="I92" s="17">
        <v>113</v>
      </c>
      <c r="J92" s="17">
        <v>886</v>
      </c>
      <c r="K92" s="17">
        <v>734</v>
      </c>
      <c r="L92" s="17">
        <v>60</v>
      </c>
      <c r="M92" s="87">
        <f t="shared" si="3"/>
        <v>82.844243792325059</v>
      </c>
      <c r="N92" s="87">
        <f t="shared" si="5"/>
        <v>10.383747178329571</v>
      </c>
      <c r="O92" s="86">
        <f t="shared" si="4"/>
        <v>6.772009029345373</v>
      </c>
    </row>
    <row r="93" spans="1:15" s="17" customFormat="1" ht="13.2" x14ac:dyDescent="0.25">
      <c r="A93" s="16" t="s">
        <v>389</v>
      </c>
      <c r="B93" s="16" t="s">
        <v>117</v>
      </c>
      <c r="C93" s="17">
        <v>55</v>
      </c>
      <c r="D93" s="17">
        <v>8</v>
      </c>
      <c r="E93" s="17">
        <v>0</v>
      </c>
      <c r="F93" s="17">
        <v>0</v>
      </c>
      <c r="G93" s="17">
        <v>0</v>
      </c>
      <c r="H93" s="17">
        <v>0</v>
      </c>
      <c r="I93" s="17">
        <v>16</v>
      </c>
      <c r="J93" s="17">
        <v>47</v>
      </c>
      <c r="K93" s="17">
        <v>45</v>
      </c>
      <c r="L93" s="17">
        <v>2</v>
      </c>
      <c r="M93" s="87">
        <f t="shared" si="3"/>
        <v>95.744680851063833</v>
      </c>
      <c r="N93" s="87">
        <f t="shared" si="5"/>
        <v>0</v>
      </c>
      <c r="O93" s="86">
        <f t="shared" si="4"/>
        <v>4.2553191489361701</v>
      </c>
    </row>
    <row r="94" spans="1:15" s="17" customFormat="1" ht="13.2" x14ac:dyDescent="0.25">
      <c r="A94" s="16" t="s">
        <v>118</v>
      </c>
      <c r="B94" s="16" t="s">
        <v>119</v>
      </c>
      <c r="C94" s="17">
        <v>62</v>
      </c>
      <c r="D94" s="17">
        <v>7</v>
      </c>
      <c r="E94" s="17">
        <v>2</v>
      </c>
      <c r="F94" s="17">
        <v>1</v>
      </c>
      <c r="G94" s="17">
        <v>1</v>
      </c>
      <c r="H94" s="17">
        <v>4</v>
      </c>
      <c r="I94" s="17">
        <v>4</v>
      </c>
      <c r="J94" s="17">
        <v>65</v>
      </c>
      <c r="K94" s="17">
        <v>56</v>
      </c>
      <c r="L94" s="17">
        <v>1</v>
      </c>
      <c r="M94" s="87">
        <f t="shared" si="3"/>
        <v>86.15384615384616</v>
      </c>
      <c r="N94" s="87">
        <f t="shared" si="5"/>
        <v>12.307692307692308</v>
      </c>
      <c r="O94" s="86">
        <f t="shared" si="4"/>
        <v>1.5384615384615385</v>
      </c>
    </row>
    <row r="95" spans="1:15" s="17" customFormat="1" ht="13.2" x14ac:dyDescent="0.25">
      <c r="A95" s="16" t="s">
        <v>390</v>
      </c>
      <c r="B95" s="16" t="s">
        <v>120</v>
      </c>
      <c r="C95" s="17">
        <v>40</v>
      </c>
      <c r="D95" s="17">
        <v>3</v>
      </c>
      <c r="E95" s="17">
        <v>0</v>
      </c>
      <c r="F95" s="17">
        <v>0</v>
      </c>
      <c r="G95" s="17">
        <v>2</v>
      </c>
      <c r="H95" s="17">
        <v>0</v>
      </c>
      <c r="I95" s="17">
        <v>6</v>
      </c>
      <c r="J95" s="17">
        <v>37</v>
      </c>
      <c r="K95" s="17">
        <v>35</v>
      </c>
      <c r="L95" s="17">
        <v>0</v>
      </c>
      <c r="M95" s="87">
        <f t="shared" si="3"/>
        <v>94.594594594594597</v>
      </c>
      <c r="N95" s="87">
        <f t="shared" si="5"/>
        <v>5.4054054054054053</v>
      </c>
      <c r="O95" s="86">
        <f t="shared" si="4"/>
        <v>0</v>
      </c>
    </row>
    <row r="96" spans="1:15" s="17" customFormat="1" ht="13.2" x14ac:dyDescent="0.25">
      <c r="A96" s="16" t="s">
        <v>391</v>
      </c>
      <c r="B96" s="16" t="s">
        <v>121</v>
      </c>
      <c r="C96" s="17">
        <v>12</v>
      </c>
      <c r="D96" s="17">
        <v>3</v>
      </c>
      <c r="E96" s="17">
        <v>0</v>
      </c>
      <c r="F96" s="17">
        <v>0</v>
      </c>
      <c r="G96" s="17">
        <v>3</v>
      </c>
      <c r="H96" s="17">
        <v>2</v>
      </c>
      <c r="I96" s="17">
        <v>1</v>
      </c>
      <c r="J96" s="17">
        <v>14</v>
      </c>
      <c r="K96" s="17">
        <v>8</v>
      </c>
      <c r="L96" s="17">
        <v>1</v>
      </c>
      <c r="M96" s="87">
        <f t="shared" si="3"/>
        <v>57.142857142857139</v>
      </c>
      <c r="N96" s="87">
        <f t="shared" si="5"/>
        <v>35.714285714285715</v>
      </c>
      <c r="O96" s="86">
        <f t="shared" si="4"/>
        <v>7.1428571428571423</v>
      </c>
    </row>
    <row r="97" spans="1:15" s="17" customFormat="1" ht="13.2" x14ac:dyDescent="0.25">
      <c r="A97" s="16" t="s">
        <v>122</v>
      </c>
      <c r="B97" s="16" t="s">
        <v>123</v>
      </c>
      <c r="C97" s="17">
        <v>124</v>
      </c>
      <c r="D97" s="17">
        <v>7</v>
      </c>
      <c r="E97" s="17">
        <v>0</v>
      </c>
      <c r="F97" s="17">
        <v>1</v>
      </c>
      <c r="G97" s="17">
        <v>2</v>
      </c>
      <c r="H97" s="17">
        <v>9</v>
      </c>
      <c r="I97" s="17">
        <v>10</v>
      </c>
      <c r="J97" s="17">
        <v>121</v>
      </c>
      <c r="K97" s="17">
        <v>99</v>
      </c>
      <c r="L97" s="17">
        <v>10</v>
      </c>
      <c r="M97" s="87">
        <f t="shared" si="3"/>
        <v>81.818181818181827</v>
      </c>
      <c r="N97" s="87">
        <f t="shared" si="5"/>
        <v>9.9173553719008272</v>
      </c>
      <c r="O97" s="86">
        <f t="shared" si="4"/>
        <v>8.2644628099173563</v>
      </c>
    </row>
    <row r="98" spans="1:15" s="17" customFormat="1" ht="13.2" x14ac:dyDescent="0.25">
      <c r="A98" s="16" t="s">
        <v>392</v>
      </c>
      <c r="B98" s="16" t="s">
        <v>124</v>
      </c>
      <c r="C98" s="17">
        <v>36</v>
      </c>
      <c r="D98" s="17">
        <v>3</v>
      </c>
      <c r="E98" s="17">
        <v>1</v>
      </c>
      <c r="F98" s="17">
        <v>1</v>
      </c>
      <c r="G98" s="17">
        <v>0</v>
      </c>
      <c r="H98" s="17">
        <v>0</v>
      </c>
      <c r="I98" s="17">
        <v>5</v>
      </c>
      <c r="J98" s="17">
        <v>34</v>
      </c>
      <c r="K98" s="17">
        <v>31</v>
      </c>
      <c r="L98" s="17">
        <v>1</v>
      </c>
      <c r="M98" s="87">
        <f t="shared" si="3"/>
        <v>91.17647058823529</v>
      </c>
      <c r="N98" s="87">
        <f t="shared" si="5"/>
        <v>5.8823529411764701</v>
      </c>
      <c r="O98" s="86">
        <f t="shared" si="4"/>
        <v>2.9411764705882351</v>
      </c>
    </row>
    <row r="99" spans="1:15" s="17" customFormat="1" ht="13.2" x14ac:dyDescent="0.25">
      <c r="A99" s="16" t="s">
        <v>393</v>
      </c>
      <c r="B99" s="16" t="s">
        <v>125</v>
      </c>
      <c r="M99" s="87" t="str">
        <f t="shared" si="3"/>
        <v>n/a</v>
      </c>
      <c r="N99" s="87" t="str">
        <f t="shared" si="5"/>
        <v>n/a</v>
      </c>
      <c r="O99" s="86" t="str">
        <f t="shared" si="4"/>
        <v>n/a</v>
      </c>
    </row>
    <row r="100" spans="1:15" s="17" customFormat="1" ht="13.2" x14ac:dyDescent="0.25">
      <c r="A100" s="16" t="s">
        <v>126</v>
      </c>
      <c r="B100" s="16" t="s">
        <v>127</v>
      </c>
      <c r="C100" s="17">
        <v>53</v>
      </c>
      <c r="D100" s="17">
        <v>4</v>
      </c>
      <c r="E100" s="17">
        <v>0</v>
      </c>
      <c r="F100" s="17">
        <v>0</v>
      </c>
      <c r="G100" s="17">
        <v>1</v>
      </c>
      <c r="H100" s="17">
        <v>3</v>
      </c>
      <c r="I100" s="17">
        <v>5</v>
      </c>
      <c r="J100" s="17">
        <v>52</v>
      </c>
      <c r="K100" s="17">
        <v>45</v>
      </c>
      <c r="L100" s="17">
        <v>3</v>
      </c>
      <c r="M100" s="87">
        <f t="shared" si="3"/>
        <v>86.538461538461547</v>
      </c>
      <c r="N100" s="87">
        <f t="shared" si="5"/>
        <v>7.6923076923076925</v>
      </c>
      <c r="O100" s="86">
        <f t="shared" si="4"/>
        <v>5.7692307692307692</v>
      </c>
    </row>
    <row r="101" spans="1:15" s="17" customFormat="1" ht="13.2" x14ac:dyDescent="0.25">
      <c r="A101" s="16" t="s">
        <v>394</v>
      </c>
      <c r="B101" s="16" t="s">
        <v>128</v>
      </c>
      <c r="C101" s="17">
        <v>7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1</v>
      </c>
      <c r="J101" s="17">
        <v>6</v>
      </c>
      <c r="K101" s="17">
        <v>6</v>
      </c>
      <c r="L101" s="17">
        <v>0</v>
      </c>
      <c r="M101" s="87">
        <f t="shared" si="3"/>
        <v>100</v>
      </c>
      <c r="N101" s="87">
        <f t="shared" si="5"/>
        <v>0</v>
      </c>
      <c r="O101" s="86">
        <f t="shared" si="4"/>
        <v>0</v>
      </c>
    </row>
    <row r="102" spans="1:15" s="17" customFormat="1" ht="13.2" x14ac:dyDescent="0.25">
      <c r="A102" s="16" t="s">
        <v>395</v>
      </c>
      <c r="B102" s="16" t="s">
        <v>129</v>
      </c>
      <c r="C102" s="17">
        <v>421</v>
      </c>
      <c r="D102" s="17">
        <v>40</v>
      </c>
      <c r="E102" s="17">
        <v>1</v>
      </c>
      <c r="F102" s="17">
        <v>1</v>
      </c>
      <c r="G102" s="17">
        <v>4</v>
      </c>
      <c r="H102" s="17">
        <v>20</v>
      </c>
      <c r="I102" s="17">
        <v>45</v>
      </c>
      <c r="J102" s="17">
        <v>416</v>
      </c>
      <c r="K102" s="17">
        <v>370</v>
      </c>
      <c r="L102" s="17">
        <v>20</v>
      </c>
      <c r="M102" s="87">
        <f t="shared" si="3"/>
        <v>88.942307692307693</v>
      </c>
      <c r="N102" s="87">
        <f t="shared" si="5"/>
        <v>6.25</v>
      </c>
      <c r="O102" s="86">
        <f t="shared" si="4"/>
        <v>4.8076923076923084</v>
      </c>
    </row>
    <row r="103" spans="1:15" s="17" customFormat="1" ht="13.2" x14ac:dyDescent="0.25">
      <c r="A103" s="16" t="s">
        <v>396</v>
      </c>
      <c r="B103" s="16" t="s">
        <v>296</v>
      </c>
      <c r="C103" s="17">
        <v>93</v>
      </c>
      <c r="D103" s="17">
        <v>9</v>
      </c>
      <c r="E103" s="17">
        <v>0</v>
      </c>
      <c r="F103" s="17">
        <v>0</v>
      </c>
      <c r="G103" s="17">
        <v>1</v>
      </c>
      <c r="H103" s="17">
        <v>18</v>
      </c>
      <c r="I103" s="17">
        <v>0</v>
      </c>
      <c r="J103" s="17">
        <v>102</v>
      </c>
      <c r="K103" s="17">
        <v>3</v>
      </c>
      <c r="L103" s="17">
        <v>80</v>
      </c>
      <c r="M103" s="87">
        <f t="shared" si="3"/>
        <v>2.9411764705882351</v>
      </c>
      <c r="N103" s="87">
        <f t="shared" si="5"/>
        <v>18.627450980392158</v>
      </c>
      <c r="O103" s="86">
        <f t="shared" si="4"/>
        <v>78.431372549019613</v>
      </c>
    </row>
    <row r="104" spans="1:15" s="17" customFormat="1" ht="13.2" x14ac:dyDescent="0.25">
      <c r="A104" s="16" t="s">
        <v>397</v>
      </c>
      <c r="B104" s="16" t="s">
        <v>130</v>
      </c>
      <c r="C104" s="17">
        <v>1153</v>
      </c>
      <c r="D104" s="17">
        <v>137</v>
      </c>
      <c r="E104" s="17">
        <v>3</v>
      </c>
      <c r="F104" s="17">
        <v>2</v>
      </c>
      <c r="G104" s="17">
        <v>8</v>
      </c>
      <c r="H104" s="17">
        <v>32</v>
      </c>
      <c r="I104" s="17">
        <v>166</v>
      </c>
      <c r="J104" s="17">
        <v>1124</v>
      </c>
      <c r="K104" s="17">
        <v>1037</v>
      </c>
      <c r="L104" s="17">
        <v>42</v>
      </c>
      <c r="M104" s="87">
        <f t="shared" si="3"/>
        <v>92.259786476868328</v>
      </c>
      <c r="N104" s="87">
        <f t="shared" si="5"/>
        <v>4.0035587188612105</v>
      </c>
      <c r="O104" s="86">
        <f t="shared" si="4"/>
        <v>3.7366548042704624</v>
      </c>
    </row>
    <row r="105" spans="1:15" s="17" customFormat="1" ht="13.2" x14ac:dyDescent="0.25">
      <c r="A105" s="16" t="s">
        <v>398</v>
      </c>
      <c r="B105" s="16" t="s">
        <v>131</v>
      </c>
      <c r="C105" s="17">
        <v>148</v>
      </c>
      <c r="D105" s="17">
        <v>16</v>
      </c>
      <c r="E105" s="17">
        <v>2</v>
      </c>
      <c r="F105" s="17">
        <v>2</v>
      </c>
      <c r="G105" s="17">
        <v>2</v>
      </c>
      <c r="H105" s="17">
        <v>7</v>
      </c>
      <c r="I105" s="17">
        <v>18</v>
      </c>
      <c r="J105" s="17">
        <v>146</v>
      </c>
      <c r="K105" s="17">
        <v>130</v>
      </c>
      <c r="L105" s="17">
        <v>3</v>
      </c>
      <c r="M105" s="87">
        <f t="shared" si="3"/>
        <v>89.041095890410958</v>
      </c>
      <c r="N105" s="87">
        <f t="shared" si="5"/>
        <v>8.9041095890410951</v>
      </c>
      <c r="O105" s="86">
        <f t="shared" si="4"/>
        <v>2.054794520547945</v>
      </c>
    </row>
    <row r="106" spans="1:15" s="17" customFormat="1" ht="13.2" x14ac:dyDescent="0.25">
      <c r="A106" s="16" t="s">
        <v>399</v>
      </c>
      <c r="B106" s="16" t="s">
        <v>132</v>
      </c>
      <c r="C106" s="17">
        <v>32</v>
      </c>
      <c r="D106" s="17">
        <v>4</v>
      </c>
      <c r="E106" s="17">
        <v>0</v>
      </c>
      <c r="F106" s="17">
        <v>0</v>
      </c>
      <c r="G106" s="17">
        <v>0</v>
      </c>
      <c r="H106" s="17">
        <v>0</v>
      </c>
      <c r="I106" s="17">
        <v>2</v>
      </c>
      <c r="J106" s="17">
        <v>34</v>
      </c>
      <c r="K106" s="17">
        <v>33</v>
      </c>
      <c r="L106" s="17">
        <v>1</v>
      </c>
      <c r="M106" s="87">
        <f t="shared" si="3"/>
        <v>97.058823529411768</v>
      </c>
      <c r="N106" s="87">
        <f t="shared" si="5"/>
        <v>0</v>
      </c>
      <c r="O106" s="86">
        <f t="shared" si="4"/>
        <v>2.9411764705882351</v>
      </c>
    </row>
    <row r="107" spans="1:15" s="17" customFormat="1" ht="13.2" x14ac:dyDescent="0.25">
      <c r="A107" s="16" t="s">
        <v>133</v>
      </c>
      <c r="B107" s="16" t="s">
        <v>134</v>
      </c>
      <c r="M107" s="87" t="str">
        <f t="shared" si="3"/>
        <v>n/a</v>
      </c>
      <c r="N107" s="87" t="str">
        <f t="shared" si="5"/>
        <v>n/a</v>
      </c>
      <c r="O107" s="86" t="str">
        <f t="shared" si="4"/>
        <v>n/a</v>
      </c>
    </row>
    <row r="108" spans="1:15" s="17" customFormat="1" ht="13.2" x14ac:dyDescent="0.25">
      <c r="A108" s="16" t="s">
        <v>135</v>
      </c>
      <c r="B108" s="16" t="s">
        <v>136</v>
      </c>
      <c r="C108" s="17">
        <v>363</v>
      </c>
      <c r="D108" s="17">
        <v>47</v>
      </c>
      <c r="E108" s="17">
        <v>0</v>
      </c>
      <c r="F108" s="17">
        <v>2</v>
      </c>
      <c r="G108" s="17">
        <v>5</v>
      </c>
      <c r="H108" s="17">
        <v>29</v>
      </c>
      <c r="I108" s="17">
        <v>49</v>
      </c>
      <c r="J108" s="17">
        <v>361</v>
      </c>
      <c r="K108" s="17">
        <v>272</v>
      </c>
      <c r="L108" s="17">
        <v>53</v>
      </c>
      <c r="M108" s="87">
        <f t="shared" si="3"/>
        <v>75.34626038781164</v>
      </c>
      <c r="N108" s="87">
        <f t="shared" si="5"/>
        <v>9.97229916897507</v>
      </c>
      <c r="O108" s="86">
        <f t="shared" si="4"/>
        <v>14.681440443213297</v>
      </c>
    </row>
    <row r="109" spans="1:15" s="17" customFormat="1" ht="13.2" x14ac:dyDescent="0.25">
      <c r="A109" s="16" t="s">
        <v>400</v>
      </c>
      <c r="B109" s="16" t="s">
        <v>137</v>
      </c>
      <c r="C109" s="17">
        <v>18</v>
      </c>
      <c r="D109" s="17">
        <v>4</v>
      </c>
      <c r="E109" s="17">
        <v>0</v>
      </c>
      <c r="F109" s="17">
        <v>0</v>
      </c>
      <c r="G109" s="17">
        <v>2</v>
      </c>
      <c r="H109" s="17">
        <v>2</v>
      </c>
      <c r="I109" s="17">
        <v>3</v>
      </c>
      <c r="J109" s="17">
        <v>19</v>
      </c>
      <c r="K109" s="17">
        <v>15</v>
      </c>
      <c r="L109" s="17">
        <v>0</v>
      </c>
      <c r="M109" s="87">
        <f t="shared" si="3"/>
        <v>78.94736842105263</v>
      </c>
      <c r="N109" s="87">
        <f t="shared" si="5"/>
        <v>21.052631578947366</v>
      </c>
      <c r="O109" s="86">
        <f t="shared" si="4"/>
        <v>0</v>
      </c>
    </row>
    <row r="110" spans="1:15" s="17" customFormat="1" ht="13.2" x14ac:dyDescent="0.25">
      <c r="A110" s="16" t="s">
        <v>401</v>
      </c>
      <c r="B110" s="16" t="s">
        <v>138</v>
      </c>
      <c r="C110" s="17">
        <v>18</v>
      </c>
      <c r="D110" s="17">
        <v>7</v>
      </c>
      <c r="E110" s="17">
        <v>0</v>
      </c>
      <c r="F110" s="17">
        <v>0</v>
      </c>
      <c r="G110" s="17">
        <v>2</v>
      </c>
      <c r="H110" s="17">
        <v>0</v>
      </c>
      <c r="I110" s="17">
        <v>13</v>
      </c>
      <c r="J110" s="17">
        <v>12</v>
      </c>
      <c r="K110" s="17">
        <v>10</v>
      </c>
      <c r="L110" s="17">
        <v>0</v>
      </c>
      <c r="M110" s="87">
        <f t="shared" si="3"/>
        <v>83.333333333333343</v>
      </c>
      <c r="N110" s="87">
        <f t="shared" si="5"/>
        <v>16.666666666666664</v>
      </c>
      <c r="O110" s="86">
        <f t="shared" si="4"/>
        <v>0</v>
      </c>
    </row>
    <row r="111" spans="1:15" s="17" customFormat="1" ht="13.2" x14ac:dyDescent="0.25">
      <c r="A111" s="16" t="s">
        <v>402</v>
      </c>
      <c r="B111" s="16" t="s">
        <v>139</v>
      </c>
      <c r="C111" s="17">
        <v>157</v>
      </c>
      <c r="D111" s="17">
        <v>30</v>
      </c>
      <c r="E111" s="17">
        <v>0</v>
      </c>
      <c r="F111" s="17">
        <v>3</v>
      </c>
      <c r="G111" s="17">
        <v>1</v>
      </c>
      <c r="H111" s="17">
        <v>6</v>
      </c>
      <c r="I111" s="17">
        <v>32</v>
      </c>
      <c r="J111" s="17">
        <v>155</v>
      </c>
      <c r="K111" s="17">
        <v>135</v>
      </c>
      <c r="L111" s="17">
        <v>10</v>
      </c>
      <c r="M111" s="87">
        <f t="shared" si="3"/>
        <v>87.096774193548384</v>
      </c>
      <c r="N111" s="87">
        <f t="shared" si="5"/>
        <v>6.4516129032258061</v>
      </c>
      <c r="O111" s="86">
        <f t="shared" si="4"/>
        <v>6.4516129032258061</v>
      </c>
    </row>
    <row r="112" spans="1:15" s="17" customFormat="1" ht="13.2" x14ac:dyDescent="0.25">
      <c r="A112" s="16" t="s">
        <v>403</v>
      </c>
      <c r="B112" s="16" t="s">
        <v>140</v>
      </c>
      <c r="C112" s="17">
        <v>1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1</v>
      </c>
      <c r="K112" s="17">
        <v>1</v>
      </c>
      <c r="L112" s="17">
        <v>0</v>
      </c>
      <c r="M112" s="87">
        <f t="shared" si="3"/>
        <v>100</v>
      </c>
      <c r="N112" s="87">
        <f t="shared" si="5"/>
        <v>0</v>
      </c>
      <c r="O112" s="86">
        <f t="shared" si="4"/>
        <v>0</v>
      </c>
    </row>
    <row r="113" spans="1:15" s="17" customFormat="1" ht="13.2" x14ac:dyDescent="0.25">
      <c r="A113" s="16" t="s">
        <v>404</v>
      </c>
      <c r="B113" s="16" t="s">
        <v>531</v>
      </c>
      <c r="M113" s="87" t="str">
        <f t="shared" si="3"/>
        <v>n/a</v>
      </c>
      <c r="N113" s="87" t="str">
        <f t="shared" si="5"/>
        <v>n/a</v>
      </c>
      <c r="O113" s="86" t="str">
        <f t="shared" si="4"/>
        <v>n/a</v>
      </c>
    </row>
    <row r="114" spans="1:15" s="17" customFormat="1" ht="13.2" x14ac:dyDescent="0.25">
      <c r="A114" s="16" t="s">
        <v>141</v>
      </c>
      <c r="B114" s="16" t="s">
        <v>142</v>
      </c>
      <c r="C114" s="17">
        <v>7</v>
      </c>
      <c r="D114" s="17">
        <v>2</v>
      </c>
      <c r="E114" s="17">
        <v>1</v>
      </c>
      <c r="F114" s="17">
        <v>0</v>
      </c>
      <c r="G114" s="17">
        <v>0</v>
      </c>
      <c r="H114" s="17">
        <v>0</v>
      </c>
      <c r="I114" s="17">
        <v>2</v>
      </c>
      <c r="J114" s="17">
        <v>7</v>
      </c>
      <c r="K114" s="17">
        <v>6</v>
      </c>
      <c r="L114" s="17">
        <v>0</v>
      </c>
      <c r="M114" s="87">
        <f t="shared" si="3"/>
        <v>85.714285714285708</v>
      </c>
      <c r="N114" s="87">
        <f t="shared" si="5"/>
        <v>14.285714285714285</v>
      </c>
      <c r="O114" s="86">
        <f t="shared" si="4"/>
        <v>0</v>
      </c>
    </row>
    <row r="115" spans="1:15" s="17" customFormat="1" ht="13.2" x14ac:dyDescent="0.25">
      <c r="A115" s="16" t="s">
        <v>405</v>
      </c>
      <c r="B115" s="16" t="s">
        <v>143</v>
      </c>
      <c r="C115" s="17">
        <v>18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2</v>
      </c>
      <c r="J115" s="17">
        <v>16</v>
      </c>
      <c r="K115" s="17">
        <v>14</v>
      </c>
      <c r="L115" s="17">
        <v>2</v>
      </c>
      <c r="M115" s="87">
        <f t="shared" si="3"/>
        <v>87.5</v>
      </c>
      <c r="N115" s="87">
        <f t="shared" si="5"/>
        <v>0</v>
      </c>
      <c r="O115" s="86">
        <f t="shared" si="4"/>
        <v>12.5</v>
      </c>
    </row>
    <row r="116" spans="1:15" s="17" customFormat="1" ht="13.2" x14ac:dyDescent="0.25">
      <c r="A116" s="16" t="s">
        <v>406</v>
      </c>
      <c r="B116" s="16" t="s">
        <v>144</v>
      </c>
      <c r="C116" s="17">
        <v>46</v>
      </c>
      <c r="D116" s="17">
        <v>2</v>
      </c>
      <c r="E116" s="17">
        <v>0</v>
      </c>
      <c r="F116" s="17">
        <v>1</v>
      </c>
      <c r="G116" s="17">
        <v>1</v>
      </c>
      <c r="H116" s="17">
        <v>2</v>
      </c>
      <c r="I116" s="17">
        <v>5</v>
      </c>
      <c r="J116" s="17">
        <v>43</v>
      </c>
      <c r="K116" s="17">
        <v>39</v>
      </c>
      <c r="L116" s="17">
        <v>0</v>
      </c>
      <c r="M116" s="87">
        <f t="shared" si="3"/>
        <v>90.697674418604649</v>
      </c>
      <c r="N116" s="87">
        <f t="shared" si="5"/>
        <v>9.3023255813953494</v>
      </c>
      <c r="O116" s="86">
        <f t="shared" si="4"/>
        <v>0</v>
      </c>
    </row>
    <row r="117" spans="1:15" s="17" customFormat="1" ht="13.2" x14ac:dyDescent="0.25">
      <c r="A117" s="16" t="s">
        <v>407</v>
      </c>
      <c r="B117" s="16" t="s">
        <v>145</v>
      </c>
      <c r="C117" s="17">
        <v>522</v>
      </c>
      <c r="D117" s="17">
        <v>68</v>
      </c>
      <c r="E117" s="17">
        <v>1</v>
      </c>
      <c r="F117" s="17">
        <v>1</v>
      </c>
      <c r="G117" s="17">
        <v>12</v>
      </c>
      <c r="H117" s="17">
        <v>48</v>
      </c>
      <c r="I117" s="17">
        <v>39</v>
      </c>
      <c r="J117" s="17">
        <v>551</v>
      </c>
      <c r="K117" s="17">
        <v>420</v>
      </c>
      <c r="L117" s="17">
        <v>69</v>
      </c>
      <c r="M117" s="87">
        <f t="shared" si="3"/>
        <v>76.225045372050815</v>
      </c>
      <c r="N117" s="87">
        <f t="shared" si="5"/>
        <v>11.252268602540836</v>
      </c>
      <c r="O117" s="86">
        <f t="shared" si="4"/>
        <v>12.522686025408348</v>
      </c>
    </row>
    <row r="118" spans="1:15" s="17" customFormat="1" ht="13.2" x14ac:dyDescent="0.25">
      <c r="A118" s="16" t="s">
        <v>408</v>
      </c>
      <c r="B118" s="16" t="s">
        <v>146</v>
      </c>
      <c r="C118" s="17">
        <v>702</v>
      </c>
      <c r="D118" s="17">
        <v>58</v>
      </c>
      <c r="E118" s="17">
        <v>1</v>
      </c>
      <c r="F118" s="17">
        <v>0</v>
      </c>
      <c r="G118" s="17">
        <v>12</v>
      </c>
      <c r="H118" s="17">
        <v>14</v>
      </c>
      <c r="I118" s="17">
        <v>66</v>
      </c>
      <c r="J118" s="17">
        <v>694</v>
      </c>
      <c r="K118" s="17">
        <v>622</v>
      </c>
      <c r="L118" s="17">
        <v>45</v>
      </c>
      <c r="M118" s="87">
        <f t="shared" si="3"/>
        <v>89.625360230547543</v>
      </c>
      <c r="N118" s="87">
        <f t="shared" si="5"/>
        <v>3.8904899135446689</v>
      </c>
      <c r="O118" s="86">
        <f t="shared" si="4"/>
        <v>6.4841498559077806</v>
      </c>
    </row>
    <row r="119" spans="1:15" s="17" customFormat="1" ht="13.2" x14ac:dyDescent="0.25">
      <c r="A119" s="16" t="s">
        <v>409</v>
      </c>
      <c r="B119" s="16" t="s">
        <v>147</v>
      </c>
      <c r="C119" s="17">
        <v>102</v>
      </c>
      <c r="D119" s="17">
        <v>27</v>
      </c>
      <c r="E119" s="17">
        <v>0</v>
      </c>
      <c r="F119" s="17">
        <v>1</v>
      </c>
      <c r="G119" s="17">
        <v>3</v>
      </c>
      <c r="H119" s="17">
        <v>5</v>
      </c>
      <c r="I119" s="17">
        <v>17</v>
      </c>
      <c r="J119" s="17">
        <v>112</v>
      </c>
      <c r="K119" s="17">
        <v>94</v>
      </c>
      <c r="L119" s="17">
        <v>9</v>
      </c>
      <c r="M119" s="87">
        <f t="shared" si="3"/>
        <v>83.928571428571431</v>
      </c>
      <c r="N119" s="87">
        <f t="shared" si="5"/>
        <v>8.0357142857142865</v>
      </c>
      <c r="O119" s="86">
        <f t="shared" si="4"/>
        <v>8.0357142857142865</v>
      </c>
    </row>
    <row r="120" spans="1:15" s="17" customFormat="1" ht="13.2" x14ac:dyDescent="0.25">
      <c r="A120" s="16" t="s">
        <v>410</v>
      </c>
      <c r="B120" s="16" t="s">
        <v>148</v>
      </c>
      <c r="C120" s="17">
        <v>229</v>
      </c>
      <c r="D120" s="17">
        <v>34</v>
      </c>
      <c r="E120" s="17">
        <v>1</v>
      </c>
      <c r="F120" s="17">
        <v>3</v>
      </c>
      <c r="G120" s="17">
        <v>2</v>
      </c>
      <c r="H120" s="17">
        <v>3</v>
      </c>
      <c r="I120" s="17">
        <v>22</v>
      </c>
      <c r="J120" s="17">
        <v>241</v>
      </c>
      <c r="K120" s="17">
        <v>217</v>
      </c>
      <c r="L120" s="17">
        <v>15</v>
      </c>
      <c r="M120" s="87">
        <f t="shared" si="3"/>
        <v>90.041493775933617</v>
      </c>
      <c r="N120" s="87">
        <f t="shared" si="5"/>
        <v>3.7344398340248963</v>
      </c>
      <c r="O120" s="86">
        <f t="shared" si="4"/>
        <v>6.2240663900414939</v>
      </c>
    </row>
    <row r="121" spans="1:15" s="17" customFormat="1" ht="13.2" x14ac:dyDescent="0.25">
      <c r="A121" s="16" t="s">
        <v>411</v>
      </c>
      <c r="B121" s="16" t="s">
        <v>149</v>
      </c>
      <c r="C121" s="17">
        <v>86</v>
      </c>
      <c r="D121" s="17">
        <v>12</v>
      </c>
      <c r="E121" s="17">
        <v>0</v>
      </c>
      <c r="F121" s="17">
        <v>1</v>
      </c>
      <c r="G121" s="17">
        <v>3</v>
      </c>
      <c r="H121" s="17">
        <v>0</v>
      </c>
      <c r="I121" s="17">
        <v>15</v>
      </c>
      <c r="J121" s="17">
        <v>83</v>
      </c>
      <c r="K121" s="17">
        <v>69</v>
      </c>
      <c r="L121" s="17">
        <v>10</v>
      </c>
      <c r="M121" s="87">
        <f t="shared" si="3"/>
        <v>83.132530120481931</v>
      </c>
      <c r="N121" s="87">
        <f t="shared" si="5"/>
        <v>4.8192771084337354</v>
      </c>
      <c r="O121" s="86">
        <f t="shared" si="4"/>
        <v>12.048192771084338</v>
      </c>
    </row>
    <row r="122" spans="1:15" s="17" customFormat="1" ht="13.2" x14ac:dyDescent="0.25">
      <c r="A122" s="16" t="s">
        <v>412</v>
      </c>
      <c r="B122" s="16" t="s">
        <v>150</v>
      </c>
      <c r="C122" s="17">
        <v>43</v>
      </c>
      <c r="D122" s="17">
        <v>10</v>
      </c>
      <c r="E122" s="17">
        <v>0</v>
      </c>
      <c r="F122" s="17">
        <v>0</v>
      </c>
      <c r="G122" s="17">
        <v>1</v>
      </c>
      <c r="H122" s="17">
        <v>2</v>
      </c>
      <c r="I122" s="17">
        <v>4</v>
      </c>
      <c r="J122" s="17">
        <v>49</v>
      </c>
      <c r="K122" s="17">
        <v>46</v>
      </c>
      <c r="L122" s="17">
        <v>0</v>
      </c>
      <c r="M122" s="87">
        <f t="shared" si="3"/>
        <v>93.877551020408163</v>
      </c>
      <c r="N122" s="87">
        <f t="shared" si="5"/>
        <v>6.1224489795918364</v>
      </c>
      <c r="O122" s="86">
        <f t="shared" si="4"/>
        <v>0</v>
      </c>
    </row>
    <row r="123" spans="1:15" s="17" customFormat="1" ht="13.2" x14ac:dyDescent="0.25">
      <c r="A123" s="16" t="s">
        <v>413</v>
      </c>
      <c r="B123" s="16" t="s">
        <v>151</v>
      </c>
      <c r="C123" s="17">
        <v>306</v>
      </c>
      <c r="D123" s="17">
        <v>25</v>
      </c>
      <c r="E123" s="17">
        <v>0</v>
      </c>
      <c r="F123" s="17">
        <v>0</v>
      </c>
      <c r="G123" s="17">
        <v>2</v>
      </c>
      <c r="H123" s="17">
        <v>23</v>
      </c>
      <c r="I123" s="17">
        <v>54</v>
      </c>
      <c r="J123" s="17">
        <v>277</v>
      </c>
      <c r="K123" s="17">
        <v>227</v>
      </c>
      <c r="L123" s="17">
        <v>25</v>
      </c>
      <c r="M123" s="87">
        <f t="shared" si="3"/>
        <v>81.949458483754512</v>
      </c>
      <c r="N123" s="87">
        <f t="shared" si="5"/>
        <v>9.025270758122744</v>
      </c>
      <c r="O123" s="86">
        <f t="shared" si="4"/>
        <v>9.025270758122744</v>
      </c>
    </row>
    <row r="124" spans="1:15" s="17" customFormat="1" ht="13.2" x14ac:dyDescent="0.25">
      <c r="A124" s="16" t="s">
        <v>414</v>
      </c>
      <c r="B124" s="16" t="s">
        <v>152</v>
      </c>
      <c r="C124" s="17">
        <v>69</v>
      </c>
      <c r="D124" s="17">
        <v>6</v>
      </c>
      <c r="E124" s="17">
        <v>0</v>
      </c>
      <c r="F124" s="17">
        <v>2</v>
      </c>
      <c r="G124" s="17">
        <v>2</v>
      </c>
      <c r="H124" s="17">
        <v>1</v>
      </c>
      <c r="I124" s="17">
        <v>6</v>
      </c>
      <c r="J124" s="17">
        <v>69</v>
      </c>
      <c r="K124" s="17">
        <v>62</v>
      </c>
      <c r="L124" s="17">
        <v>2</v>
      </c>
      <c r="M124" s="87">
        <f t="shared" si="3"/>
        <v>89.85507246376811</v>
      </c>
      <c r="N124" s="87">
        <f t="shared" si="5"/>
        <v>7.2463768115942031</v>
      </c>
      <c r="O124" s="86">
        <f t="shared" si="4"/>
        <v>2.8985507246376812</v>
      </c>
    </row>
    <row r="125" spans="1:15" s="17" customFormat="1" ht="13.2" x14ac:dyDescent="0.25">
      <c r="A125" s="16" t="s">
        <v>415</v>
      </c>
      <c r="B125" s="16" t="s">
        <v>153</v>
      </c>
      <c r="C125" s="17">
        <v>10</v>
      </c>
      <c r="D125" s="17">
        <v>4</v>
      </c>
      <c r="E125" s="17">
        <v>0</v>
      </c>
      <c r="F125" s="17">
        <v>0</v>
      </c>
      <c r="G125" s="17">
        <v>0</v>
      </c>
      <c r="H125" s="17">
        <v>0</v>
      </c>
      <c r="I125" s="17">
        <v>3</v>
      </c>
      <c r="J125" s="17">
        <v>11</v>
      </c>
      <c r="K125" s="17">
        <v>8</v>
      </c>
      <c r="L125" s="17">
        <v>3</v>
      </c>
      <c r="M125" s="87">
        <f t="shared" si="3"/>
        <v>72.727272727272734</v>
      </c>
      <c r="N125" s="87">
        <f t="shared" si="5"/>
        <v>0</v>
      </c>
      <c r="O125" s="86">
        <f t="shared" si="4"/>
        <v>27.27272727272727</v>
      </c>
    </row>
    <row r="126" spans="1:15" s="17" customFormat="1" ht="13.2" x14ac:dyDescent="0.25">
      <c r="A126" s="16" t="s">
        <v>416</v>
      </c>
      <c r="B126" s="16" t="s">
        <v>154</v>
      </c>
      <c r="C126" s="17">
        <v>319</v>
      </c>
      <c r="D126" s="17">
        <v>49</v>
      </c>
      <c r="E126" s="17">
        <v>3</v>
      </c>
      <c r="F126" s="17">
        <v>6</v>
      </c>
      <c r="G126" s="17">
        <v>20</v>
      </c>
      <c r="H126" s="17">
        <v>16</v>
      </c>
      <c r="I126" s="17">
        <v>38</v>
      </c>
      <c r="J126" s="17">
        <v>330</v>
      </c>
      <c r="K126" s="17">
        <v>267</v>
      </c>
      <c r="L126" s="17">
        <v>18</v>
      </c>
      <c r="M126" s="87">
        <f t="shared" si="3"/>
        <v>80.909090909090907</v>
      </c>
      <c r="N126" s="87">
        <f t="shared" si="5"/>
        <v>13.636363636363635</v>
      </c>
      <c r="O126" s="86">
        <f t="shared" si="4"/>
        <v>5.4545454545454541</v>
      </c>
    </row>
    <row r="127" spans="1:15" s="17" customFormat="1" ht="13.2" x14ac:dyDescent="0.25">
      <c r="A127" s="16" t="s">
        <v>417</v>
      </c>
      <c r="B127" s="16" t="s">
        <v>155</v>
      </c>
      <c r="C127" s="17">
        <v>33</v>
      </c>
      <c r="D127" s="17">
        <v>3</v>
      </c>
      <c r="E127" s="17">
        <v>0</v>
      </c>
      <c r="F127" s="17">
        <v>1</v>
      </c>
      <c r="G127" s="17">
        <v>0</v>
      </c>
      <c r="H127" s="17">
        <v>2</v>
      </c>
      <c r="I127" s="17">
        <v>5</v>
      </c>
      <c r="J127" s="17">
        <v>31</v>
      </c>
      <c r="K127" s="17">
        <v>24</v>
      </c>
      <c r="L127" s="17">
        <v>4</v>
      </c>
      <c r="M127" s="87">
        <f t="shared" si="3"/>
        <v>77.41935483870968</v>
      </c>
      <c r="N127" s="87">
        <f t="shared" si="5"/>
        <v>9.67741935483871</v>
      </c>
      <c r="O127" s="86">
        <f t="shared" si="4"/>
        <v>12.903225806451612</v>
      </c>
    </row>
    <row r="128" spans="1:15" s="17" customFormat="1" ht="13.2" x14ac:dyDescent="0.25">
      <c r="A128" s="16" t="s">
        <v>418</v>
      </c>
      <c r="B128" s="16" t="s">
        <v>156</v>
      </c>
      <c r="C128" s="17">
        <v>4</v>
      </c>
      <c r="D128" s="17">
        <v>1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5</v>
      </c>
      <c r="K128" s="17">
        <v>4</v>
      </c>
      <c r="L128" s="17">
        <v>1</v>
      </c>
      <c r="M128" s="87">
        <f t="shared" si="3"/>
        <v>80</v>
      </c>
      <c r="N128" s="87">
        <f t="shared" si="5"/>
        <v>0</v>
      </c>
      <c r="O128" s="86">
        <f t="shared" si="4"/>
        <v>20</v>
      </c>
    </row>
    <row r="129" spans="1:15" s="17" customFormat="1" ht="13.2" x14ac:dyDescent="0.25">
      <c r="A129" s="16" t="s">
        <v>419</v>
      </c>
      <c r="B129" s="16" t="s">
        <v>157</v>
      </c>
      <c r="C129" s="17">
        <v>132</v>
      </c>
      <c r="D129" s="17">
        <v>15</v>
      </c>
      <c r="E129" s="17">
        <v>0</v>
      </c>
      <c r="F129" s="17">
        <v>1</v>
      </c>
      <c r="G129" s="17">
        <v>3</v>
      </c>
      <c r="H129" s="17">
        <v>9</v>
      </c>
      <c r="I129" s="17">
        <v>8</v>
      </c>
      <c r="J129" s="17">
        <v>139</v>
      </c>
      <c r="K129" s="17">
        <v>111</v>
      </c>
      <c r="L129" s="17">
        <v>15</v>
      </c>
      <c r="M129" s="87">
        <f t="shared" si="3"/>
        <v>79.856115107913666</v>
      </c>
      <c r="N129" s="87">
        <f t="shared" si="5"/>
        <v>9.3525179856115113</v>
      </c>
      <c r="O129" s="86">
        <f t="shared" si="4"/>
        <v>10.791366906474821</v>
      </c>
    </row>
    <row r="130" spans="1:15" s="17" customFormat="1" ht="13.2" x14ac:dyDescent="0.25">
      <c r="A130" s="16" t="s">
        <v>420</v>
      </c>
      <c r="B130" s="16" t="s">
        <v>158</v>
      </c>
      <c r="C130" s="17">
        <v>208</v>
      </c>
      <c r="D130" s="17">
        <v>21</v>
      </c>
      <c r="E130" s="17">
        <v>0</v>
      </c>
      <c r="F130" s="17">
        <v>4</v>
      </c>
      <c r="G130" s="17">
        <v>6</v>
      </c>
      <c r="H130" s="17">
        <v>15</v>
      </c>
      <c r="I130" s="17">
        <v>40</v>
      </c>
      <c r="J130" s="17">
        <v>189</v>
      </c>
      <c r="K130" s="17">
        <v>145</v>
      </c>
      <c r="L130" s="17">
        <v>19</v>
      </c>
      <c r="M130" s="87">
        <f t="shared" si="3"/>
        <v>76.719576719576722</v>
      </c>
      <c r="N130" s="87">
        <f t="shared" si="5"/>
        <v>13.227513227513226</v>
      </c>
      <c r="O130" s="86">
        <f t="shared" si="4"/>
        <v>10.052910052910052</v>
      </c>
    </row>
    <row r="131" spans="1:15" s="17" customFormat="1" ht="13.2" x14ac:dyDescent="0.25">
      <c r="A131" s="16" t="s">
        <v>421</v>
      </c>
      <c r="B131" s="16" t="s">
        <v>159</v>
      </c>
      <c r="C131" s="17">
        <v>519</v>
      </c>
      <c r="D131" s="17">
        <v>71</v>
      </c>
      <c r="E131" s="17">
        <v>1</v>
      </c>
      <c r="F131" s="17">
        <v>9</v>
      </c>
      <c r="G131" s="17">
        <v>13</v>
      </c>
      <c r="H131" s="17">
        <v>19</v>
      </c>
      <c r="I131" s="17">
        <v>67</v>
      </c>
      <c r="J131" s="17">
        <v>523</v>
      </c>
      <c r="K131" s="17">
        <v>431</v>
      </c>
      <c r="L131" s="17">
        <v>50</v>
      </c>
      <c r="M131" s="87">
        <f t="shared" si="3"/>
        <v>82.409177820267686</v>
      </c>
      <c r="N131" s="87">
        <f t="shared" si="5"/>
        <v>8.0305927342256211</v>
      </c>
      <c r="O131" s="86">
        <f t="shared" si="4"/>
        <v>9.5602294455066925</v>
      </c>
    </row>
    <row r="132" spans="1:15" s="17" customFormat="1" ht="13.2" x14ac:dyDescent="0.25">
      <c r="A132" s="16" t="s">
        <v>422</v>
      </c>
      <c r="B132" s="16" t="s">
        <v>160</v>
      </c>
      <c r="C132" s="17">
        <v>114</v>
      </c>
      <c r="D132" s="17">
        <v>13</v>
      </c>
      <c r="E132" s="17">
        <v>0</v>
      </c>
      <c r="F132" s="17">
        <v>1</v>
      </c>
      <c r="G132" s="17">
        <v>1</v>
      </c>
      <c r="H132" s="17">
        <v>1</v>
      </c>
      <c r="I132" s="17">
        <v>10</v>
      </c>
      <c r="J132" s="17">
        <v>117</v>
      </c>
      <c r="K132" s="17">
        <v>106</v>
      </c>
      <c r="L132" s="17">
        <v>8</v>
      </c>
      <c r="M132" s="87">
        <f t="shared" si="3"/>
        <v>90.598290598290603</v>
      </c>
      <c r="N132" s="87">
        <f t="shared" si="5"/>
        <v>2.5641025641025639</v>
      </c>
      <c r="O132" s="86">
        <f t="shared" si="4"/>
        <v>6.8376068376068382</v>
      </c>
    </row>
    <row r="133" spans="1:15" s="17" customFormat="1" ht="13.2" x14ac:dyDescent="0.25">
      <c r="A133" s="16" t="s">
        <v>423</v>
      </c>
      <c r="B133" s="16" t="s">
        <v>161</v>
      </c>
      <c r="C133" s="17">
        <v>41</v>
      </c>
      <c r="D133" s="17">
        <v>8</v>
      </c>
      <c r="E133" s="17">
        <v>0</v>
      </c>
      <c r="F133" s="17">
        <v>0</v>
      </c>
      <c r="G133" s="17">
        <v>1</v>
      </c>
      <c r="H133" s="17">
        <v>1</v>
      </c>
      <c r="I133" s="17">
        <v>11</v>
      </c>
      <c r="J133" s="17">
        <v>38</v>
      </c>
      <c r="K133" s="17">
        <v>33</v>
      </c>
      <c r="L133" s="17">
        <v>3</v>
      </c>
      <c r="M133" s="87">
        <f t="shared" si="3"/>
        <v>86.842105263157904</v>
      </c>
      <c r="N133" s="87">
        <f t="shared" si="5"/>
        <v>5.2631578947368416</v>
      </c>
      <c r="O133" s="86">
        <f t="shared" si="4"/>
        <v>7.8947368421052628</v>
      </c>
    </row>
    <row r="134" spans="1:15" s="17" customFormat="1" ht="13.2" x14ac:dyDescent="0.25">
      <c r="A134" s="16" t="s">
        <v>424</v>
      </c>
      <c r="B134" s="16" t="s">
        <v>162</v>
      </c>
      <c r="C134" s="17">
        <v>18</v>
      </c>
      <c r="D134" s="17">
        <v>2</v>
      </c>
      <c r="E134" s="17">
        <v>0</v>
      </c>
      <c r="F134" s="17">
        <v>0</v>
      </c>
      <c r="G134" s="17">
        <v>0</v>
      </c>
      <c r="H134" s="17">
        <v>0</v>
      </c>
      <c r="I134" s="17">
        <v>3</v>
      </c>
      <c r="J134" s="17">
        <v>17</v>
      </c>
      <c r="K134" s="17">
        <v>17</v>
      </c>
      <c r="L134" s="17">
        <v>0</v>
      </c>
      <c r="M134" s="87">
        <f t="shared" ref="M134:M197" si="6">IF(J134=0,"n/a",K134/J134*100)</f>
        <v>100</v>
      </c>
      <c r="N134" s="87">
        <f t="shared" si="5"/>
        <v>0</v>
      </c>
      <c r="O134" s="86">
        <f t="shared" ref="O134:O197" si="7">IF(J134=0,"n/a",(L134/J134)*100)</f>
        <v>0</v>
      </c>
    </row>
    <row r="135" spans="1:15" s="17" customFormat="1" ht="13.2" x14ac:dyDescent="0.25">
      <c r="A135" s="16" t="s">
        <v>425</v>
      </c>
      <c r="B135" s="16" t="s">
        <v>163</v>
      </c>
      <c r="C135" s="17">
        <v>90</v>
      </c>
      <c r="D135" s="17">
        <v>20</v>
      </c>
      <c r="E135" s="17">
        <v>1</v>
      </c>
      <c r="F135" s="17">
        <v>0</v>
      </c>
      <c r="G135" s="17">
        <v>6</v>
      </c>
      <c r="H135" s="17">
        <v>9</v>
      </c>
      <c r="I135" s="17">
        <v>18</v>
      </c>
      <c r="J135" s="17">
        <v>92</v>
      </c>
      <c r="K135" s="17">
        <v>66</v>
      </c>
      <c r="L135" s="17">
        <v>10</v>
      </c>
      <c r="M135" s="87">
        <f t="shared" si="6"/>
        <v>71.739130434782609</v>
      </c>
      <c r="N135" s="87">
        <f t="shared" ref="N135:N198" si="8">IF(J135=0,"n/a",(E135+F135+G135+H135)/J135*100)</f>
        <v>17.391304347826086</v>
      </c>
      <c r="O135" s="86">
        <f t="shared" si="7"/>
        <v>10.869565217391305</v>
      </c>
    </row>
    <row r="136" spans="1:15" s="17" customFormat="1" ht="13.2" x14ac:dyDescent="0.25">
      <c r="A136" s="16" t="s">
        <v>426</v>
      </c>
      <c r="B136" s="16" t="s">
        <v>164</v>
      </c>
      <c r="C136" s="17">
        <v>103</v>
      </c>
      <c r="D136" s="17">
        <v>16</v>
      </c>
      <c r="E136" s="17">
        <v>0</v>
      </c>
      <c r="F136" s="17">
        <v>1</v>
      </c>
      <c r="G136" s="17">
        <v>1</v>
      </c>
      <c r="H136" s="17">
        <v>1</v>
      </c>
      <c r="I136" s="17">
        <v>23</v>
      </c>
      <c r="J136" s="17">
        <v>96</v>
      </c>
      <c r="K136" s="17">
        <v>92</v>
      </c>
      <c r="L136" s="17">
        <v>1</v>
      </c>
      <c r="M136" s="87">
        <f t="shared" si="6"/>
        <v>95.833333333333343</v>
      </c>
      <c r="N136" s="87">
        <f t="shared" si="8"/>
        <v>3.125</v>
      </c>
      <c r="O136" s="86">
        <f t="shared" si="7"/>
        <v>1.0416666666666665</v>
      </c>
    </row>
    <row r="137" spans="1:15" s="17" customFormat="1" ht="13.2" x14ac:dyDescent="0.25">
      <c r="A137" s="16" t="s">
        <v>427</v>
      </c>
      <c r="B137" s="16" t="s">
        <v>165</v>
      </c>
      <c r="C137" s="17">
        <v>72</v>
      </c>
      <c r="D137" s="17">
        <v>10</v>
      </c>
      <c r="E137" s="17">
        <v>0</v>
      </c>
      <c r="F137" s="17">
        <v>1</v>
      </c>
      <c r="G137" s="17">
        <v>2</v>
      </c>
      <c r="H137" s="17">
        <v>6</v>
      </c>
      <c r="I137" s="17">
        <v>10</v>
      </c>
      <c r="J137" s="17">
        <v>72</v>
      </c>
      <c r="K137" s="17">
        <v>59</v>
      </c>
      <c r="L137" s="17">
        <v>4</v>
      </c>
      <c r="M137" s="87">
        <f t="shared" si="6"/>
        <v>81.944444444444443</v>
      </c>
      <c r="N137" s="87">
        <f t="shared" si="8"/>
        <v>12.5</v>
      </c>
      <c r="O137" s="86">
        <f t="shared" si="7"/>
        <v>5.5555555555555554</v>
      </c>
    </row>
    <row r="138" spans="1:15" s="17" customFormat="1" ht="13.2" x14ac:dyDescent="0.25">
      <c r="A138" s="16" t="s">
        <v>428</v>
      </c>
      <c r="B138" s="16" t="s">
        <v>166</v>
      </c>
      <c r="C138" s="17">
        <v>35</v>
      </c>
      <c r="D138" s="17">
        <v>5</v>
      </c>
      <c r="E138" s="17">
        <v>0</v>
      </c>
      <c r="F138" s="17">
        <v>0</v>
      </c>
      <c r="G138" s="17">
        <v>0</v>
      </c>
      <c r="H138" s="17">
        <v>2</v>
      </c>
      <c r="I138" s="17">
        <v>10</v>
      </c>
      <c r="J138" s="17">
        <v>30</v>
      </c>
      <c r="K138" s="17">
        <v>21</v>
      </c>
      <c r="L138" s="17">
        <v>7</v>
      </c>
      <c r="M138" s="87">
        <f t="shared" si="6"/>
        <v>70</v>
      </c>
      <c r="N138" s="87">
        <f t="shared" si="8"/>
        <v>6.666666666666667</v>
      </c>
      <c r="O138" s="86">
        <f t="shared" si="7"/>
        <v>23.333333333333332</v>
      </c>
    </row>
    <row r="139" spans="1:15" s="17" customFormat="1" ht="13.2" x14ac:dyDescent="0.25">
      <c r="A139" s="16" t="s">
        <v>429</v>
      </c>
      <c r="B139" s="16" t="s">
        <v>167</v>
      </c>
      <c r="C139" s="17">
        <v>54</v>
      </c>
      <c r="D139" s="17">
        <v>3</v>
      </c>
      <c r="E139" s="17">
        <v>0</v>
      </c>
      <c r="F139" s="17">
        <v>0</v>
      </c>
      <c r="G139" s="17">
        <v>1</v>
      </c>
      <c r="H139" s="17">
        <v>1</v>
      </c>
      <c r="I139" s="17">
        <v>5</v>
      </c>
      <c r="J139" s="17">
        <v>52</v>
      </c>
      <c r="K139" s="17">
        <v>48</v>
      </c>
      <c r="L139" s="17">
        <v>2</v>
      </c>
      <c r="M139" s="87">
        <f t="shared" si="6"/>
        <v>92.307692307692307</v>
      </c>
      <c r="N139" s="87">
        <f t="shared" si="8"/>
        <v>3.8461538461538463</v>
      </c>
      <c r="O139" s="86">
        <f t="shared" si="7"/>
        <v>3.8461538461538463</v>
      </c>
    </row>
    <row r="140" spans="1:15" s="17" customFormat="1" ht="13.2" x14ac:dyDescent="0.25">
      <c r="A140" s="16" t="s">
        <v>430</v>
      </c>
      <c r="B140" s="16" t="s">
        <v>168</v>
      </c>
      <c r="C140" s="17">
        <v>374</v>
      </c>
      <c r="D140" s="17">
        <v>64</v>
      </c>
      <c r="E140" s="17">
        <v>1</v>
      </c>
      <c r="F140" s="17">
        <v>7</v>
      </c>
      <c r="G140" s="17">
        <v>6</v>
      </c>
      <c r="H140" s="17">
        <v>18</v>
      </c>
      <c r="I140" s="17">
        <v>69</v>
      </c>
      <c r="J140" s="17">
        <v>369</v>
      </c>
      <c r="K140" s="17">
        <v>317</v>
      </c>
      <c r="L140" s="17">
        <v>20</v>
      </c>
      <c r="M140" s="87">
        <f t="shared" si="6"/>
        <v>85.907859078590789</v>
      </c>
      <c r="N140" s="87">
        <f t="shared" si="8"/>
        <v>8.6720867208672079</v>
      </c>
      <c r="O140" s="86">
        <f t="shared" si="7"/>
        <v>5.4200542005420056</v>
      </c>
    </row>
    <row r="141" spans="1:15" s="17" customFormat="1" ht="13.2" x14ac:dyDescent="0.25">
      <c r="A141" s="16" t="s">
        <v>431</v>
      </c>
      <c r="B141" s="16" t="s">
        <v>169</v>
      </c>
      <c r="C141" s="17">
        <v>125</v>
      </c>
      <c r="D141" s="17">
        <v>28</v>
      </c>
      <c r="E141" s="17">
        <v>5</v>
      </c>
      <c r="F141" s="17">
        <v>1</v>
      </c>
      <c r="G141" s="17">
        <v>3</v>
      </c>
      <c r="H141" s="17">
        <v>9</v>
      </c>
      <c r="I141" s="17">
        <v>14</v>
      </c>
      <c r="J141" s="17">
        <v>139</v>
      </c>
      <c r="K141" s="17">
        <v>99</v>
      </c>
      <c r="L141" s="17">
        <v>22</v>
      </c>
      <c r="M141" s="87">
        <f t="shared" si="6"/>
        <v>71.223021582733821</v>
      </c>
      <c r="N141" s="87">
        <f t="shared" si="8"/>
        <v>12.949640287769784</v>
      </c>
      <c r="O141" s="86">
        <f t="shared" si="7"/>
        <v>15.827338129496402</v>
      </c>
    </row>
    <row r="142" spans="1:15" s="17" customFormat="1" ht="13.2" x14ac:dyDescent="0.25">
      <c r="A142" s="16" t="s">
        <v>432</v>
      </c>
      <c r="B142" s="16" t="s">
        <v>532</v>
      </c>
      <c r="M142" s="87" t="str">
        <f t="shared" si="6"/>
        <v>n/a</v>
      </c>
      <c r="N142" s="87" t="str">
        <f t="shared" si="8"/>
        <v>n/a</v>
      </c>
      <c r="O142" s="86" t="str">
        <f t="shared" si="7"/>
        <v>n/a</v>
      </c>
    </row>
    <row r="143" spans="1:15" s="17" customFormat="1" ht="13.2" x14ac:dyDescent="0.25">
      <c r="A143" s="16" t="s">
        <v>433</v>
      </c>
      <c r="B143" s="16" t="s">
        <v>299</v>
      </c>
      <c r="C143" s="17">
        <v>571</v>
      </c>
      <c r="D143" s="17">
        <v>97</v>
      </c>
      <c r="E143" s="17">
        <v>3</v>
      </c>
      <c r="F143" s="17">
        <v>4</v>
      </c>
      <c r="G143" s="17">
        <v>14</v>
      </c>
      <c r="H143" s="17">
        <v>38</v>
      </c>
      <c r="I143" s="17">
        <v>116</v>
      </c>
      <c r="J143" s="17">
        <v>552</v>
      </c>
      <c r="K143" s="17">
        <v>451</v>
      </c>
      <c r="L143" s="17">
        <v>42</v>
      </c>
      <c r="M143" s="87">
        <f t="shared" si="6"/>
        <v>81.70289855072464</v>
      </c>
      <c r="N143" s="87">
        <f t="shared" si="8"/>
        <v>10.688405797101449</v>
      </c>
      <c r="O143" s="86">
        <f t="shared" si="7"/>
        <v>7.608695652173914</v>
      </c>
    </row>
    <row r="144" spans="1:15" s="17" customFormat="1" ht="13.2" x14ac:dyDescent="0.25">
      <c r="A144" s="16" t="s">
        <v>434</v>
      </c>
      <c r="B144" s="16" t="s">
        <v>170</v>
      </c>
      <c r="M144" s="87" t="str">
        <f t="shared" si="6"/>
        <v>n/a</v>
      </c>
      <c r="N144" s="87" t="str">
        <f t="shared" si="8"/>
        <v>n/a</v>
      </c>
      <c r="O144" s="86" t="str">
        <f t="shared" si="7"/>
        <v>n/a</v>
      </c>
    </row>
    <row r="145" spans="1:15" s="17" customFormat="1" ht="13.2" x14ac:dyDescent="0.25">
      <c r="A145" s="16" t="s">
        <v>435</v>
      </c>
      <c r="B145" s="16" t="s">
        <v>171</v>
      </c>
      <c r="C145" s="17">
        <v>1035</v>
      </c>
      <c r="D145" s="17">
        <v>127</v>
      </c>
      <c r="E145" s="17">
        <v>0</v>
      </c>
      <c r="F145" s="17">
        <v>5</v>
      </c>
      <c r="G145" s="17">
        <v>15</v>
      </c>
      <c r="H145" s="17">
        <v>22</v>
      </c>
      <c r="I145" s="17">
        <v>126</v>
      </c>
      <c r="J145" s="17">
        <v>1036</v>
      </c>
      <c r="K145" s="17">
        <v>945</v>
      </c>
      <c r="L145" s="17">
        <v>49</v>
      </c>
      <c r="M145" s="87">
        <f t="shared" si="6"/>
        <v>91.21621621621621</v>
      </c>
      <c r="N145" s="87">
        <f t="shared" si="8"/>
        <v>4.0540540540540544</v>
      </c>
      <c r="O145" s="86">
        <f t="shared" si="7"/>
        <v>4.7297297297297298</v>
      </c>
    </row>
    <row r="146" spans="1:15" s="17" customFormat="1" ht="13.2" x14ac:dyDescent="0.25">
      <c r="A146" s="16" t="s">
        <v>436</v>
      </c>
      <c r="B146" s="16" t="s">
        <v>172</v>
      </c>
      <c r="C146" s="17">
        <v>228</v>
      </c>
      <c r="D146" s="17">
        <v>79</v>
      </c>
      <c r="E146" s="17">
        <v>1</v>
      </c>
      <c r="F146" s="17">
        <v>1</v>
      </c>
      <c r="G146" s="17">
        <v>3</v>
      </c>
      <c r="H146" s="17">
        <v>9</v>
      </c>
      <c r="I146" s="17">
        <v>91</v>
      </c>
      <c r="J146" s="17">
        <v>216</v>
      </c>
      <c r="K146" s="17">
        <v>171</v>
      </c>
      <c r="L146" s="17">
        <v>31</v>
      </c>
      <c r="M146" s="87">
        <f t="shared" si="6"/>
        <v>79.166666666666657</v>
      </c>
      <c r="N146" s="87">
        <f t="shared" si="8"/>
        <v>6.481481481481481</v>
      </c>
      <c r="O146" s="86">
        <f t="shared" si="7"/>
        <v>14.351851851851851</v>
      </c>
    </row>
    <row r="147" spans="1:15" s="17" customFormat="1" ht="13.2" x14ac:dyDescent="0.25">
      <c r="A147" s="16" t="s">
        <v>437</v>
      </c>
      <c r="B147" s="16" t="s">
        <v>173</v>
      </c>
      <c r="M147" s="87" t="str">
        <f t="shared" si="6"/>
        <v>n/a</v>
      </c>
      <c r="N147" s="87" t="str">
        <f t="shared" si="8"/>
        <v>n/a</v>
      </c>
      <c r="O147" s="86" t="str">
        <f t="shared" si="7"/>
        <v>n/a</v>
      </c>
    </row>
    <row r="148" spans="1:15" s="17" customFormat="1" ht="13.2" x14ac:dyDescent="0.25">
      <c r="A148" s="16" t="s">
        <v>438</v>
      </c>
      <c r="B148" s="16" t="s">
        <v>174</v>
      </c>
      <c r="C148" s="17">
        <v>7</v>
      </c>
      <c r="D148" s="17">
        <v>1</v>
      </c>
      <c r="E148" s="17">
        <v>0</v>
      </c>
      <c r="F148" s="17">
        <v>0</v>
      </c>
      <c r="G148" s="17">
        <v>0</v>
      </c>
      <c r="H148" s="17">
        <v>0</v>
      </c>
      <c r="I148" s="17">
        <v>1</v>
      </c>
      <c r="J148" s="17">
        <v>7</v>
      </c>
      <c r="K148" s="17">
        <v>7</v>
      </c>
      <c r="L148" s="17">
        <v>0</v>
      </c>
      <c r="M148" s="87">
        <f t="shared" si="6"/>
        <v>100</v>
      </c>
      <c r="N148" s="87">
        <f t="shared" si="8"/>
        <v>0</v>
      </c>
      <c r="O148" s="86">
        <f t="shared" si="7"/>
        <v>0</v>
      </c>
    </row>
    <row r="149" spans="1:15" s="17" customFormat="1" ht="13.2" x14ac:dyDescent="0.25">
      <c r="A149" s="16" t="s">
        <v>439</v>
      </c>
      <c r="B149" s="16" t="s">
        <v>175</v>
      </c>
      <c r="C149" s="17">
        <v>38</v>
      </c>
      <c r="D149" s="17">
        <v>11</v>
      </c>
      <c r="E149" s="17">
        <v>0</v>
      </c>
      <c r="F149" s="17">
        <v>1</v>
      </c>
      <c r="G149" s="17">
        <v>0</v>
      </c>
      <c r="H149" s="17">
        <v>4</v>
      </c>
      <c r="I149" s="17">
        <v>11</v>
      </c>
      <c r="J149" s="17">
        <v>38</v>
      </c>
      <c r="K149" s="17">
        <v>33</v>
      </c>
      <c r="L149" s="17">
        <v>0</v>
      </c>
      <c r="M149" s="87">
        <f t="shared" si="6"/>
        <v>86.842105263157904</v>
      </c>
      <c r="N149" s="87">
        <f t="shared" si="8"/>
        <v>13.157894736842104</v>
      </c>
      <c r="O149" s="86">
        <f t="shared" si="7"/>
        <v>0</v>
      </c>
    </row>
    <row r="150" spans="1:15" s="17" customFormat="1" ht="13.2" x14ac:dyDescent="0.25">
      <c r="A150" s="16" t="s">
        <v>440</v>
      </c>
      <c r="B150" s="16" t="s">
        <v>176</v>
      </c>
      <c r="C150" s="17">
        <v>38</v>
      </c>
      <c r="D150" s="17">
        <v>9</v>
      </c>
      <c r="E150" s="17">
        <v>1</v>
      </c>
      <c r="F150" s="17">
        <v>1</v>
      </c>
      <c r="G150" s="17">
        <v>0</v>
      </c>
      <c r="H150" s="17">
        <v>5</v>
      </c>
      <c r="I150" s="17">
        <v>1</v>
      </c>
      <c r="J150" s="17">
        <v>46</v>
      </c>
      <c r="K150" s="17">
        <v>32</v>
      </c>
      <c r="L150" s="17">
        <v>7</v>
      </c>
      <c r="M150" s="87">
        <f t="shared" si="6"/>
        <v>69.565217391304344</v>
      </c>
      <c r="N150" s="87">
        <f t="shared" si="8"/>
        <v>15.217391304347828</v>
      </c>
      <c r="O150" s="86">
        <f t="shared" si="7"/>
        <v>15.217391304347828</v>
      </c>
    </row>
    <row r="151" spans="1:15" s="17" customFormat="1" ht="13.2" x14ac:dyDescent="0.25">
      <c r="A151" s="16" t="s">
        <v>441</v>
      </c>
      <c r="B151" s="16" t="s">
        <v>177</v>
      </c>
      <c r="C151" s="17">
        <v>17</v>
      </c>
      <c r="D151" s="17">
        <v>1</v>
      </c>
      <c r="E151" s="17">
        <v>0</v>
      </c>
      <c r="F151" s="17">
        <v>0</v>
      </c>
      <c r="G151" s="17">
        <v>0</v>
      </c>
      <c r="H151" s="17">
        <v>0</v>
      </c>
      <c r="I151" s="17">
        <v>2</v>
      </c>
      <c r="J151" s="17">
        <v>16</v>
      </c>
      <c r="K151" s="17">
        <v>14</v>
      </c>
      <c r="L151" s="17">
        <v>2</v>
      </c>
      <c r="M151" s="87">
        <f t="shared" si="6"/>
        <v>87.5</v>
      </c>
      <c r="N151" s="87">
        <f t="shared" si="8"/>
        <v>0</v>
      </c>
      <c r="O151" s="86">
        <f t="shared" si="7"/>
        <v>12.5</v>
      </c>
    </row>
    <row r="152" spans="1:15" s="17" customFormat="1" ht="13.2" x14ac:dyDescent="0.25">
      <c r="A152" s="16" t="s">
        <v>442</v>
      </c>
      <c r="B152" s="16" t="s">
        <v>178</v>
      </c>
      <c r="C152" s="17">
        <v>33</v>
      </c>
      <c r="D152" s="17">
        <v>5</v>
      </c>
      <c r="E152" s="17">
        <v>0</v>
      </c>
      <c r="F152" s="17">
        <v>0</v>
      </c>
      <c r="G152" s="17">
        <v>0</v>
      </c>
      <c r="H152" s="17">
        <v>2</v>
      </c>
      <c r="I152" s="17">
        <v>5</v>
      </c>
      <c r="J152" s="17">
        <v>33</v>
      </c>
      <c r="K152" s="17">
        <v>30</v>
      </c>
      <c r="L152" s="17">
        <v>1</v>
      </c>
      <c r="M152" s="87">
        <f t="shared" si="6"/>
        <v>90.909090909090907</v>
      </c>
      <c r="N152" s="87">
        <f t="shared" si="8"/>
        <v>6.0606060606060606</v>
      </c>
      <c r="O152" s="86">
        <f t="shared" si="7"/>
        <v>3.0303030303030303</v>
      </c>
    </row>
    <row r="153" spans="1:15" s="17" customFormat="1" ht="13.2" x14ac:dyDescent="0.25">
      <c r="A153" s="16" t="s">
        <v>443</v>
      </c>
      <c r="B153" s="16" t="s">
        <v>179</v>
      </c>
      <c r="C153" s="17">
        <v>536</v>
      </c>
      <c r="D153" s="17">
        <v>53</v>
      </c>
      <c r="E153" s="17">
        <v>1</v>
      </c>
      <c r="F153" s="17">
        <v>3</v>
      </c>
      <c r="G153" s="17">
        <v>5</v>
      </c>
      <c r="H153" s="17">
        <v>24</v>
      </c>
      <c r="I153" s="17">
        <v>86</v>
      </c>
      <c r="J153" s="17">
        <v>503</v>
      </c>
      <c r="K153" s="17">
        <v>438</v>
      </c>
      <c r="L153" s="17">
        <v>32</v>
      </c>
      <c r="M153" s="87">
        <f t="shared" si="6"/>
        <v>87.077534791252489</v>
      </c>
      <c r="N153" s="87">
        <f t="shared" si="8"/>
        <v>6.5606361829025852</v>
      </c>
      <c r="O153" s="86">
        <f t="shared" si="7"/>
        <v>6.3618290258449299</v>
      </c>
    </row>
    <row r="154" spans="1:15" s="17" customFormat="1" ht="13.2" x14ac:dyDescent="0.25">
      <c r="A154" s="16" t="s">
        <v>444</v>
      </c>
      <c r="B154" s="16" t="s">
        <v>180</v>
      </c>
      <c r="C154" s="17">
        <v>51</v>
      </c>
      <c r="D154" s="17">
        <v>8</v>
      </c>
      <c r="E154" s="17">
        <v>0</v>
      </c>
      <c r="F154" s="17">
        <v>0</v>
      </c>
      <c r="G154" s="17">
        <v>0</v>
      </c>
      <c r="H154" s="17">
        <v>6</v>
      </c>
      <c r="I154" s="17">
        <v>8</v>
      </c>
      <c r="J154" s="17">
        <v>51</v>
      </c>
      <c r="K154" s="17">
        <v>45</v>
      </c>
      <c r="L154" s="17">
        <v>0</v>
      </c>
      <c r="M154" s="87">
        <f t="shared" si="6"/>
        <v>88.235294117647058</v>
      </c>
      <c r="N154" s="87">
        <f t="shared" si="8"/>
        <v>11.76470588235294</v>
      </c>
      <c r="O154" s="86">
        <f t="shared" si="7"/>
        <v>0</v>
      </c>
    </row>
    <row r="155" spans="1:15" s="17" customFormat="1" ht="13.2" x14ac:dyDescent="0.25">
      <c r="A155" s="16" t="s">
        <v>445</v>
      </c>
      <c r="B155" s="16" t="s">
        <v>181</v>
      </c>
      <c r="C155" s="17">
        <v>53</v>
      </c>
      <c r="D155" s="17">
        <v>9</v>
      </c>
      <c r="E155" s="17">
        <v>0</v>
      </c>
      <c r="F155" s="17">
        <v>0</v>
      </c>
      <c r="G155" s="17">
        <v>2</v>
      </c>
      <c r="H155" s="17">
        <v>4</v>
      </c>
      <c r="I155" s="17">
        <v>16</v>
      </c>
      <c r="J155" s="17">
        <v>46</v>
      </c>
      <c r="K155" s="17">
        <v>38</v>
      </c>
      <c r="L155" s="17">
        <v>2</v>
      </c>
      <c r="M155" s="87">
        <f t="shared" si="6"/>
        <v>82.608695652173907</v>
      </c>
      <c r="N155" s="87">
        <f t="shared" si="8"/>
        <v>13.043478260869565</v>
      </c>
      <c r="O155" s="86">
        <f t="shared" si="7"/>
        <v>4.3478260869565215</v>
      </c>
    </row>
    <row r="156" spans="1:15" s="17" customFormat="1" ht="13.2" x14ac:dyDescent="0.25">
      <c r="A156" s="16" t="s">
        <v>446</v>
      </c>
      <c r="B156" s="16" t="s">
        <v>182</v>
      </c>
      <c r="C156" s="17">
        <v>25</v>
      </c>
      <c r="D156" s="17">
        <v>2</v>
      </c>
      <c r="E156" s="17">
        <v>1</v>
      </c>
      <c r="F156" s="17">
        <v>0</v>
      </c>
      <c r="G156" s="17">
        <v>1</v>
      </c>
      <c r="H156" s="17">
        <v>0</v>
      </c>
      <c r="I156" s="17">
        <v>4</v>
      </c>
      <c r="J156" s="17">
        <v>23</v>
      </c>
      <c r="K156" s="17">
        <v>21</v>
      </c>
      <c r="L156" s="17">
        <v>0</v>
      </c>
      <c r="M156" s="87">
        <f t="shared" si="6"/>
        <v>91.304347826086953</v>
      </c>
      <c r="N156" s="87">
        <f t="shared" si="8"/>
        <v>8.695652173913043</v>
      </c>
      <c r="O156" s="86">
        <f t="shared" si="7"/>
        <v>0</v>
      </c>
    </row>
    <row r="157" spans="1:15" s="17" customFormat="1" ht="13.2" x14ac:dyDescent="0.25">
      <c r="A157" s="16" t="s">
        <v>447</v>
      </c>
      <c r="B157" s="16" t="s">
        <v>183</v>
      </c>
      <c r="C157" s="17">
        <v>29</v>
      </c>
      <c r="D157" s="17">
        <v>3</v>
      </c>
      <c r="E157" s="17">
        <v>0</v>
      </c>
      <c r="F157" s="17">
        <v>1</v>
      </c>
      <c r="G157" s="17">
        <v>1</v>
      </c>
      <c r="H157" s="17">
        <v>1</v>
      </c>
      <c r="I157" s="17">
        <v>4</v>
      </c>
      <c r="J157" s="17">
        <v>28</v>
      </c>
      <c r="K157" s="17">
        <v>24</v>
      </c>
      <c r="L157" s="17">
        <v>1</v>
      </c>
      <c r="M157" s="87">
        <f t="shared" si="6"/>
        <v>85.714285714285708</v>
      </c>
      <c r="N157" s="87">
        <f t="shared" si="8"/>
        <v>10.714285714285714</v>
      </c>
      <c r="O157" s="86">
        <f t="shared" si="7"/>
        <v>3.5714285714285712</v>
      </c>
    </row>
    <row r="158" spans="1:15" s="17" customFormat="1" ht="13.2" x14ac:dyDescent="0.25">
      <c r="A158" s="16" t="s">
        <v>448</v>
      </c>
      <c r="B158" s="16" t="s">
        <v>184</v>
      </c>
      <c r="C158" s="17">
        <v>145</v>
      </c>
      <c r="D158" s="17">
        <v>19</v>
      </c>
      <c r="E158" s="17">
        <v>0</v>
      </c>
      <c r="F158" s="17">
        <v>2</v>
      </c>
      <c r="G158" s="17">
        <v>3</v>
      </c>
      <c r="H158" s="17">
        <v>7</v>
      </c>
      <c r="I158" s="17">
        <v>17</v>
      </c>
      <c r="J158" s="17">
        <v>147</v>
      </c>
      <c r="K158" s="17">
        <v>131</v>
      </c>
      <c r="L158" s="17">
        <v>4</v>
      </c>
      <c r="M158" s="87">
        <f t="shared" si="6"/>
        <v>89.115646258503403</v>
      </c>
      <c r="N158" s="87">
        <f t="shared" si="8"/>
        <v>8.1632653061224492</v>
      </c>
      <c r="O158" s="86">
        <f t="shared" si="7"/>
        <v>2.7210884353741496</v>
      </c>
    </row>
    <row r="159" spans="1:15" s="17" customFormat="1" ht="13.2" x14ac:dyDescent="0.25">
      <c r="A159" s="16" t="s">
        <v>185</v>
      </c>
      <c r="B159" s="16" t="s">
        <v>186</v>
      </c>
      <c r="C159" s="17">
        <v>37</v>
      </c>
      <c r="D159" s="17">
        <v>4</v>
      </c>
      <c r="E159" s="17">
        <v>0</v>
      </c>
      <c r="F159" s="17">
        <v>1</v>
      </c>
      <c r="G159" s="17">
        <v>0</v>
      </c>
      <c r="H159" s="17">
        <v>2</v>
      </c>
      <c r="I159" s="17">
        <v>2</v>
      </c>
      <c r="J159" s="17">
        <v>39</v>
      </c>
      <c r="K159" s="17">
        <v>34</v>
      </c>
      <c r="L159" s="17">
        <v>2</v>
      </c>
      <c r="M159" s="87">
        <f t="shared" si="6"/>
        <v>87.179487179487182</v>
      </c>
      <c r="N159" s="87">
        <f t="shared" si="8"/>
        <v>7.6923076923076925</v>
      </c>
      <c r="O159" s="86">
        <f t="shared" si="7"/>
        <v>5.1282051282051277</v>
      </c>
    </row>
    <row r="160" spans="1:15" s="17" customFormat="1" ht="13.2" x14ac:dyDescent="0.25">
      <c r="A160" s="16" t="s">
        <v>449</v>
      </c>
      <c r="B160" s="16" t="s">
        <v>187</v>
      </c>
      <c r="C160" s="17">
        <v>11</v>
      </c>
      <c r="D160" s="17">
        <v>1</v>
      </c>
      <c r="E160" s="17">
        <v>0</v>
      </c>
      <c r="F160" s="17">
        <v>0</v>
      </c>
      <c r="G160" s="17">
        <v>0</v>
      </c>
      <c r="H160" s="17">
        <v>0</v>
      </c>
      <c r="I160" s="17">
        <v>1</v>
      </c>
      <c r="J160" s="17">
        <v>11</v>
      </c>
      <c r="K160" s="17">
        <v>11</v>
      </c>
      <c r="L160" s="17">
        <v>0</v>
      </c>
      <c r="M160" s="87">
        <f t="shared" si="6"/>
        <v>100</v>
      </c>
      <c r="N160" s="87">
        <f t="shared" si="8"/>
        <v>0</v>
      </c>
      <c r="O160" s="86">
        <f t="shared" si="7"/>
        <v>0</v>
      </c>
    </row>
    <row r="161" spans="1:15" s="17" customFormat="1" ht="13.2" x14ac:dyDescent="0.25">
      <c r="A161" s="16" t="s">
        <v>450</v>
      </c>
      <c r="B161" s="16" t="s">
        <v>188</v>
      </c>
      <c r="C161" s="17">
        <v>240</v>
      </c>
      <c r="D161" s="17">
        <v>24</v>
      </c>
      <c r="E161" s="17">
        <v>2</v>
      </c>
      <c r="F161" s="17">
        <v>3</v>
      </c>
      <c r="G161" s="17">
        <v>5</v>
      </c>
      <c r="H161" s="17">
        <v>12</v>
      </c>
      <c r="I161" s="17">
        <v>34</v>
      </c>
      <c r="J161" s="17">
        <v>230</v>
      </c>
      <c r="K161" s="17">
        <v>190</v>
      </c>
      <c r="L161" s="17">
        <v>18</v>
      </c>
      <c r="M161" s="87">
        <f t="shared" si="6"/>
        <v>82.608695652173907</v>
      </c>
      <c r="N161" s="87">
        <f t="shared" si="8"/>
        <v>9.5652173913043477</v>
      </c>
      <c r="O161" s="86">
        <f t="shared" si="7"/>
        <v>7.8260869565217401</v>
      </c>
    </row>
    <row r="162" spans="1:15" s="17" customFormat="1" ht="13.2" x14ac:dyDescent="0.25">
      <c r="A162" s="16" t="s">
        <v>451</v>
      </c>
      <c r="B162" s="16" t="s">
        <v>189</v>
      </c>
      <c r="C162" s="17">
        <v>9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9</v>
      </c>
      <c r="K162" s="17">
        <v>9</v>
      </c>
      <c r="L162" s="17">
        <v>0</v>
      </c>
      <c r="M162" s="87">
        <f t="shared" si="6"/>
        <v>100</v>
      </c>
      <c r="N162" s="87">
        <f t="shared" si="8"/>
        <v>0</v>
      </c>
      <c r="O162" s="86">
        <f t="shared" si="7"/>
        <v>0</v>
      </c>
    </row>
    <row r="163" spans="1:15" s="17" customFormat="1" ht="13.2" x14ac:dyDescent="0.25">
      <c r="A163" s="16" t="s">
        <v>452</v>
      </c>
      <c r="B163" s="16" t="s">
        <v>190</v>
      </c>
      <c r="C163" s="17">
        <v>24</v>
      </c>
      <c r="D163" s="17">
        <v>2</v>
      </c>
      <c r="E163" s="17">
        <v>0</v>
      </c>
      <c r="F163" s="17">
        <v>0</v>
      </c>
      <c r="G163" s="17">
        <v>0</v>
      </c>
      <c r="H163" s="17">
        <v>3</v>
      </c>
      <c r="I163" s="17">
        <v>3</v>
      </c>
      <c r="J163" s="17">
        <v>23</v>
      </c>
      <c r="K163" s="17">
        <v>20</v>
      </c>
      <c r="L163" s="17">
        <v>0</v>
      </c>
      <c r="M163" s="87">
        <f t="shared" si="6"/>
        <v>86.956521739130437</v>
      </c>
      <c r="N163" s="87">
        <f t="shared" si="8"/>
        <v>13.043478260869565</v>
      </c>
      <c r="O163" s="86">
        <f t="shared" si="7"/>
        <v>0</v>
      </c>
    </row>
    <row r="164" spans="1:15" s="17" customFormat="1" ht="13.2" x14ac:dyDescent="0.25">
      <c r="A164" s="16" t="s">
        <v>453</v>
      </c>
      <c r="B164" s="16" t="s">
        <v>191</v>
      </c>
      <c r="C164" s="17">
        <v>620</v>
      </c>
      <c r="D164" s="17">
        <v>87</v>
      </c>
      <c r="E164" s="17">
        <v>6</v>
      </c>
      <c r="F164" s="17">
        <v>7</v>
      </c>
      <c r="G164" s="17">
        <v>20</v>
      </c>
      <c r="H164" s="17">
        <v>24</v>
      </c>
      <c r="I164" s="17">
        <v>72</v>
      </c>
      <c r="J164" s="17">
        <v>635</v>
      </c>
      <c r="K164" s="17">
        <v>526</v>
      </c>
      <c r="L164" s="17">
        <v>52</v>
      </c>
      <c r="M164" s="87">
        <f t="shared" si="6"/>
        <v>82.834645669291334</v>
      </c>
      <c r="N164" s="87">
        <f t="shared" si="8"/>
        <v>8.9763779527559056</v>
      </c>
      <c r="O164" s="86">
        <f t="shared" si="7"/>
        <v>8.1889763779527556</v>
      </c>
    </row>
    <row r="165" spans="1:15" s="17" customFormat="1" ht="13.2" x14ac:dyDescent="0.25">
      <c r="A165" s="16" t="s">
        <v>454</v>
      </c>
      <c r="B165" s="16" t="s">
        <v>192</v>
      </c>
      <c r="C165" s="17">
        <v>26</v>
      </c>
      <c r="D165" s="17">
        <v>5</v>
      </c>
      <c r="E165" s="17">
        <v>0</v>
      </c>
      <c r="F165" s="17">
        <v>0</v>
      </c>
      <c r="G165" s="17">
        <v>0</v>
      </c>
      <c r="H165" s="17">
        <v>0</v>
      </c>
      <c r="I165" s="17">
        <v>6</v>
      </c>
      <c r="J165" s="17">
        <v>25</v>
      </c>
      <c r="K165" s="17">
        <v>24</v>
      </c>
      <c r="L165" s="17">
        <v>1</v>
      </c>
      <c r="M165" s="87">
        <f t="shared" si="6"/>
        <v>96</v>
      </c>
      <c r="N165" s="87">
        <f t="shared" si="8"/>
        <v>0</v>
      </c>
      <c r="O165" s="86">
        <f t="shared" si="7"/>
        <v>4</v>
      </c>
    </row>
    <row r="166" spans="1:15" s="17" customFormat="1" ht="13.2" x14ac:dyDescent="0.25">
      <c r="A166" s="16" t="s">
        <v>193</v>
      </c>
      <c r="B166" s="16" t="s">
        <v>194</v>
      </c>
      <c r="C166" s="17">
        <v>230</v>
      </c>
      <c r="D166" s="17">
        <v>34</v>
      </c>
      <c r="E166" s="17">
        <v>0</v>
      </c>
      <c r="F166" s="17">
        <v>0</v>
      </c>
      <c r="G166" s="17">
        <v>10</v>
      </c>
      <c r="H166" s="17">
        <v>18</v>
      </c>
      <c r="I166" s="17">
        <v>34</v>
      </c>
      <c r="J166" s="17">
        <v>230</v>
      </c>
      <c r="K166" s="17">
        <v>184</v>
      </c>
      <c r="L166" s="17">
        <v>18</v>
      </c>
      <c r="M166" s="87">
        <f t="shared" si="6"/>
        <v>80</v>
      </c>
      <c r="N166" s="87">
        <f t="shared" si="8"/>
        <v>12.173913043478262</v>
      </c>
      <c r="O166" s="86">
        <f t="shared" si="7"/>
        <v>7.8260869565217401</v>
      </c>
    </row>
    <row r="167" spans="1:15" s="17" customFormat="1" ht="13.2" x14ac:dyDescent="0.25">
      <c r="A167" s="16" t="s">
        <v>455</v>
      </c>
      <c r="B167" s="16" t="s">
        <v>195</v>
      </c>
      <c r="C167" s="17">
        <v>94</v>
      </c>
      <c r="D167" s="17">
        <v>20</v>
      </c>
      <c r="E167" s="17">
        <v>1</v>
      </c>
      <c r="F167" s="17">
        <v>1</v>
      </c>
      <c r="G167" s="17">
        <v>3</v>
      </c>
      <c r="H167" s="17">
        <v>4</v>
      </c>
      <c r="I167" s="17">
        <v>19</v>
      </c>
      <c r="J167" s="17">
        <v>95</v>
      </c>
      <c r="K167" s="17">
        <v>78</v>
      </c>
      <c r="L167" s="17">
        <v>8</v>
      </c>
      <c r="M167" s="87">
        <f t="shared" si="6"/>
        <v>82.10526315789474</v>
      </c>
      <c r="N167" s="87">
        <f t="shared" si="8"/>
        <v>9.4736842105263168</v>
      </c>
      <c r="O167" s="86">
        <f t="shared" si="7"/>
        <v>8.4210526315789469</v>
      </c>
    </row>
    <row r="168" spans="1:15" s="17" customFormat="1" ht="13.2" x14ac:dyDescent="0.25">
      <c r="A168" s="16" t="s">
        <v>456</v>
      </c>
      <c r="B168" s="16" t="s">
        <v>196</v>
      </c>
      <c r="C168" s="17">
        <v>6</v>
      </c>
      <c r="D168" s="17">
        <v>10</v>
      </c>
      <c r="E168" s="17">
        <v>0</v>
      </c>
      <c r="F168" s="17">
        <v>0</v>
      </c>
      <c r="G168" s="17">
        <v>0</v>
      </c>
      <c r="H168" s="17">
        <v>0</v>
      </c>
      <c r="I168" s="17">
        <v>8</v>
      </c>
      <c r="J168" s="17">
        <v>8</v>
      </c>
      <c r="K168" s="17">
        <v>7</v>
      </c>
      <c r="L168" s="17">
        <v>1</v>
      </c>
      <c r="M168" s="87">
        <f t="shared" si="6"/>
        <v>87.5</v>
      </c>
      <c r="N168" s="87">
        <f t="shared" si="8"/>
        <v>0</v>
      </c>
      <c r="O168" s="86">
        <f t="shared" si="7"/>
        <v>12.5</v>
      </c>
    </row>
    <row r="169" spans="1:15" s="17" customFormat="1" ht="13.2" x14ac:dyDescent="0.25">
      <c r="A169" s="16" t="s">
        <v>197</v>
      </c>
      <c r="B169" s="16" t="s">
        <v>198</v>
      </c>
      <c r="C169" s="17">
        <v>92</v>
      </c>
      <c r="D169" s="17">
        <v>4</v>
      </c>
      <c r="E169" s="17">
        <v>1</v>
      </c>
      <c r="F169" s="17">
        <v>0</v>
      </c>
      <c r="G169" s="17">
        <v>1</v>
      </c>
      <c r="H169" s="17">
        <v>6</v>
      </c>
      <c r="I169" s="17">
        <v>3</v>
      </c>
      <c r="J169" s="17">
        <v>93</v>
      </c>
      <c r="K169" s="17">
        <v>83</v>
      </c>
      <c r="L169" s="17">
        <v>2</v>
      </c>
      <c r="M169" s="87">
        <f t="shared" si="6"/>
        <v>89.247311827956992</v>
      </c>
      <c r="N169" s="87">
        <f t="shared" si="8"/>
        <v>8.6021505376344098</v>
      </c>
      <c r="O169" s="86">
        <f t="shared" si="7"/>
        <v>2.1505376344086025</v>
      </c>
    </row>
    <row r="170" spans="1:15" s="17" customFormat="1" ht="13.2" x14ac:dyDescent="0.25">
      <c r="A170" s="16" t="s">
        <v>457</v>
      </c>
      <c r="B170" s="16" t="s">
        <v>199</v>
      </c>
      <c r="C170" s="17">
        <v>113</v>
      </c>
      <c r="D170" s="17">
        <v>19</v>
      </c>
      <c r="E170" s="17">
        <v>0</v>
      </c>
      <c r="F170" s="17">
        <v>0</v>
      </c>
      <c r="G170" s="17">
        <v>0</v>
      </c>
      <c r="H170" s="17">
        <v>2</v>
      </c>
      <c r="I170" s="17">
        <v>15</v>
      </c>
      <c r="J170" s="17">
        <v>117</v>
      </c>
      <c r="K170" s="17">
        <v>103</v>
      </c>
      <c r="L170" s="17">
        <v>12</v>
      </c>
      <c r="M170" s="87">
        <f t="shared" si="6"/>
        <v>88.034188034188034</v>
      </c>
      <c r="N170" s="87">
        <f t="shared" si="8"/>
        <v>1.7094017094017095</v>
      </c>
      <c r="O170" s="86">
        <f t="shared" si="7"/>
        <v>10.256410256410255</v>
      </c>
    </row>
    <row r="171" spans="1:15" s="17" customFormat="1" ht="13.2" x14ac:dyDescent="0.25">
      <c r="A171" s="16" t="s">
        <v>458</v>
      </c>
      <c r="B171" s="16" t="s">
        <v>200</v>
      </c>
      <c r="C171" s="17">
        <v>1100</v>
      </c>
      <c r="D171" s="17">
        <v>88</v>
      </c>
      <c r="E171" s="17">
        <v>4</v>
      </c>
      <c r="F171" s="17">
        <v>33</v>
      </c>
      <c r="G171" s="17">
        <v>18</v>
      </c>
      <c r="H171" s="17">
        <v>40</v>
      </c>
      <c r="I171" s="17">
        <v>78</v>
      </c>
      <c r="J171" s="17">
        <v>1110</v>
      </c>
      <c r="K171" s="17">
        <v>962</v>
      </c>
      <c r="L171" s="17">
        <v>53</v>
      </c>
      <c r="M171" s="87">
        <f t="shared" si="6"/>
        <v>86.666666666666671</v>
      </c>
      <c r="N171" s="87">
        <f t="shared" si="8"/>
        <v>8.5585585585585591</v>
      </c>
      <c r="O171" s="86">
        <f t="shared" si="7"/>
        <v>4.7747747747747749</v>
      </c>
    </row>
    <row r="172" spans="1:15" s="17" customFormat="1" ht="13.2" x14ac:dyDescent="0.25">
      <c r="A172" s="16" t="s">
        <v>459</v>
      </c>
      <c r="B172" s="16" t="s">
        <v>201</v>
      </c>
      <c r="C172" s="17">
        <v>21</v>
      </c>
      <c r="D172" s="17">
        <v>3</v>
      </c>
      <c r="E172" s="17">
        <v>0</v>
      </c>
      <c r="F172" s="17">
        <v>0</v>
      </c>
      <c r="G172" s="17">
        <v>0</v>
      </c>
      <c r="H172" s="17">
        <v>0</v>
      </c>
      <c r="I172" s="17">
        <v>3</v>
      </c>
      <c r="J172" s="17">
        <v>21</v>
      </c>
      <c r="K172" s="17">
        <v>17</v>
      </c>
      <c r="L172" s="17">
        <v>4</v>
      </c>
      <c r="M172" s="87">
        <f t="shared" si="6"/>
        <v>80.952380952380949</v>
      </c>
      <c r="N172" s="87">
        <f t="shared" si="8"/>
        <v>0</v>
      </c>
      <c r="O172" s="86">
        <f t="shared" si="7"/>
        <v>19.047619047619047</v>
      </c>
    </row>
    <row r="173" spans="1:15" s="17" customFormat="1" ht="13.2" x14ac:dyDescent="0.25">
      <c r="A173" s="16" t="s">
        <v>202</v>
      </c>
      <c r="B173" s="16" t="s">
        <v>203</v>
      </c>
      <c r="C173" s="17">
        <v>56</v>
      </c>
      <c r="D173" s="17">
        <v>4</v>
      </c>
      <c r="E173" s="17">
        <v>2</v>
      </c>
      <c r="F173" s="17">
        <v>0</v>
      </c>
      <c r="G173" s="17">
        <v>1</v>
      </c>
      <c r="H173" s="17">
        <v>3</v>
      </c>
      <c r="I173" s="17">
        <v>4</v>
      </c>
      <c r="J173" s="17">
        <v>56</v>
      </c>
      <c r="K173" s="17">
        <v>38</v>
      </c>
      <c r="L173" s="17">
        <v>12</v>
      </c>
      <c r="M173" s="87">
        <f t="shared" si="6"/>
        <v>67.857142857142861</v>
      </c>
      <c r="N173" s="87">
        <f t="shared" si="8"/>
        <v>10.714285714285714</v>
      </c>
      <c r="O173" s="86">
        <f t="shared" si="7"/>
        <v>21.428571428571427</v>
      </c>
    </row>
    <row r="174" spans="1:15" s="17" customFormat="1" ht="13.2" x14ac:dyDescent="0.25">
      <c r="A174" s="16" t="s">
        <v>460</v>
      </c>
      <c r="B174" s="16" t="s">
        <v>204</v>
      </c>
      <c r="C174" s="17">
        <v>35</v>
      </c>
      <c r="D174" s="17">
        <v>3</v>
      </c>
      <c r="E174" s="17">
        <v>0</v>
      </c>
      <c r="F174" s="17">
        <v>1</v>
      </c>
      <c r="G174" s="17">
        <v>0</v>
      </c>
      <c r="H174" s="17">
        <v>0</v>
      </c>
      <c r="I174" s="17">
        <v>5</v>
      </c>
      <c r="J174" s="17">
        <v>33</v>
      </c>
      <c r="K174" s="17">
        <v>30</v>
      </c>
      <c r="L174" s="17">
        <v>2</v>
      </c>
      <c r="M174" s="87">
        <f t="shared" si="6"/>
        <v>90.909090909090907</v>
      </c>
      <c r="N174" s="87">
        <f t="shared" si="8"/>
        <v>3.0303030303030303</v>
      </c>
      <c r="O174" s="86">
        <f t="shared" si="7"/>
        <v>6.0606060606060606</v>
      </c>
    </row>
    <row r="175" spans="1:15" s="17" customFormat="1" ht="13.2" x14ac:dyDescent="0.25">
      <c r="A175" s="16" t="s">
        <v>461</v>
      </c>
      <c r="B175" s="16" t="s">
        <v>205</v>
      </c>
      <c r="C175" s="17">
        <v>60</v>
      </c>
      <c r="D175" s="17">
        <v>9</v>
      </c>
      <c r="E175" s="17">
        <v>0</v>
      </c>
      <c r="F175" s="17">
        <v>0</v>
      </c>
      <c r="G175" s="17">
        <v>1</v>
      </c>
      <c r="H175" s="17">
        <v>0</v>
      </c>
      <c r="I175" s="17">
        <v>8</v>
      </c>
      <c r="J175" s="17">
        <v>61</v>
      </c>
      <c r="K175" s="17">
        <v>57</v>
      </c>
      <c r="L175" s="17">
        <v>3</v>
      </c>
      <c r="M175" s="87">
        <f t="shared" si="6"/>
        <v>93.442622950819683</v>
      </c>
      <c r="N175" s="87">
        <f t="shared" si="8"/>
        <v>1.639344262295082</v>
      </c>
      <c r="O175" s="86">
        <f t="shared" si="7"/>
        <v>4.918032786885246</v>
      </c>
    </row>
    <row r="176" spans="1:15" s="17" customFormat="1" ht="13.2" x14ac:dyDescent="0.25">
      <c r="A176" s="16" t="s">
        <v>462</v>
      </c>
      <c r="B176" s="16" t="s">
        <v>206</v>
      </c>
      <c r="C176" s="17">
        <v>33</v>
      </c>
      <c r="D176" s="17">
        <v>3</v>
      </c>
      <c r="E176" s="17">
        <v>1</v>
      </c>
      <c r="F176" s="17">
        <v>0</v>
      </c>
      <c r="G176" s="17">
        <v>0</v>
      </c>
      <c r="H176" s="17">
        <v>2</v>
      </c>
      <c r="I176" s="17">
        <v>3</v>
      </c>
      <c r="J176" s="17">
        <v>33</v>
      </c>
      <c r="K176" s="17">
        <v>28</v>
      </c>
      <c r="L176" s="17">
        <v>2</v>
      </c>
      <c r="M176" s="87">
        <f t="shared" si="6"/>
        <v>84.848484848484844</v>
      </c>
      <c r="N176" s="87">
        <f t="shared" si="8"/>
        <v>9.0909090909090917</v>
      </c>
      <c r="O176" s="86">
        <f t="shared" si="7"/>
        <v>6.0606060606060606</v>
      </c>
    </row>
    <row r="177" spans="1:15" s="17" customFormat="1" ht="13.2" x14ac:dyDescent="0.25">
      <c r="A177" s="16" t="s">
        <v>463</v>
      </c>
      <c r="B177" s="16" t="s">
        <v>207</v>
      </c>
      <c r="C177" s="17">
        <v>31</v>
      </c>
      <c r="D177" s="17">
        <v>10</v>
      </c>
      <c r="E177" s="17">
        <v>0</v>
      </c>
      <c r="F177" s="17">
        <v>0</v>
      </c>
      <c r="G177" s="17">
        <v>0</v>
      </c>
      <c r="H177" s="17">
        <v>0</v>
      </c>
      <c r="I177" s="17">
        <v>6</v>
      </c>
      <c r="J177" s="17">
        <v>35</v>
      </c>
      <c r="K177" s="17">
        <v>35</v>
      </c>
      <c r="L177" s="17">
        <v>0</v>
      </c>
      <c r="M177" s="87">
        <f t="shared" si="6"/>
        <v>100</v>
      </c>
      <c r="N177" s="87">
        <f t="shared" si="8"/>
        <v>0</v>
      </c>
      <c r="O177" s="86">
        <f t="shared" si="7"/>
        <v>0</v>
      </c>
    </row>
    <row r="178" spans="1:15" s="17" customFormat="1" ht="13.2" x14ac:dyDescent="0.25">
      <c r="A178" s="16" t="s">
        <v>464</v>
      </c>
      <c r="B178" s="16" t="s">
        <v>208</v>
      </c>
      <c r="C178" s="17">
        <v>348</v>
      </c>
      <c r="D178" s="17">
        <v>36</v>
      </c>
      <c r="E178" s="17">
        <v>0</v>
      </c>
      <c r="F178" s="17">
        <v>5</v>
      </c>
      <c r="G178" s="17">
        <v>10</v>
      </c>
      <c r="H178" s="17">
        <v>15</v>
      </c>
      <c r="I178" s="17">
        <v>31</v>
      </c>
      <c r="J178" s="17">
        <v>353</v>
      </c>
      <c r="K178" s="17">
        <v>289</v>
      </c>
      <c r="L178" s="17">
        <v>34</v>
      </c>
      <c r="M178" s="87">
        <f t="shared" si="6"/>
        <v>81.869688385269129</v>
      </c>
      <c r="N178" s="87">
        <f t="shared" si="8"/>
        <v>8.4985835694050991</v>
      </c>
      <c r="O178" s="86">
        <f t="shared" si="7"/>
        <v>9.6317280453257776</v>
      </c>
    </row>
    <row r="179" spans="1:15" s="17" customFormat="1" ht="13.2" x14ac:dyDescent="0.25">
      <c r="A179" s="16" t="s">
        <v>465</v>
      </c>
      <c r="B179" s="16" t="s">
        <v>209</v>
      </c>
      <c r="C179" s="17">
        <v>19</v>
      </c>
      <c r="D179" s="17">
        <v>9</v>
      </c>
      <c r="E179" s="17">
        <v>0</v>
      </c>
      <c r="F179" s="17">
        <v>0</v>
      </c>
      <c r="G179" s="17">
        <v>0</v>
      </c>
      <c r="H179" s="17">
        <v>0</v>
      </c>
      <c r="I179" s="17">
        <v>9</v>
      </c>
      <c r="J179" s="17">
        <v>19</v>
      </c>
      <c r="K179" s="17">
        <v>19</v>
      </c>
      <c r="L179" s="17">
        <v>0</v>
      </c>
      <c r="M179" s="87">
        <f t="shared" si="6"/>
        <v>100</v>
      </c>
      <c r="N179" s="87">
        <f t="shared" si="8"/>
        <v>0</v>
      </c>
      <c r="O179" s="86">
        <f t="shared" si="7"/>
        <v>0</v>
      </c>
    </row>
    <row r="180" spans="1:15" s="17" customFormat="1" ht="13.2" x14ac:dyDescent="0.25">
      <c r="A180" s="16" t="s">
        <v>210</v>
      </c>
      <c r="B180" s="16" t="s">
        <v>211</v>
      </c>
      <c r="C180" s="17">
        <v>807</v>
      </c>
      <c r="D180" s="17">
        <v>94</v>
      </c>
      <c r="E180" s="17">
        <v>0</v>
      </c>
      <c r="F180" s="17">
        <v>2</v>
      </c>
      <c r="G180" s="17">
        <v>7</v>
      </c>
      <c r="H180" s="17">
        <v>33</v>
      </c>
      <c r="I180" s="17">
        <v>118</v>
      </c>
      <c r="J180" s="17">
        <v>783</v>
      </c>
      <c r="K180" s="17">
        <v>637</v>
      </c>
      <c r="L180" s="17">
        <v>104</v>
      </c>
      <c r="M180" s="87">
        <f t="shared" si="6"/>
        <v>81.35376756066411</v>
      </c>
      <c r="N180" s="87">
        <f t="shared" si="8"/>
        <v>5.3639846743295019</v>
      </c>
      <c r="O180" s="86">
        <f t="shared" si="7"/>
        <v>13.282247765006385</v>
      </c>
    </row>
    <row r="181" spans="1:15" s="17" customFormat="1" ht="13.2" x14ac:dyDescent="0.25">
      <c r="A181" s="16" t="s">
        <v>212</v>
      </c>
      <c r="B181" s="16" t="s">
        <v>213</v>
      </c>
      <c r="C181" s="17">
        <v>139</v>
      </c>
      <c r="D181" s="17">
        <v>18</v>
      </c>
      <c r="E181" s="17">
        <v>0</v>
      </c>
      <c r="F181" s="17">
        <v>0</v>
      </c>
      <c r="G181" s="17">
        <v>0</v>
      </c>
      <c r="H181" s="17">
        <v>4</v>
      </c>
      <c r="I181" s="17">
        <v>27</v>
      </c>
      <c r="J181" s="17">
        <v>130</v>
      </c>
      <c r="K181" s="17">
        <v>118</v>
      </c>
      <c r="L181" s="17">
        <v>8</v>
      </c>
      <c r="M181" s="87">
        <f t="shared" si="6"/>
        <v>90.769230769230774</v>
      </c>
      <c r="N181" s="87">
        <f t="shared" si="8"/>
        <v>3.0769230769230771</v>
      </c>
      <c r="O181" s="86">
        <f t="shared" si="7"/>
        <v>6.1538461538461542</v>
      </c>
    </row>
    <row r="182" spans="1:15" s="17" customFormat="1" ht="13.2" x14ac:dyDescent="0.25">
      <c r="A182" s="16" t="s">
        <v>214</v>
      </c>
      <c r="B182" s="16" t="s">
        <v>215</v>
      </c>
      <c r="C182" s="17">
        <v>23</v>
      </c>
      <c r="D182" s="17">
        <v>2</v>
      </c>
      <c r="E182" s="17">
        <v>0</v>
      </c>
      <c r="F182" s="17">
        <v>1</v>
      </c>
      <c r="G182" s="17">
        <v>1</v>
      </c>
      <c r="H182" s="17">
        <v>1</v>
      </c>
      <c r="I182" s="17">
        <v>1</v>
      </c>
      <c r="J182" s="17">
        <v>24</v>
      </c>
      <c r="K182" s="17">
        <v>18</v>
      </c>
      <c r="L182" s="17">
        <v>3</v>
      </c>
      <c r="M182" s="87">
        <f t="shared" si="6"/>
        <v>75</v>
      </c>
      <c r="N182" s="87">
        <f t="shared" si="8"/>
        <v>12.5</v>
      </c>
      <c r="O182" s="86">
        <f t="shared" si="7"/>
        <v>12.5</v>
      </c>
    </row>
    <row r="183" spans="1:15" s="17" customFormat="1" ht="13.2" x14ac:dyDescent="0.25">
      <c r="A183" s="16" t="s">
        <v>466</v>
      </c>
      <c r="B183" s="16" t="s">
        <v>216</v>
      </c>
      <c r="C183" s="17">
        <v>114</v>
      </c>
      <c r="D183" s="17">
        <v>24</v>
      </c>
      <c r="E183" s="17">
        <v>0</v>
      </c>
      <c r="F183" s="17">
        <v>5</v>
      </c>
      <c r="G183" s="17">
        <v>2</v>
      </c>
      <c r="H183" s="17">
        <v>1</v>
      </c>
      <c r="I183" s="17">
        <v>18</v>
      </c>
      <c r="J183" s="17">
        <v>120</v>
      </c>
      <c r="K183" s="17">
        <v>105</v>
      </c>
      <c r="L183" s="17">
        <v>7</v>
      </c>
      <c r="M183" s="87">
        <f t="shared" si="6"/>
        <v>87.5</v>
      </c>
      <c r="N183" s="87">
        <f t="shared" si="8"/>
        <v>6.666666666666667</v>
      </c>
      <c r="O183" s="86">
        <f t="shared" si="7"/>
        <v>5.833333333333333</v>
      </c>
    </row>
    <row r="184" spans="1:15" s="17" customFormat="1" ht="13.2" x14ac:dyDescent="0.25">
      <c r="A184" s="16" t="s">
        <v>467</v>
      </c>
      <c r="B184" s="16" t="s">
        <v>217</v>
      </c>
      <c r="C184" s="17">
        <v>174</v>
      </c>
      <c r="D184" s="17">
        <v>24</v>
      </c>
      <c r="E184" s="17">
        <v>0</v>
      </c>
      <c r="F184" s="17">
        <v>0</v>
      </c>
      <c r="G184" s="17">
        <v>3</v>
      </c>
      <c r="H184" s="17">
        <v>4</v>
      </c>
      <c r="I184" s="17">
        <v>23</v>
      </c>
      <c r="J184" s="17">
        <v>175</v>
      </c>
      <c r="K184" s="17">
        <v>155</v>
      </c>
      <c r="L184" s="17">
        <v>13</v>
      </c>
      <c r="M184" s="87">
        <f t="shared" si="6"/>
        <v>88.571428571428569</v>
      </c>
      <c r="N184" s="87">
        <f t="shared" si="8"/>
        <v>4</v>
      </c>
      <c r="O184" s="86">
        <f t="shared" si="7"/>
        <v>7.4285714285714288</v>
      </c>
    </row>
    <row r="185" spans="1:15" s="17" customFormat="1" ht="13.2" x14ac:dyDescent="0.25">
      <c r="A185" s="16" t="s">
        <v>468</v>
      </c>
      <c r="B185" s="16" t="s">
        <v>218</v>
      </c>
      <c r="C185" s="17">
        <v>109</v>
      </c>
      <c r="D185" s="17">
        <v>18</v>
      </c>
      <c r="E185" s="17">
        <v>0</v>
      </c>
      <c r="F185" s="17">
        <v>0</v>
      </c>
      <c r="G185" s="17">
        <v>4</v>
      </c>
      <c r="H185" s="17">
        <v>10</v>
      </c>
      <c r="I185" s="17">
        <v>20</v>
      </c>
      <c r="J185" s="17">
        <v>107</v>
      </c>
      <c r="K185" s="17">
        <v>79</v>
      </c>
      <c r="L185" s="17">
        <v>14</v>
      </c>
      <c r="M185" s="87">
        <f t="shared" si="6"/>
        <v>73.831775700934571</v>
      </c>
      <c r="N185" s="87">
        <f t="shared" si="8"/>
        <v>13.084112149532709</v>
      </c>
      <c r="O185" s="86">
        <f t="shared" si="7"/>
        <v>13.084112149532709</v>
      </c>
    </row>
    <row r="186" spans="1:15" s="17" customFormat="1" ht="13.2" x14ac:dyDescent="0.25">
      <c r="A186" s="16" t="s">
        <v>469</v>
      </c>
      <c r="B186" s="16" t="s">
        <v>219</v>
      </c>
      <c r="C186" s="17">
        <v>21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1</v>
      </c>
      <c r="J186" s="17">
        <v>20</v>
      </c>
      <c r="K186" s="17">
        <v>19</v>
      </c>
      <c r="L186" s="17">
        <v>1</v>
      </c>
      <c r="M186" s="87">
        <f t="shared" si="6"/>
        <v>95</v>
      </c>
      <c r="N186" s="87">
        <f t="shared" si="8"/>
        <v>0</v>
      </c>
      <c r="O186" s="86">
        <f t="shared" si="7"/>
        <v>5</v>
      </c>
    </row>
    <row r="187" spans="1:15" s="17" customFormat="1" ht="13.2" x14ac:dyDescent="0.25">
      <c r="A187" s="16" t="s">
        <v>470</v>
      </c>
      <c r="B187" s="16" t="s">
        <v>220</v>
      </c>
      <c r="C187" s="17">
        <v>22</v>
      </c>
      <c r="D187" s="17">
        <v>0</v>
      </c>
      <c r="E187" s="17">
        <v>1</v>
      </c>
      <c r="F187" s="17">
        <v>0</v>
      </c>
      <c r="G187" s="17">
        <v>0</v>
      </c>
      <c r="H187" s="17">
        <v>0</v>
      </c>
      <c r="I187" s="17">
        <v>2</v>
      </c>
      <c r="J187" s="17">
        <v>20</v>
      </c>
      <c r="K187" s="17">
        <v>19</v>
      </c>
      <c r="L187" s="17">
        <v>0</v>
      </c>
      <c r="M187" s="87">
        <f t="shared" si="6"/>
        <v>95</v>
      </c>
      <c r="N187" s="87">
        <f t="shared" si="8"/>
        <v>5</v>
      </c>
      <c r="O187" s="86">
        <f t="shared" si="7"/>
        <v>0</v>
      </c>
    </row>
    <row r="188" spans="1:15" s="17" customFormat="1" ht="13.2" x14ac:dyDescent="0.25">
      <c r="A188" s="16" t="s">
        <v>471</v>
      </c>
      <c r="B188" s="16" t="s">
        <v>221</v>
      </c>
      <c r="C188" s="17">
        <v>59</v>
      </c>
      <c r="D188" s="17">
        <v>11</v>
      </c>
      <c r="E188" s="17">
        <v>0</v>
      </c>
      <c r="F188" s="17">
        <v>0</v>
      </c>
      <c r="G188" s="17">
        <v>1</v>
      </c>
      <c r="H188" s="17">
        <v>5</v>
      </c>
      <c r="I188" s="17">
        <v>9</v>
      </c>
      <c r="J188" s="17">
        <v>61</v>
      </c>
      <c r="K188" s="17">
        <v>52</v>
      </c>
      <c r="L188" s="17">
        <v>3</v>
      </c>
      <c r="M188" s="87">
        <f t="shared" si="6"/>
        <v>85.245901639344254</v>
      </c>
      <c r="N188" s="87">
        <f t="shared" si="8"/>
        <v>9.8360655737704921</v>
      </c>
      <c r="O188" s="86">
        <f t="shared" si="7"/>
        <v>4.918032786885246</v>
      </c>
    </row>
    <row r="189" spans="1:15" s="17" customFormat="1" ht="13.2" x14ac:dyDescent="0.25">
      <c r="A189" s="16" t="s">
        <v>472</v>
      </c>
      <c r="B189" s="16" t="s">
        <v>300</v>
      </c>
      <c r="C189" s="17">
        <v>1287</v>
      </c>
      <c r="D189" s="17">
        <v>239</v>
      </c>
      <c r="E189" s="17">
        <v>6</v>
      </c>
      <c r="F189" s="17">
        <v>13</v>
      </c>
      <c r="G189" s="17">
        <v>27</v>
      </c>
      <c r="H189" s="17">
        <v>58</v>
      </c>
      <c r="I189" s="17">
        <v>185</v>
      </c>
      <c r="J189" s="17">
        <v>1341</v>
      </c>
      <c r="K189" s="17">
        <v>1124</v>
      </c>
      <c r="L189" s="17">
        <v>113</v>
      </c>
      <c r="M189" s="87">
        <f t="shared" si="6"/>
        <v>83.818046234153627</v>
      </c>
      <c r="N189" s="87">
        <f t="shared" si="8"/>
        <v>7.7554064131245344</v>
      </c>
      <c r="O189" s="86">
        <f t="shared" si="7"/>
        <v>8.4265473527218493</v>
      </c>
    </row>
    <row r="190" spans="1:15" s="17" customFormat="1" ht="13.2" x14ac:dyDescent="0.25">
      <c r="A190" s="16" t="s">
        <v>473</v>
      </c>
      <c r="B190" s="16" t="s">
        <v>222</v>
      </c>
      <c r="C190" s="17">
        <v>204</v>
      </c>
      <c r="D190" s="17">
        <v>19</v>
      </c>
      <c r="E190" s="17">
        <v>1</v>
      </c>
      <c r="F190" s="17">
        <v>0</v>
      </c>
      <c r="G190" s="17">
        <v>2</v>
      </c>
      <c r="H190" s="17">
        <v>2</v>
      </c>
      <c r="I190" s="17">
        <v>28</v>
      </c>
      <c r="J190" s="17">
        <v>195</v>
      </c>
      <c r="K190" s="17">
        <v>174</v>
      </c>
      <c r="L190" s="17">
        <v>16</v>
      </c>
      <c r="M190" s="87">
        <f t="shared" si="6"/>
        <v>89.230769230769241</v>
      </c>
      <c r="N190" s="87">
        <f t="shared" si="8"/>
        <v>2.5641025641025639</v>
      </c>
      <c r="O190" s="86">
        <f t="shared" si="7"/>
        <v>8.2051282051282044</v>
      </c>
    </row>
    <row r="191" spans="1:15" s="17" customFormat="1" ht="13.2" x14ac:dyDescent="0.25">
      <c r="A191" s="16" t="s">
        <v>474</v>
      </c>
      <c r="B191" s="16" t="s">
        <v>223</v>
      </c>
      <c r="C191" s="17">
        <v>225</v>
      </c>
      <c r="D191" s="17">
        <v>62</v>
      </c>
      <c r="E191" s="17">
        <v>0</v>
      </c>
      <c r="F191" s="17">
        <v>1</v>
      </c>
      <c r="G191" s="17">
        <v>5</v>
      </c>
      <c r="H191" s="17">
        <v>11</v>
      </c>
      <c r="I191" s="17">
        <v>100</v>
      </c>
      <c r="J191" s="17">
        <v>187</v>
      </c>
      <c r="K191" s="17">
        <v>156</v>
      </c>
      <c r="L191" s="17">
        <v>14</v>
      </c>
      <c r="M191" s="87">
        <f t="shared" si="6"/>
        <v>83.422459893048128</v>
      </c>
      <c r="N191" s="87">
        <f t="shared" si="8"/>
        <v>9.0909090909090917</v>
      </c>
      <c r="O191" s="86">
        <f t="shared" si="7"/>
        <v>7.4866310160427805</v>
      </c>
    </row>
    <row r="192" spans="1:15" s="17" customFormat="1" ht="13.2" x14ac:dyDescent="0.25">
      <c r="A192" s="16" t="s">
        <v>475</v>
      </c>
      <c r="B192" s="16" t="s">
        <v>224</v>
      </c>
      <c r="C192" s="17">
        <v>20</v>
      </c>
      <c r="D192" s="17">
        <v>3</v>
      </c>
      <c r="E192" s="17">
        <v>0</v>
      </c>
      <c r="F192" s="17">
        <v>0</v>
      </c>
      <c r="G192" s="17">
        <v>0</v>
      </c>
      <c r="H192" s="17">
        <v>0</v>
      </c>
      <c r="I192" s="17">
        <v>2</v>
      </c>
      <c r="J192" s="17">
        <v>21</v>
      </c>
      <c r="K192" s="17">
        <v>20</v>
      </c>
      <c r="L192" s="17">
        <v>1</v>
      </c>
      <c r="M192" s="87">
        <f t="shared" si="6"/>
        <v>95.238095238095227</v>
      </c>
      <c r="N192" s="87">
        <f t="shared" si="8"/>
        <v>0</v>
      </c>
      <c r="O192" s="86">
        <f t="shared" si="7"/>
        <v>4.7619047619047619</v>
      </c>
    </row>
    <row r="193" spans="1:15" s="17" customFormat="1" ht="13.2" x14ac:dyDescent="0.25">
      <c r="A193" s="16" t="s">
        <v>225</v>
      </c>
      <c r="B193" s="16" t="s">
        <v>226</v>
      </c>
      <c r="C193" s="17">
        <v>169</v>
      </c>
      <c r="D193" s="17">
        <v>28</v>
      </c>
      <c r="E193" s="17">
        <v>3</v>
      </c>
      <c r="F193" s="17">
        <v>1</v>
      </c>
      <c r="G193" s="17">
        <v>5</v>
      </c>
      <c r="H193" s="17">
        <v>14</v>
      </c>
      <c r="I193" s="17">
        <v>38</v>
      </c>
      <c r="J193" s="17">
        <v>159</v>
      </c>
      <c r="K193" s="17">
        <v>119</v>
      </c>
      <c r="L193" s="17">
        <v>17</v>
      </c>
      <c r="M193" s="87">
        <f t="shared" si="6"/>
        <v>74.842767295597483</v>
      </c>
      <c r="N193" s="87">
        <f t="shared" si="8"/>
        <v>14.465408805031446</v>
      </c>
      <c r="O193" s="86">
        <f t="shared" si="7"/>
        <v>10.691823899371069</v>
      </c>
    </row>
    <row r="194" spans="1:15" s="17" customFormat="1" ht="13.2" x14ac:dyDescent="0.25">
      <c r="A194" s="16" t="s">
        <v>476</v>
      </c>
      <c r="B194" s="16" t="s">
        <v>227</v>
      </c>
      <c r="C194" s="17">
        <v>265</v>
      </c>
      <c r="D194" s="17">
        <v>27</v>
      </c>
      <c r="E194" s="17">
        <v>4</v>
      </c>
      <c r="F194" s="17">
        <v>1</v>
      </c>
      <c r="G194" s="17">
        <v>4</v>
      </c>
      <c r="H194" s="17">
        <v>18</v>
      </c>
      <c r="I194" s="17">
        <v>30</v>
      </c>
      <c r="J194" s="17">
        <v>262</v>
      </c>
      <c r="K194" s="17">
        <v>195</v>
      </c>
      <c r="L194" s="17">
        <v>40</v>
      </c>
      <c r="M194" s="87">
        <f t="shared" si="6"/>
        <v>74.427480916030532</v>
      </c>
      <c r="N194" s="87">
        <f t="shared" si="8"/>
        <v>10.305343511450381</v>
      </c>
      <c r="O194" s="86">
        <f t="shared" si="7"/>
        <v>15.267175572519085</v>
      </c>
    </row>
    <row r="195" spans="1:15" s="17" customFormat="1" ht="13.2" x14ac:dyDescent="0.25">
      <c r="A195" s="16" t="s">
        <v>477</v>
      </c>
      <c r="B195" s="16" t="s">
        <v>228</v>
      </c>
      <c r="C195" s="17">
        <v>376</v>
      </c>
      <c r="D195" s="17">
        <v>48</v>
      </c>
      <c r="E195" s="17">
        <v>1</v>
      </c>
      <c r="F195" s="17">
        <v>5</v>
      </c>
      <c r="G195" s="17">
        <v>6</v>
      </c>
      <c r="H195" s="17">
        <v>10</v>
      </c>
      <c r="I195" s="17">
        <v>48</v>
      </c>
      <c r="J195" s="17">
        <v>376</v>
      </c>
      <c r="K195" s="17">
        <v>337</v>
      </c>
      <c r="L195" s="17">
        <v>17</v>
      </c>
      <c r="M195" s="87">
        <f t="shared" si="6"/>
        <v>89.627659574468083</v>
      </c>
      <c r="N195" s="87">
        <f t="shared" si="8"/>
        <v>5.8510638297872344</v>
      </c>
      <c r="O195" s="86">
        <f t="shared" si="7"/>
        <v>4.5212765957446814</v>
      </c>
    </row>
    <row r="196" spans="1:15" s="17" customFormat="1" ht="13.2" x14ac:dyDescent="0.25">
      <c r="A196" s="16" t="s">
        <v>478</v>
      </c>
      <c r="B196" s="16" t="s">
        <v>229</v>
      </c>
      <c r="M196" s="87" t="str">
        <f t="shared" si="6"/>
        <v>n/a</v>
      </c>
      <c r="N196" s="87" t="str">
        <f t="shared" si="8"/>
        <v>n/a</v>
      </c>
      <c r="O196" s="86" t="str">
        <f t="shared" si="7"/>
        <v>n/a</v>
      </c>
    </row>
    <row r="197" spans="1:15" s="17" customFormat="1" ht="13.2" x14ac:dyDescent="0.25">
      <c r="A197" s="16" t="s">
        <v>479</v>
      </c>
      <c r="B197" s="16" t="s">
        <v>230</v>
      </c>
      <c r="C197" s="17">
        <v>718</v>
      </c>
      <c r="D197" s="17">
        <v>55</v>
      </c>
      <c r="E197" s="17">
        <v>0</v>
      </c>
      <c r="F197" s="17">
        <v>5</v>
      </c>
      <c r="G197" s="17">
        <v>11</v>
      </c>
      <c r="H197" s="17">
        <v>43</v>
      </c>
      <c r="I197" s="17">
        <v>70</v>
      </c>
      <c r="J197" s="17">
        <v>703</v>
      </c>
      <c r="K197" s="17">
        <v>605</v>
      </c>
      <c r="L197" s="17">
        <v>39</v>
      </c>
      <c r="M197" s="87">
        <f t="shared" si="6"/>
        <v>86.059743954480794</v>
      </c>
      <c r="N197" s="87">
        <f t="shared" si="8"/>
        <v>8.3926031294452343</v>
      </c>
      <c r="O197" s="86">
        <f t="shared" si="7"/>
        <v>5.5476529160739689</v>
      </c>
    </row>
    <row r="198" spans="1:15" s="17" customFormat="1" ht="13.2" x14ac:dyDescent="0.25">
      <c r="A198" s="16" t="s">
        <v>480</v>
      </c>
      <c r="B198" s="16" t="s">
        <v>231</v>
      </c>
      <c r="C198" s="17">
        <v>358</v>
      </c>
      <c r="D198" s="17">
        <v>32</v>
      </c>
      <c r="E198" s="17">
        <v>0</v>
      </c>
      <c r="F198" s="17">
        <v>2</v>
      </c>
      <c r="G198" s="17">
        <v>7</v>
      </c>
      <c r="H198" s="17">
        <v>12</v>
      </c>
      <c r="I198" s="17">
        <v>49</v>
      </c>
      <c r="J198" s="17">
        <v>341</v>
      </c>
      <c r="K198" s="17">
        <v>288</v>
      </c>
      <c r="L198" s="17">
        <v>32</v>
      </c>
      <c r="M198" s="87">
        <f t="shared" ref="M198:M255" si="9">IF(J198=0,"n/a",K198/J198*100)</f>
        <v>84.457478005865099</v>
      </c>
      <c r="N198" s="87">
        <f t="shared" si="8"/>
        <v>6.1583577712609969</v>
      </c>
      <c r="O198" s="86">
        <f t="shared" ref="O198:O255" si="10">IF(J198=0,"n/a",(L198/J198)*100)</f>
        <v>9.3841642228739008</v>
      </c>
    </row>
    <row r="199" spans="1:15" s="17" customFormat="1" ht="13.2" x14ac:dyDescent="0.25">
      <c r="A199" s="16" t="s">
        <v>481</v>
      </c>
      <c r="B199" s="16" t="s">
        <v>232</v>
      </c>
      <c r="M199" s="87" t="str">
        <f t="shared" si="9"/>
        <v>n/a</v>
      </c>
      <c r="N199" s="87" t="str">
        <f t="shared" ref="N199:N255" si="11">IF(J199=0,"n/a",(E199+F199+G199+H199)/J199*100)</f>
        <v>n/a</v>
      </c>
      <c r="O199" s="86" t="str">
        <f t="shared" si="10"/>
        <v>n/a</v>
      </c>
    </row>
    <row r="200" spans="1:15" s="17" customFormat="1" ht="13.2" x14ac:dyDescent="0.25">
      <c r="A200" s="16" t="s">
        <v>482</v>
      </c>
      <c r="B200" s="16" t="s">
        <v>233</v>
      </c>
      <c r="C200" s="17">
        <v>29</v>
      </c>
      <c r="D200" s="17">
        <v>1</v>
      </c>
      <c r="E200" s="17">
        <v>0</v>
      </c>
      <c r="F200" s="17">
        <v>1</v>
      </c>
      <c r="G200" s="17">
        <v>2</v>
      </c>
      <c r="H200" s="17">
        <v>0</v>
      </c>
      <c r="I200" s="17">
        <v>1</v>
      </c>
      <c r="J200" s="17">
        <v>29</v>
      </c>
      <c r="K200" s="17">
        <v>26</v>
      </c>
      <c r="L200" s="17">
        <v>0</v>
      </c>
      <c r="M200" s="87">
        <f t="shared" si="9"/>
        <v>89.65517241379311</v>
      </c>
      <c r="N200" s="87">
        <f t="shared" si="11"/>
        <v>10.344827586206897</v>
      </c>
      <c r="O200" s="86">
        <f t="shared" si="10"/>
        <v>0</v>
      </c>
    </row>
    <row r="201" spans="1:15" s="17" customFormat="1" ht="13.2" x14ac:dyDescent="0.25">
      <c r="A201" s="16" t="s">
        <v>483</v>
      </c>
      <c r="B201" s="16" t="s">
        <v>234</v>
      </c>
      <c r="C201" s="17">
        <v>531</v>
      </c>
      <c r="D201" s="17">
        <v>64</v>
      </c>
      <c r="E201" s="17">
        <v>5</v>
      </c>
      <c r="F201" s="17">
        <v>13</v>
      </c>
      <c r="G201" s="17">
        <v>8</v>
      </c>
      <c r="H201" s="17">
        <v>21</v>
      </c>
      <c r="I201" s="17">
        <v>46</v>
      </c>
      <c r="J201" s="17">
        <v>549</v>
      </c>
      <c r="K201" s="17">
        <v>402</v>
      </c>
      <c r="L201" s="17">
        <v>100</v>
      </c>
      <c r="M201" s="87">
        <f t="shared" si="9"/>
        <v>73.224043715847003</v>
      </c>
      <c r="N201" s="87">
        <f t="shared" si="11"/>
        <v>8.5610200364298734</v>
      </c>
      <c r="O201" s="86">
        <f t="shared" si="10"/>
        <v>18.214936247723131</v>
      </c>
    </row>
    <row r="202" spans="1:15" s="17" customFormat="1" ht="13.2" x14ac:dyDescent="0.25">
      <c r="A202" s="16" t="s">
        <v>484</v>
      </c>
      <c r="B202" s="16" t="s">
        <v>235</v>
      </c>
      <c r="C202" s="17">
        <v>116</v>
      </c>
      <c r="D202" s="17">
        <v>21</v>
      </c>
      <c r="E202" s="17">
        <v>0</v>
      </c>
      <c r="F202" s="17">
        <v>1</v>
      </c>
      <c r="G202" s="17">
        <v>2</v>
      </c>
      <c r="H202" s="17">
        <v>9</v>
      </c>
      <c r="I202" s="17">
        <v>16</v>
      </c>
      <c r="J202" s="17">
        <v>121</v>
      </c>
      <c r="K202" s="17">
        <v>101</v>
      </c>
      <c r="L202" s="17">
        <v>8</v>
      </c>
      <c r="M202" s="87">
        <f t="shared" si="9"/>
        <v>83.471074380165291</v>
      </c>
      <c r="N202" s="87">
        <f t="shared" si="11"/>
        <v>9.9173553719008272</v>
      </c>
      <c r="O202" s="86">
        <f t="shared" si="10"/>
        <v>6.6115702479338845</v>
      </c>
    </row>
    <row r="203" spans="1:15" s="17" customFormat="1" ht="13.2" x14ac:dyDescent="0.25">
      <c r="A203" s="16" t="s">
        <v>485</v>
      </c>
      <c r="B203" s="16" t="s">
        <v>236</v>
      </c>
      <c r="C203" s="17">
        <v>1484</v>
      </c>
      <c r="D203" s="17">
        <v>169</v>
      </c>
      <c r="E203" s="17">
        <v>7</v>
      </c>
      <c r="F203" s="17">
        <v>17</v>
      </c>
      <c r="G203" s="17">
        <v>49</v>
      </c>
      <c r="H203" s="17">
        <v>62</v>
      </c>
      <c r="I203" s="17">
        <v>216</v>
      </c>
      <c r="J203" s="17">
        <v>1437</v>
      </c>
      <c r="K203" s="17">
        <v>1230</v>
      </c>
      <c r="L203" s="17">
        <v>72</v>
      </c>
      <c r="M203" s="87">
        <f t="shared" si="9"/>
        <v>85.594989561586644</v>
      </c>
      <c r="N203" s="87">
        <f t="shared" si="11"/>
        <v>9.3945720250521916</v>
      </c>
      <c r="O203" s="86">
        <f t="shared" si="10"/>
        <v>5.010438413361169</v>
      </c>
    </row>
    <row r="204" spans="1:15" s="17" customFormat="1" ht="13.2" x14ac:dyDescent="0.25">
      <c r="A204" s="16" t="s">
        <v>486</v>
      </c>
      <c r="B204" s="16" t="s">
        <v>237</v>
      </c>
      <c r="M204" s="87" t="str">
        <f t="shared" si="9"/>
        <v>n/a</v>
      </c>
      <c r="N204" s="87" t="str">
        <f t="shared" si="11"/>
        <v>n/a</v>
      </c>
      <c r="O204" s="86" t="str">
        <f t="shared" si="10"/>
        <v>n/a</v>
      </c>
    </row>
    <row r="205" spans="1:15" s="17" customFormat="1" ht="13.2" x14ac:dyDescent="0.25">
      <c r="A205" s="16" t="s">
        <v>487</v>
      </c>
      <c r="B205" s="16" t="s">
        <v>238</v>
      </c>
      <c r="C205" s="17">
        <v>14</v>
      </c>
      <c r="D205" s="17">
        <v>3</v>
      </c>
      <c r="E205" s="17">
        <v>1</v>
      </c>
      <c r="F205" s="17">
        <v>0</v>
      </c>
      <c r="G205" s="17">
        <v>0</v>
      </c>
      <c r="H205" s="17">
        <v>1</v>
      </c>
      <c r="I205" s="17">
        <v>2</v>
      </c>
      <c r="J205" s="17">
        <v>15</v>
      </c>
      <c r="K205" s="17">
        <v>13</v>
      </c>
      <c r="L205" s="17">
        <v>0</v>
      </c>
      <c r="M205" s="87">
        <f t="shared" si="9"/>
        <v>86.666666666666671</v>
      </c>
      <c r="N205" s="87">
        <f t="shared" si="11"/>
        <v>13.333333333333334</v>
      </c>
      <c r="O205" s="86">
        <f t="shared" si="10"/>
        <v>0</v>
      </c>
    </row>
    <row r="206" spans="1:15" s="17" customFormat="1" ht="13.2" x14ac:dyDescent="0.25">
      <c r="A206" s="16" t="s">
        <v>488</v>
      </c>
      <c r="B206" s="16" t="s">
        <v>239</v>
      </c>
      <c r="C206" s="17">
        <v>352</v>
      </c>
      <c r="D206" s="17">
        <v>36</v>
      </c>
      <c r="E206" s="17">
        <v>4</v>
      </c>
      <c r="F206" s="17">
        <v>2</v>
      </c>
      <c r="G206" s="17">
        <v>6</v>
      </c>
      <c r="H206" s="17">
        <v>22</v>
      </c>
      <c r="I206" s="17">
        <v>37</v>
      </c>
      <c r="J206" s="17">
        <v>351</v>
      </c>
      <c r="K206" s="17">
        <v>294</v>
      </c>
      <c r="L206" s="17">
        <v>23</v>
      </c>
      <c r="M206" s="87">
        <f t="shared" si="9"/>
        <v>83.760683760683762</v>
      </c>
      <c r="N206" s="87">
        <f t="shared" si="11"/>
        <v>9.6866096866096854</v>
      </c>
      <c r="O206" s="86">
        <f t="shared" si="10"/>
        <v>6.5527065527065522</v>
      </c>
    </row>
    <row r="207" spans="1:15" s="17" customFormat="1" ht="13.2" x14ac:dyDescent="0.25">
      <c r="A207" s="16" t="s">
        <v>489</v>
      </c>
      <c r="B207" s="16" t="s">
        <v>302</v>
      </c>
      <c r="C207" s="17">
        <v>93</v>
      </c>
      <c r="D207" s="17">
        <v>30</v>
      </c>
      <c r="E207" s="17">
        <v>0</v>
      </c>
      <c r="F207" s="17">
        <v>0</v>
      </c>
      <c r="G207" s="17">
        <v>3</v>
      </c>
      <c r="H207" s="17">
        <v>2</v>
      </c>
      <c r="I207" s="17">
        <v>26</v>
      </c>
      <c r="J207" s="17">
        <v>97</v>
      </c>
      <c r="K207" s="17">
        <v>87</v>
      </c>
      <c r="L207" s="17">
        <v>5</v>
      </c>
      <c r="M207" s="87">
        <f t="shared" si="9"/>
        <v>89.690721649484544</v>
      </c>
      <c r="N207" s="87">
        <f t="shared" si="11"/>
        <v>5.1546391752577314</v>
      </c>
      <c r="O207" s="86">
        <f t="shared" si="10"/>
        <v>5.1546391752577314</v>
      </c>
    </row>
    <row r="208" spans="1:15" s="17" customFormat="1" ht="13.2" x14ac:dyDescent="0.25">
      <c r="A208" s="16" t="s">
        <v>490</v>
      </c>
      <c r="B208" s="16" t="s">
        <v>240</v>
      </c>
      <c r="C208" s="17">
        <v>70</v>
      </c>
      <c r="D208" s="17">
        <v>13</v>
      </c>
      <c r="E208" s="17">
        <v>0</v>
      </c>
      <c r="F208" s="17">
        <v>1</v>
      </c>
      <c r="G208" s="17">
        <v>2</v>
      </c>
      <c r="H208" s="17">
        <v>4</v>
      </c>
      <c r="I208" s="17">
        <v>12</v>
      </c>
      <c r="J208" s="17">
        <v>71</v>
      </c>
      <c r="K208" s="17">
        <v>58</v>
      </c>
      <c r="L208" s="17">
        <v>6</v>
      </c>
      <c r="M208" s="87">
        <f t="shared" si="9"/>
        <v>81.690140845070431</v>
      </c>
      <c r="N208" s="87">
        <f t="shared" si="11"/>
        <v>9.8591549295774641</v>
      </c>
      <c r="O208" s="86">
        <f t="shared" si="10"/>
        <v>8.4507042253521121</v>
      </c>
    </row>
    <row r="209" spans="1:15" s="17" customFormat="1" ht="13.2" x14ac:dyDescent="0.25">
      <c r="A209" s="16" t="s">
        <v>491</v>
      </c>
      <c r="B209" s="16" t="s">
        <v>241</v>
      </c>
      <c r="C209" s="17">
        <v>117</v>
      </c>
      <c r="D209" s="17">
        <v>11</v>
      </c>
      <c r="E209" s="17">
        <v>0</v>
      </c>
      <c r="F209" s="17">
        <v>1</v>
      </c>
      <c r="G209" s="17">
        <v>4</v>
      </c>
      <c r="H209" s="17">
        <v>6</v>
      </c>
      <c r="I209" s="17">
        <v>12</v>
      </c>
      <c r="J209" s="17">
        <v>116</v>
      </c>
      <c r="K209" s="17">
        <v>86</v>
      </c>
      <c r="L209" s="17">
        <v>19</v>
      </c>
      <c r="M209" s="87">
        <f t="shared" si="9"/>
        <v>74.137931034482762</v>
      </c>
      <c r="N209" s="87">
        <f t="shared" si="11"/>
        <v>9.4827586206896548</v>
      </c>
      <c r="O209" s="86">
        <f t="shared" si="10"/>
        <v>16.379310344827587</v>
      </c>
    </row>
    <row r="210" spans="1:15" s="17" customFormat="1" ht="13.2" x14ac:dyDescent="0.25">
      <c r="A210" s="16" t="s">
        <v>492</v>
      </c>
      <c r="B210" s="16" t="s">
        <v>242</v>
      </c>
      <c r="C210" s="17">
        <v>544</v>
      </c>
      <c r="D210" s="17">
        <v>45</v>
      </c>
      <c r="E210" s="17">
        <v>7</v>
      </c>
      <c r="F210" s="17">
        <v>4</v>
      </c>
      <c r="G210" s="17">
        <v>12</v>
      </c>
      <c r="H210" s="17">
        <v>28</v>
      </c>
      <c r="I210" s="17">
        <v>64</v>
      </c>
      <c r="J210" s="17">
        <v>525</v>
      </c>
      <c r="K210" s="17">
        <v>433</v>
      </c>
      <c r="L210" s="17">
        <v>41</v>
      </c>
      <c r="M210" s="87">
        <f t="shared" si="9"/>
        <v>82.476190476190482</v>
      </c>
      <c r="N210" s="87">
        <f t="shared" si="11"/>
        <v>9.7142857142857135</v>
      </c>
      <c r="O210" s="86">
        <f t="shared" si="10"/>
        <v>7.8095238095238093</v>
      </c>
    </row>
    <row r="211" spans="1:15" s="17" customFormat="1" ht="13.2" x14ac:dyDescent="0.25">
      <c r="A211" s="16" t="s">
        <v>493</v>
      </c>
      <c r="B211" s="16" t="s">
        <v>243</v>
      </c>
      <c r="C211" s="17">
        <v>8</v>
      </c>
      <c r="D211" s="17">
        <v>45</v>
      </c>
      <c r="E211" s="17">
        <v>0</v>
      </c>
      <c r="F211" s="17">
        <v>1</v>
      </c>
      <c r="G211" s="17">
        <v>1</v>
      </c>
      <c r="H211" s="17">
        <v>5</v>
      </c>
      <c r="I211" s="17">
        <v>1</v>
      </c>
      <c r="J211" s="17">
        <v>52</v>
      </c>
      <c r="K211" s="17">
        <v>45</v>
      </c>
      <c r="L211" s="17">
        <v>0</v>
      </c>
      <c r="M211" s="87">
        <f t="shared" si="9"/>
        <v>86.538461538461547</v>
      </c>
      <c r="N211" s="87">
        <f t="shared" si="11"/>
        <v>13.461538461538462</v>
      </c>
      <c r="O211" s="86">
        <f t="shared" si="10"/>
        <v>0</v>
      </c>
    </row>
    <row r="212" spans="1:15" s="17" customFormat="1" ht="13.2" x14ac:dyDescent="0.25">
      <c r="A212" s="16" t="s">
        <v>494</v>
      </c>
      <c r="B212" s="16" t="s">
        <v>244</v>
      </c>
      <c r="C212" s="17">
        <v>992</v>
      </c>
      <c r="D212" s="17">
        <v>149</v>
      </c>
      <c r="E212" s="17">
        <v>15</v>
      </c>
      <c r="F212" s="17">
        <v>20</v>
      </c>
      <c r="G212" s="17">
        <v>26</v>
      </c>
      <c r="H212" s="17">
        <v>43</v>
      </c>
      <c r="I212" s="17">
        <v>192</v>
      </c>
      <c r="J212" s="17">
        <v>949</v>
      </c>
      <c r="K212" s="17">
        <v>780</v>
      </c>
      <c r="L212" s="17">
        <v>65</v>
      </c>
      <c r="M212" s="87">
        <f t="shared" si="9"/>
        <v>82.191780821917803</v>
      </c>
      <c r="N212" s="87">
        <f t="shared" si="11"/>
        <v>10.95890410958904</v>
      </c>
      <c r="O212" s="86">
        <f t="shared" si="10"/>
        <v>6.8493150684931505</v>
      </c>
    </row>
    <row r="213" spans="1:15" s="17" customFormat="1" ht="13.2" x14ac:dyDescent="0.25">
      <c r="A213" s="16" t="s">
        <v>495</v>
      </c>
      <c r="B213" s="16" t="s">
        <v>245</v>
      </c>
      <c r="C213" s="93">
        <v>0</v>
      </c>
      <c r="D213" s="93">
        <v>0</v>
      </c>
      <c r="E213" s="93">
        <v>0</v>
      </c>
      <c r="F213" s="93">
        <v>0</v>
      </c>
      <c r="G213" s="93">
        <v>0</v>
      </c>
      <c r="H213" s="93">
        <v>0</v>
      </c>
      <c r="I213" s="93">
        <v>0</v>
      </c>
      <c r="J213" s="93">
        <v>0</v>
      </c>
      <c r="K213" s="93">
        <v>0</v>
      </c>
      <c r="L213" s="93">
        <v>0</v>
      </c>
      <c r="M213" s="87" t="str">
        <f t="shared" si="9"/>
        <v>n/a</v>
      </c>
      <c r="N213" s="87" t="str">
        <f t="shared" si="11"/>
        <v>n/a</v>
      </c>
      <c r="O213" s="86" t="str">
        <f t="shared" si="10"/>
        <v>n/a</v>
      </c>
    </row>
    <row r="214" spans="1:15" s="17" customFormat="1" ht="13.2" x14ac:dyDescent="0.25">
      <c r="A214" s="16" t="s">
        <v>496</v>
      </c>
      <c r="B214" s="16" t="s">
        <v>246</v>
      </c>
      <c r="C214" s="17">
        <v>475</v>
      </c>
      <c r="D214" s="17">
        <v>40</v>
      </c>
      <c r="E214" s="17">
        <v>1</v>
      </c>
      <c r="F214" s="17">
        <v>3</v>
      </c>
      <c r="G214" s="17">
        <v>4</v>
      </c>
      <c r="H214" s="17">
        <v>16</v>
      </c>
      <c r="I214" s="17">
        <v>57</v>
      </c>
      <c r="J214" s="17">
        <v>458</v>
      </c>
      <c r="K214" s="17">
        <v>414</v>
      </c>
      <c r="L214" s="17">
        <v>20</v>
      </c>
      <c r="M214" s="87">
        <f t="shared" si="9"/>
        <v>90.393013100436676</v>
      </c>
      <c r="N214" s="87">
        <f t="shared" si="11"/>
        <v>5.2401746724890828</v>
      </c>
      <c r="O214" s="86">
        <f t="shared" si="10"/>
        <v>4.3668122270742353</v>
      </c>
    </row>
    <row r="215" spans="1:15" s="17" customFormat="1" ht="13.2" x14ac:dyDescent="0.25">
      <c r="A215" s="16" t="s">
        <v>497</v>
      </c>
      <c r="B215" s="16" t="s">
        <v>247</v>
      </c>
      <c r="C215" s="17">
        <v>11</v>
      </c>
      <c r="D215" s="17">
        <v>2</v>
      </c>
      <c r="E215" s="17">
        <v>0</v>
      </c>
      <c r="F215" s="17">
        <v>2</v>
      </c>
      <c r="G215" s="17">
        <v>0</v>
      </c>
      <c r="H215" s="17">
        <v>0</v>
      </c>
      <c r="I215" s="17">
        <v>4</v>
      </c>
      <c r="J215" s="17">
        <v>9</v>
      </c>
      <c r="K215" s="17">
        <v>6</v>
      </c>
      <c r="L215" s="17">
        <v>1</v>
      </c>
      <c r="M215" s="87">
        <f t="shared" si="9"/>
        <v>66.666666666666657</v>
      </c>
      <c r="N215" s="87">
        <f t="shared" si="11"/>
        <v>22.222222222222221</v>
      </c>
      <c r="O215" s="86">
        <f t="shared" si="10"/>
        <v>11.111111111111111</v>
      </c>
    </row>
    <row r="216" spans="1:15" s="17" customFormat="1" ht="13.2" x14ac:dyDescent="0.25">
      <c r="A216" s="16" t="s">
        <v>498</v>
      </c>
      <c r="B216" s="16" t="s">
        <v>248</v>
      </c>
      <c r="C216" s="17">
        <v>80</v>
      </c>
      <c r="D216" s="17">
        <v>13</v>
      </c>
      <c r="E216" s="17">
        <v>0</v>
      </c>
      <c r="F216" s="17">
        <v>6</v>
      </c>
      <c r="G216" s="17">
        <v>2</v>
      </c>
      <c r="H216" s="17">
        <v>9</v>
      </c>
      <c r="I216" s="17">
        <v>13</v>
      </c>
      <c r="J216" s="17">
        <v>80</v>
      </c>
      <c r="K216" s="17">
        <v>62</v>
      </c>
      <c r="L216" s="17">
        <v>1</v>
      </c>
      <c r="M216" s="87">
        <f t="shared" si="9"/>
        <v>77.5</v>
      </c>
      <c r="N216" s="87">
        <f t="shared" si="11"/>
        <v>21.25</v>
      </c>
      <c r="O216" s="86">
        <f t="shared" si="10"/>
        <v>1.25</v>
      </c>
    </row>
    <row r="217" spans="1:15" s="17" customFormat="1" ht="13.2" x14ac:dyDescent="0.25">
      <c r="A217" s="16" t="s">
        <v>499</v>
      </c>
      <c r="B217" s="16" t="s">
        <v>249</v>
      </c>
      <c r="M217" s="87" t="str">
        <f t="shared" si="9"/>
        <v>n/a</v>
      </c>
      <c r="N217" s="87" t="str">
        <f t="shared" si="11"/>
        <v>n/a</v>
      </c>
      <c r="O217" s="86" t="str">
        <f t="shared" si="10"/>
        <v>n/a</v>
      </c>
    </row>
    <row r="218" spans="1:15" s="17" customFormat="1" ht="13.2" x14ac:dyDescent="0.25">
      <c r="A218" s="16" t="s">
        <v>500</v>
      </c>
      <c r="B218" s="16" t="s">
        <v>250</v>
      </c>
      <c r="C218" s="17">
        <v>59</v>
      </c>
      <c r="D218" s="17">
        <v>11</v>
      </c>
      <c r="E218" s="17">
        <v>0</v>
      </c>
      <c r="F218" s="17">
        <v>1</v>
      </c>
      <c r="G218" s="17">
        <v>4</v>
      </c>
      <c r="H218" s="17">
        <v>6</v>
      </c>
      <c r="I218" s="17">
        <v>6</v>
      </c>
      <c r="J218" s="17">
        <v>64</v>
      </c>
      <c r="K218" s="17">
        <v>47</v>
      </c>
      <c r="L218" s="17">
        <v>6</v>
      </c>
      <c r="M218" s="87">
        <f t="shared" si="9"/>
        <v>73.4375</v>
      </c>
      <c r="N218" s="87">
        <f t="shared" si="11"/>
        <v>17.1875</v>
      </c>
      <c r="O218" s="86">
        <f t="shared" si="10"/>
        <v>9.375</v>
      </c>
    </row>
    <row r="219" spans="1:15" s="17" customFormat="1" ht="13.2" x14ac:dyDescent="0.25">
      <c r="A219" s="16" t="s">
        <v>501</v>
      </c>
      <c r="B219" s="16" t="s">
        <v>251</v>
      </c>
      <c r="C219" s="17">
        <v>65</v>
      </c>
      <c r="D219" s="17">
        <v>10</v>
      </c>
      <c r="E219" s="17">
        <v>0</v>
      </c>
      <c r="F219" s="17">
        <v>0</v>
      </c>
      <c r="G219" s="17">
        <v>0</v>
      </c>
      <c r="H219" s="17">
        <v>3</v>
      </c>
      <c r="I219" s="17">
        <v>11</v>
      </c>
      <c r="J219" s="17">
        <v>64</v>
      </c>
      <c r="K219" s="17">
        <v>59</v>
      </c>
      <c r="L219" s="17">
        <v>2</v>
      </c>
      <c r="M219" s="87">
        <f t="shared" si="9"/>
        <v>92.1875</v>
      </c>
      <c r="N219" s="87">
        <f t="shared" si="11"/>
        <v>4.6875</v>
      </c>
      <c r="O219" s="86">
        <f t="shared" si="10"/>
        <v>3.125</v>
      </c>
    </row>
    <row r="220" spans="1:15" s="17" customFormat="1" ht="13.2" x14ac:dyDescent="0.25">
      <c r="A220" s="16" t="s">
        <v>502</v>
      </c>
      <c r="B220" s="16" t="s">
        <v>252</v>
      </c>
      <c r="C220" s="17">
        <v>53</v>
      </c>
      <c r="D220" s="17">
        <v>22</v>
      </c>
      <c r="E220" s="17">
        <v>0</v>
      </c>
      <c r="F220" s="17">
        <v>3</v>
      </c>
      <c r="G220" s="17">
        <v>4</v>
      </c>
      <c r="H220" s="17">
        <v>7</v>
      </c>
      <c r="I220" s="17">
        <v>14</v>
      </c>
      <c r="J220" s="17">
        <v>61</v>
      </c>
      <c r="K220" s="17">
        <v>16</v>
      </c>
      <c r="L220" s="17">
        <v>31</v>
      </c>
      <c r="M220" s="87">
        <f t="shared" si="9"/>
        <v>26.229508196721312</v>
      </c>
      <c r="N220" s="87">
        <f t="shared" si="11"/>
        <v>22.950819672131146</v>
      </c>
      <c r="O220" s="86">
        <f t="shared" si="10"/>
        <v>50.819672131147541</v>
      </c>
    </row>
    <row r="221" spans="1:15" s="17" customFormat="1" ht="13.2" x14ac:dyDescent="0.25">
      <c r="A221" s="16" t="s">
        <v>503</v>
      </c>
      <c r="B221" s="16" t="s">
        <v>253</v>
      </c>
      <c r="C221" s="17">
        <v>20</v>
      </c>
      <c r="D221" s="17">
        <v>5</v>
      </c>
      <c r="E221" s="17">
        <v>0</v>
      </c>
      <c r="F221" s="17">
        <v>0</v>
      </c>
      <c r="G221" s="17">
        <v>0</v>
      </c>
      <c r="H221" s="17">
        <v>0</v>
      </c>
      <c r="I221" s="17">
        <v>4</v>
      </c>
      <c r="J221" s="17">
        <v>21</v>
      </c>
      <c r="K221" s="17">
        <v>20</v>
      </c>
      <c r="L221" s="17">
        <v>1</v>
      </c>
      <c r="M221" s="87">
        <f t="shared" si="9"/>
        <v>95.238095238095227</v>
      </c>
      <c r="N221" s="87">
        <f t="shared" si="11"/>
        <v>0</v>
      </c>
      <c r="O221" s="86">
        <f t="shared" si="10"/>
        <v>4.7619047619047619</v>
      </c>
    </row>
    <row r="222" spans="1:15" s="17" customFormat="1" ht="13.2" x14ac:dyDescent="0.25">
      <c r="A222" s="16" t="s">
        <v>254</v>
      </c>
      <c r="B222" s="16" t="s">
        <v>255</v>
      </c>
      <c r="C222" s="17">
        <v>46</v>
      </c>
      <c r="D222" s="17">
        <v>4</v>
      </c>
      <c r="E222" s="17">
        <v>0</v>
      </c>
      <c r="F222" s="17">
        <v>0</v>
      </c>
      <c r="G222" s="17">
        <v>0</v>
      </c>
      <c r="H222" s="17">
        <v>2</v>
      </c>
      <c r="I222" s="17">
        <v>8</v>
      </c>
      <c r="J222" s="17">
        <v>42</v>
      </c>
      <c r="K222" s="17">
        <v>37</v>
      </c>
      <c r="L222" s="17">
        <v>3</v>
      </c>
      <c r="M222" s="87">
        <f t="shared" si="9"/>
        <v>88.095238095238088</v>
      </c>
      <c r="N222" s="87">
        <f t="shared" si="11"/>
        <v>4.7619047619047619</v>
      </c>
      <c r="O222" s="86">
        <f t="shared" si="10"/>
        <v>7.1428571428571423</v>
      </c>
    </row>
    <row r="223" spans="1:15" s="17" customFormat="1" ht="13.2" x14ac:dyDescent="0.25">
      <c r="A223" s="16" t="s">
        <v>504</v>
      </c>
      <c r="B223" s="16" t="s">
        <v>256</v>
      </c>
      <c r="M223" s="87" t="str">
        <f t="shared" si="9"/>
        <v>n/a</v>
      </c>
      <c r="N223" s="87" t="str">
        <f t="shared" si="11"/>
        <v>n/a</v>
      </c>
      <c r="O223" s="86" t="str">
        <f t="shared" si="10"/>
        <v>n/a</v>
      </c>
    </row>
    <row r="224" spans="1:15" s="17" customFormat="1" ht="13.2" x14ac:dyDescent="0.25">
      <c r="A224" s="16" t="s">
        <v>505</v>
      </c>
      <c r="B224" s="16" t="s">
        <v>257</v>
      </c>
      <c r="C224" s="17">
        <v>35</v>
      </c>
      <c r="D224" s="17">
        <v>5</v>
      </c>
      <c r="E224" s="17">
        <v>1</v>
      </c>
      <c r="F224" s="17">
        <v>2</v>
      </c>
      <c r="G224" s="17">
        <v>2</v>
      </c>
      <c r="H224" s="17">
        <v>1</v>
      </c>
      <c r="I224" s="17">
        <v>3</v>
      </c>
      <c r="J224" s="17">
        <v>37</v>
      </c>
      <c r="K224" s="17">
        <v>25</v>
      </c>
      <c r="L224" s="17">
        <v>6</v>
      </c>
      <c r="M224" s="87">
        <f t="shared" si="9"/>
        <v>67.567567567567565</v>
      </c>
      <c r="N224" s="87">
        <f t="shared" si="11"/>
        <v>16.216216216216218</v>
      </c>
      <c r="O224" s="86">
        <f t="shared" si="10"/>
        <v>16.216216216216218</v>
      </c>
    </row>
    <row r="225" spans="1:15" s="17" customFormat="1" ht="13.2" x14ac:dyDescent="0.25">
      <c r="A225" s="16" t="s">
        <v>506</v>
      </c>
      <c r="B225" s="16" t="s">
        <v>258</v>
      </c>
      <c r="C225" s="17">
        <v>403</v>
      </c>
      <c r="D225" s="17">
        <v>53</v>
      </c>
      <c r="E225" s="17">
        <v>4</v>
      </c>
      <c r="F225" s="17">
        <v>2</v>
      </c>
      <c r="G225" s="17">
        <v>5</v>
      </c>
      <c r="H225" s="17">
        <v>38</v>
      </c>
      <c r="I225" s="17">
        <v>33</v>
      </c>
      <c r="J225" s="17">
        <v>423</v>
      </c>
      <c r="K225" s="17">
        <v>349</v>
      </c>
      <c r="L225" s="17">
        <v>25</v>
      </c>
      <c r="M225" s="87">
        <f t="shared" si="9"/>
        <v>82.505910165484636</v>
      </c>
      <c r="N225" s="87">
        <f t="shared" si="11"/>
        <v>11.583924349881796</v>
      </c>
      <c r="O225" s="86">
        <f t="shared" si="10"/>
        <v>5.9101654846335698</v>
      </c>
    </row>
    <row r="226" spans="1:15" s="17" customFormat="1" ht="13.2" x14ac:dyDescent="0.25">
      <c r="A226" s="16" t="s">
        <v>507</v>
      </c>
      <c r="B226" s="16" t="s">
        <v>259</v>
      </c>
      <c r="C226" s="17">
        <v>243</v>
      </c>
      <c r="D226" s="17">
        <v>24</v>
      </c>
      <c r="E226" s="17">
        <v>0</v>
      </c>
      <c r="F226" s="17">
        <v>2</v>
      </c>
      <c r="G226" s="17">
        <v>3</v>
      </c>
      <c r="H226" s="17">
        <v>9</v>
      </c>
      <c r="I226" s="17">
        <v>47</v>
      </c>
      <c r="J226" s="17">
        <v>220</v>
      </c>
      <c r="K226" s="17">
        <v>191</v>
      </c>
      <c r="L226" s="17">
        <v>15</v>
      </c>
      <c r="M226" s="87">
        <f t="shared" si="9"/>
        <v>86.818181818181813</v>
      </c>
      <c r="N226" s="87">
        <f t="shared" si="11"/>
        <v>6.3636363636363633</v>
      </c>
      <c r="O226" s="86">
        <f t="shared" si="10"/>
        <v>6.8181818181818175</v>
      </c>
    </row>
    <row r="227" spans="1:15" s="17" customFormat="1" ht="13.2" x14ac:dyDescent="0.25">
      <c r="A227" s="16" t="s">
        <v>508</v>
      </c>
      <c r="B227" s="16" t="s">
        <v>260</v>
      </c>
      <c r="M227" s="87" t="str">
        <f t="shared" si="9"/>
        <v>n/a</v>
      </c>
      <c r="N227" s="87" t="str">
        <f t="shared" si="11"/>
        <v>n/a</v>
      </c>
      <c r="O227" s="86" t="str">
        <f t="shared" si="10"/>
        <v>n/a</v>
      </c>
    </row>
    <row r="228" spans="1:15" s="17" customFormat="1" ht="13.2" x14ac:dyDescent="0.25">
      <c r="A228" s="16" t="s">
        <v>261</v>
      </c>
      <c r="B228" s="16" t="s">
        <v>262</v>
      </c>
      <c r="C228" s="17">
        <v>1177</v>
      </c>
      <c r="D228" s="17">
        <v>182</v>
      </c>
      <c r="E228" s="17">
        <v>4</v>
      </c>
      <c r="F228" s="17">
        <v>12</v>
      </c>
      <c r="G228" s="17">
        <v>33</v>
      </c>
      <c r="H228" s="17">
        <v>71</v>
      </c>
      <c r="I228" s="17">
        <v>209</v>
      </c>
      <c r="J228" s="17">
        <v>1150</v>
      </c>
      <c r="K228" s="17">
        <v>907</v>
      </c>
      <c r="L228" s="17">
        <v>123</v>
      </c>
      <c r="M228" s="87">
        <f t="shared" si="9"/>
        <v>78.869565217391298</v>
      </c>
      <c r="N228" s="87">
        <f t="shared" si="11"/>
        <v>10.434782608695652</v>
      </c>
      <c r="O228" s="86">
        <f t="shared" si="10"/>
        <v>10.695652173913043</v>
      </c>
    </row>
    <row r="229" spans="1:15" s="17" customFormat="1" ht="13.2" x14ac:dyDescent="0.25">
      <c r="A229" s="16" t="s">
        <v>509</v>
      </c>
      <c r="B229" s="16" t="s">
        <v>263</v>
      </c>
      <c r="C229" s="17">
        <v>112</v>
      </c>
      <c r="D229" s="17">
        <v>11</v>
      </c>
      <c r="E229" s="17">
        <v>0</v>
      </c>
      <c r="F229" s="17">
        <v>1</v>
      </c>
      <c r="G229" s="17">
        <v>3</v>
      </c>
      <c r="H229" s="17">
        <v>2</v>
      </c>
      <c r="I229" s="17">
        <v>18</v>
      </c>
      <c r="J229" s="17">
        <v>105</v>
      </c>
      <c r="K229" s="17">
        <v>95</v>
      </c>
      <c r="L229" s="17">
        <v>4</v>
      </c>
      <c r="M229" s="87">
        <f t="shared" si="9"/>
        <v>90.476190476190482</v>
      </c>
      <c r="N229" s="87">
        <f t="shared" si="11"/>
        <v>5.7142857142857144</v>
      </c>
      <c r="O229" s="86">
        <f t="shared" si="10"/>
        <v>3.8095238095238098</v>
      </c>
    </row>
    <row r="230" spans="1:15" s="17" customFormat="1" ht="13.2" x14ac:dyDescent="0.25">
      <c r="A230" s="16" t="s">
        <v>510</v>
      </c>
      <c r="B230" s="16" t="s">
        <v>264</v>
      </c>
      <c r="C230" s="17">
        <v>28</v>
      </c>
      <c r="D230" s="17">
        <v>7</v>
      </c>
      <c r="E230" s="17">
        <v>0</v>
      </c>
      <c r="F230" s="17">
        <v>0</v>
      </c>
      <c r="G230" s="17">
        <v>0</v>
      </c>
      <c r="H230" s="17">
        <v>0</v>
      </c>
      <c r="I230" s="17">
        <v>8</v>
      </c>
      <c r="J230" s="17">
        <v>27</v>
      </c>
      <c r="K230" s="17">
        <v>26</v>
      </c>
      <c r="L230" s="17">
        <v>1</v>
      </c>
      <c r="M230" s="87">
        <f t="shared" si="9"/>
        <v>96.296296296296291</v>
      </c>
      <c r="N230" s="87">
        <f t="shared" si="11"/>
        <v>0</v>
      </c>
      <c r="O230" s="86">
        <f t="shared" si="10"/>
        <v>3.7037037037037033</v>
      </c>
    </row>
    <row r="231" spans="1:15" s="17" customFormat="1" ht="13.2" x14ac:dyDescent="0.25">
      <c r="A231" s="16" t="s">
        <v>511</v>
      </c>
      <c r="B231" s="16" t="s">
        <v>265</v>
      </c>
      <c r="C231" s="17">
        <v>7</v>
      </c>
      <c r="D231" s="17">
        <v>1</v>
      </c>
      <c r="E231" s="17">
        <v>0</v>
      </c>
      <c r="F231" s="17">
        <v>2</v>
      </c>
      <c r="G231" s="17">
        <v>0</v>
      </c>
      <c r="H231" s="17">
        <v>1</v>
      </c>
      <c r="I231" s="17">
        <v>1</v>
      </c>
      <c r="J231" s="17">
        <v>7</v>
      </c>
      <c r="K231" s="17">
        <v>4</v>
      </c>
      <c r="L231" s="17">
        <v>0</v>
      </c>
      <c r="M231" s="87">
        <f t="shared" si="9"/>
        <v>57.142857142857139</v>
      </c>
      <c r="N231" s="87">
        <f t="shared" si="11"/>
        <v>42.857142857142854</v>
      </c>
      <c r="O231" s="86">
        <f t="shared" si="10"/>
        <v>0</v>
      </c>
    </row>
    <row r="232" spans="1:15" s="17" customFormat="1" ht="13.2" x14ac:dyDescent="0.25">
      <c r="A232" s="16" t="s">
        <v>512</v>
      </c>
      <c r="B232" s="16" t="s">
        <v>266</v>
      </c>
      <c r="C232" s="17">
        <v>18</v>
      </c>
      <c r="D232" s="17">
        <v>3</v>
      </c>
      <c r="E232" s="17">
        <v>0</v>
      </c>
      <c r="F232" s="17">
        <v>0</v>
      </c>
      <c r="G232" s="17">
        <v>0</v>
      </c>
      <c r="H232" s="17">
        <v>0</v>
      </c>
      <c r="I232" s="17">
        <v>3</v>
      </c>
      <c r="J232" s="17">
        <v>18</v>
      </c>
      <c r="K232" s="17">
        <v>16</v>
      </c>
      <c r="L232" s="17">
        <v>2</v>
      </c>
      <c r="M232" s="87">
        <f t="shared" si="9"/>
        <v>88.888888888888886</v>
      </c>
      <c r="N232" s="87">
        <f t="shared" si="11"/>
        <v>0</v>
      </c>
      <c r="O232" s="86">
        <f t="shared" si="10"/>
        <v>11.111111111111111</v>
      </c>
    </row>
    <row r="233" spans="1:15" s="17" customFormat="1" ht="13.2" x14ac:dyDescent="0.25">
      <c r="A233" s="16" t="s">
        <v>513</v>
      </c>
      <c r="B233" s="16" t="s">
        <v>301</v>
      </c>
      <c r="C233" s="17">
        <v>331</v>
      </c>
      <c r="D233" s="17">
        <v>106</v>
      </c>
      <c r="E233" s="17">
        <v>1</v>
      </c>
      <c r="F233" s="17">
        <v>0</v>
      </c>
      <c r="G233" s="17">
        <v>1</v>
      </c>
      <c r="H233" s="17">
        <v>20</v>
      </c>
      <c r="I233" s="17">
        <v>114</v>
      </c>
      <c r="J233" s="17">
        <v>323</v>
      </c>
      <c r="K233" s="17">
        <v>266</v>
      </c>
      <c r="L233" s="17">
        <v>35</v>
      </c>
      <c r="M233" s="87">
        <f t="shared" si="9"/>
        <v>82.35294117647058</v>
      </c>
      <c r="N233" s="87">
        <f t="shared" si="11"/>
        <v>6.8111455108359129</v>
      </c>
      <c r="O233" s="86">
        <f t="shared" si="10"/>
        <v>10.835913312693499</v>
      </c>
    </row>
    <row r="234" spans="1:15" s="17" customFormat="1" ht="13.2" x14ac:dyDescent="0.25">
      <c r="A234" s="16" t="s">
        <v>514</v>
      </c>
      <c r="B234" s="16" t="s">
        <v>267</v>
      </c>
      <c r="C234" s="17">
        <v>5</v>
      </c>
      <c r="D234" s="17">
        <v>2</v>
      </c>
      <c r="E234" s="17">
        <v>0</v>
      </c>
      <c r="F234" s="17">
        <v>0</v>
      </c>
      <c r="G234" s="17">
        <v>1</v>
      </c>
      <c r="H234" s="17">
        <v>0</v>
      </c>
      <c r="I234" s="17">
        <v>0</v>
      </c>
      <c r="J234" s="17">
        <v>7</v>
      </c>
      <c r="K234" s="17">
        <v>6</v>
      </c>
      <c r="L234" s="17">
        <v>0</v>
      </c>
      <c r="M234" s="87">
        <f t="shared" si="9"/>
        <v>85.714285714285708</v>
      </c>
      <c r="N234" s="87">
        <f t="shared" si="11"/>
        <v>14.285714285714285</v>
      </c>
      <c r="O234" s="86">
        <f t="shared" si="10"/>
        <v>0</v>
      </c>
    </row>
    <row r="235" spans="1:15" s="17" customFormat="1" ht="13.2" x14ac:dyDescent="0.25">
      <c r="A235" s="16" t="s">
        <v>515</v>
      </c>
      <c r="B235" s="16" t="s">
        <v>268</v>
      </c>
      <c r="C235" s="17">
        <v>21</v>
      </c>
      <c r="D235" s="17">
        <v>4</v>
      </c>
      <c r="E235" s="17">
        <v>0</v>
      </c>
      <c r="F235" s="17">
        <v>0</v>
      </c>
      <c r="G235" s="17">
        <v>1</v>
      </c>
      <c r="H235" s="17">
        <v>0</v>
      </c>
      <c r="I235" s="17">
        <v>6</v>
      </c>
      <c r="J235" s="17">
        <v>19</v>
      </c>
      <c r="K235" s="17">
        <v>16</v>
      </c>
      <c r="L235" s="17">
        <v>2</v>
      </c>
      <c r="M235" s="87">
        <f t="shared" si="9"/>
        <v>84.210526315789465</v>
      </c>
      <c r="N235" s="87">
        <f t="shared" si="11"/>
        <v>5.2631578947368416</v>
      </c>
      <c r="O235" s="86">
        <f t="shared" si="10"/>
        <v>10.526315789473683</v>
      </c>
    </row>
    <row r="236" spans="1:15" s="17" customFormat="1" ht="13.2" x14ac:dyDescent="0.25">
      <c r="A236" s="16" t="s">
        <v>269</v>
      </c>
      <c r="B236" s="16" t="s">
        <v>270</v>
      </c>
      <c r="C236" s="17">
        <v>210</v>
      </c>
      <c r="D236" s="17">
        <v>30</v>
      </c>
      <c r="E236" s="17">
        <v>1</v>
      </c>
      <c r="F236" s="17">
        <v>4</v>
      </c>
      <c r="G236" s="17">
        <v>10</v>
      </c>
      <c r="H236" s="17">
        <v>9</v>
      </c>
      <c r="I236" s="17">
        <v>40</v>
      </c>
      <c r="J236" s="17">
        <v>200</v>
      </c>
      <c r="K236" s="17">
        <v>158</v>
      </c>
      <c r="L236" s="17">
        <v>18</v>
      </c>
      <c r="M236" s="87">
        <f t="shared" si="9"/>
        <v>79</v>
      </c>
      <c r="N236" s="87">
        <f t="shared" si="11"/>
        <v>12</v>
      </c>
      <c r="O236" s="86">
        <f t="shared" si="10"/>
        <v>9</v>
      </c>
    </row>
    <row r="237" spans="1:15" s="17" customFormat="1" ht="13.2" x14ac:dyDescent="0.25">
      <c r="A237" s="16" t="s">
        <v>271</v>
      </c>
      <c r="B237" s="16" t="s">
        <v>272</v>
      </c>
      <c r="M237" s="87" t="str">
        <f t="shared" si="9"/>
        <v>n/a</v>
      </c>
      <c r="N237" s="87" t="str">
        <f t="shared" si="11"/>
        <v>n/a</v>
      </c>
      <c r="O237" s="86" t="str">
        <f t="shared" si="10"/>
        <v>n/a</v>
      </c>
    </row>
    <row r="238" spans="1:15" s="17" customFormat="1" ht="13.2" x14ac:dyDescent="0.25">
      <c r="A238" s="16" t="s">
        <v>273</v>
      </c>
      <c r="B238" s="16" t="s">
        <v>274</v>
      </c>
      <c r="C238" s="17">
        <v>17</v>
      </c>
      <c r="D238" s="17">
        <v>1</v>
      </c>
      <c r="E238" s="17">
        <v>0</v>
      </c>
      <c r="F238" s="17">
        <v>0</v>
      </c>
      <c r="G238" s="17">
        <v>0</v>
      </c>
      <c r="H238" s="17">
        <v>1</v>
      </c>
      <c r="I238" s="17">
        <v>0</v>
      </c>
      <c r="J238" s="17">
        <v>18</v>
      </c>
      <c r="K238" s="17">
        <v>17</v>
      </c>
      <c r="L238" s="17">
        <v>0</v>
      </c>
      <c r="M238" s="87">
        <f t="shared" si="9"/>
        <v>94.444444444444443</v>
      </c>
      <c r="N238" s="87">
        <f t="shared" si="11"/>
        <v>5.5555555555555554</v>
      </c>
      <c r="O238" s="86">
        <f t="shared" si="10"/>
        <v>0</v>
      </c>
    </row>
    <row r="239" spans="1:15" s="17" customFormat="1" ht="13.2" x14ac:dyDescent="0.25">
      <c r="A239" s="16" t="s">
        <v>516</v>
      </c>
      <c r="B239" s="16" t="s">
        <v>275</v>
      </c>
      <c r="C239" s="17">
        <v>2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2</v>
      </c>
      <c r="K239" s="17">
        <v>2</v>
      </c>
      <c r="L239" s="17">
        <v>0</v>
      </c>
      <c r="M239" s="87">
        <f t="shared" si="9"/>
        <v>100</v>
      </c>
      <c r="N239" s="87">
        <f t="shared" si="11"/>
        <v>0</v>
      </c>
      <c r="O239" s="86">
        <f t="shared" si="10"/>
        <v>0</v>
      </c>
    </row>
    <row r="240" spans="1:15" s="17" customFormat="1" ht="13.2" x14ac:dyDescent="0.25">
      <c r="A240" s="16" t="s">
        <v>276</v>
      </c>
      <c r="B240" s="16" t="s">
        <v>277</v>
      </c>
      <c r="C240" s="17">
        <v>294</v>
      </c>
      <c r="D240" s="17">
        <v>49</v>
      </c>
      <c r="E240" s="17">
        <v>1</v>
      </c>
      <c r="F240" s="17">
        <v>5</v>
      </c>
      <c r="G240" s="17">
        <v>22</v>
      </c>
      <c r="H240" s="17">
        <v>42</v>
      </c>
      <c r="I240" s="17">
        <v>23</v>
      </c>
      <c r="J240" s="17">
        <v>320</v>
      </c>
      <c r="K240" s="17">
        <v>225</v>
      </c>
      <c r="L240" s="17">
        <v>25</v>
      </c>
      <c r="M240" s="87">
        <f t="shared" si="9"/>
        <v>70.3125</v>
      </c>
      <c r="N240" s="87">
        <f t="shared" si="11"/>
        <v>21.875</v>
      </c>
      <c r="O240" s="86">
        <f t="shared" si="10"/>
        <v>7.8125</v>
      </c>
    </row>
    <row r="241" spans="1:15" s="17" customFormat="1" ht="13.2" x14ac:dyDescent="0.25">
      <c r="A241" s="16" t="s">
        <v>517</v>
      </c>
      <c r="B241" s="16" t="s">
        <v>278</v>
      </c>
      <c r="C241" s="17">
        <v>135</v>
      </c>
      <c r="D241" s="17">
        <v>8</v>
      </c>
      <c r="E241" s="17">
        <v>1</v>
      </c>
      <c r="F241" s="17">
        <v>0</v>
      </c>
      <c r="G241" s="17">
        <v>0</v>
      </c>
      <c r="H241" s="17">
        <v>0</v>
      </c>
      <c r="I241" s="17">
        <v>10</v>
      </c>
      <c r="J241" s="17">
        <v>133</v>
      </c>
      <c r="K241" s="17">
        <v>130</v>
      </c>
      <c r="L241" s="17">
        <v>2</v>
      </c>
      <c r="M241" s="87">
        <f t="shared" si="9"/>
        <v>97.744360902255636</v>
      </c>
      <c r="N241" s="87">
        <f t="shared" si="11"/>
        <v>0.75187969924812026</v>
      </c>
      <c r="O241" s="86">
        <f t="shared" si="10"/>
        <v>1.5037593984962405</v>
      </c>
    </row>
    <row r="242" spans="1:15" s="17" customFormat="1" ht="13.2" x14ac:dyDescent="0.25">
      <c r="A242" s="16" t="s">
        <v>518</v>
      </c>
      <c r="B242" s="16" t="s">
        <v>279</v>
      </c>
      <c r="C242" s="17">
        <v>244</v>
      </c>
      <c r="D242" s="17">
        <v>16</v>
      </c>
      <c r="E242" s="17">
        <v>3</v>
      </c>
      <c r="F242" s="17">
        <v>1</v>
      </c>
      <c r="G242" s="17">
        <v>9</v>
      </c>
      <c r="H242" s="17">
        <v>16</v>
      </c>
      <c r="I242" s="17">
        <v>18</v>
      </c>
      <c r="J242" s="17">
        <v>242</v>
      </c>
      <c r="K242" s="17">
        <v>195</v>
      </c>
      <c r="L242" s="17">
        <v>18</v>
      </c>
      <c r="M242" s="87">
        <f t="shared" si="9"/>
        <v>80.578512396694208</v>
      </c>
      <c r="N242" s="87">
        <f t="shared" si="11"/>
        <v>11.983471074380166</v>
      </c>
      <c r="O242" s="86">
        <f t="shared" si="10"/>
        <v>7.4380165289256199</v>
      </c>
    </row>
    <row r="243" spans="1:15" s="17" customFormat="1" ht="13.2" x14ac:dyDescent="0.25">
      <c r="A243" s="16" t="s">
        <v>519</v>
      </c>
      <c r="B243" s="16" t="s">
        <v>280</v>
      </c>
      <c r="C243" s="17">
        <v>29</v>
      </c>
      <c r="D243" s="17">
        <v>3</v>
      </c>
      <c r="E243" s="17">
        <v>0</v>
      </c>
      <c r="F243" s="17">
        <v>2</v>
      </c>
      <c r="G243" s="17">
        <v>1</v>
      </c>
      <c r="H243" s="17">
        <v>0</v>
      </c>
      <c r="I243" s="17">
        <v>9</v>
      </c>
      <c r="J243" s="17">
        <v>23</v>
      </c>
      <c r="K243" s="17">
        <v>18</v>
      </c>
      <c r="L243" s="17">
        <v>2</v>
      </c>
      <c r="M243" s="87">
        <f t="shared" si="9"/>
        <v>78.260869565217391</v>
      </c>
      <c r="N243" s="87">
        <f t="shared" si="11"/>
        <v>13.043478260869565</v>
      </c>
      <c r="O243" s="86">
        <f t="shared" si="10"/>
        <v>8.695652173913043</v>
      </c>
    </row>
    <row r="244" spans="1:15" s="17" customFormat="1" ht="13.2" x14ac:dyDescent="0.25">
      <c r="A244" s="16" t="s">
        <v>520</v>
      </c>
      <c r="B244" s="16" t="s">
        <v>281</v>
      </c>
      <c r="C244" s="17">
        <v>250</v>
      </c>
      <c r="D244" s="17">
        <v>19</v>
      </c>
      <c r="E244" s="17">
        <v>3</v>
      </c>
      <c r="F244" s="17">
        <v>2</v>
      </c>
      <c r="G244" s="17">
        <v>0</v>
      </c>
      <c r="H244" s="17">
        <v>6</v>
      </c>
      <c r="I244" s="17">
        <v>20</v>
      </c>
      <c r="J244" s="17">
        <v>249</v>
      </c>
      <c r="K244" s="17">
        <v>226</v>
      </c>
      <c r="L244" s="17">
        <v>12</v>
      </c>
      <c r="M244" s="87">
        <f t="shared" si="9"/>
        <v>90.763052208835333</v>
      </c>
      <c r="N244" s="87">
        <f t="shared" si="11"/>
        <v>4.4176706827309236</v>
      </c>
      <c r="O244" s="86">
        <f t="shared" si="10"/>
        <v>4.8192771084337354</v>
      </c>
    </row>
    <row r="245" spans="1:15" s="17" customFormat="1" ht="13.2" x14ac:dyDescent="0.25">
      <c r="A245" s="16" t="s">
        <v>521</v>
      </c>
      <c r="B245" s="16" t="s">
        <v>282</v>
      </c>
      <c r="C245" s="17">
        <v>64</v>
      </c>
      <c r="D245" s="17">
        <v>7</v>
      </c>
      <c r="E245" s="17">
        <v>2</v>
      </c>
      <c r="F245" s="17">
        <v>0</v>
      </c>
      <c r="G245" s="17">
        <v>1</v>
      </c>
      <c r="H245" s="17">
        <v>2</v>
      </c>
      <c r="I245" s="17">
        <v>14</v>
      </c>
      <c r="J245" s="17">
        <v>57</v>
      </c>
      <c r="K245" s="17">
        <v>47</v>
      </c>
      <c r="L245" s="17">
        <v>5</v>
      </c>
      <c r="M245" s="87">
        <f t="shared" si="9"/>
        <v>82.456140350877192</v>
      </c>
      <c r="N245" s="87">
        <f t="shared" si="11"/>
        <v>8.7719298245614024</v>
      </c>
      <c r="O245" s="86">
        <f t="shared" si="10"/>
        <v>8.7719298245614024</v>
      </c>
    </row>
    <row r="246" spans="1:15" s="17" customFormat="1" ht="13.2" x14ac:dyDescent="0.25">
      <c r="A246" s="16" t="s">
        <v>522</v>
      </c>
      <c r="B246" s="16" t="s">
        <v>283</v>
      </c>
      <c r="C246" s="17">
        <v>13</v>
      </c>
      <c r="D246" s="17">
        <v>2</v>
      </c>
      <c r="E246" s="17">
        <v>0</v>
      </c>
      <c r="F246" s="17">
        <v>0</v>
      </c>
      <c r="G246" s="17">
        <v>0</v>
      </c>
      <c r="H246" s="17">
        <v>0</v>
      </c>
      <c r="I246" s="17">
        <v>1</v>
      </c>
      <c r="J246" s="17">
        <v>14</v>
      </c>
      <c r="K246" s="17">
        <v>14</v>
      </c>
      <c r="L246" s="17">
        <v>0</v>
      </c>
      <c r="M246" s="87">
        <f t="shared" si="9"/>
        <v>100</v>
      </c>
      <c r="N246" s="87">
        <f t="shared" si="11"/>
        <v>0</v>
      </c>
      <c r="O246" s="86">
        <f t="shared" si="10"/>
        <v>0</v>
      </c>
    </row>
    <row r="247" spans="1:15" s="17" customFormat="1" ht="13.2" x14ac:dyDescent="0.25">
      <c r="A247" s="16" t="s">
        <v>523</v>
      </c>
      <c r="B247" s="16" t="s">
        <v>284</v>
      </c>
      <c r="C247" s="17">
        <v>22</v>
      </c>
      <c r="D247" s="17">
        <v>2</v>
      </c>
      <c r="E247" s="17">
        <v>0</v>
      </c>
      <c r="F247" s="17">
        <v>0</v>
      </c>
      <c r="G247" s="17">
        <v>0</v>
      </c>
      <c r="H247" s="17">
        <v>0</v>
      </c>
      <c r="I247" s="17">
        <v>1</v>
      </c>
      <c r="J247" s="17">
        <v>23</v>
      </c>
      <c r="K247" s="17">
        <v>23</v>
      </c>
      <c r="L247" s="17">
        <v>0</v>
      </c>
      <c r="M247" s="87">
        <f t="shared" si="9"/>
        <v>100</v>
      </c>
      <c r="N247" s="87">
        <f t="shared" si="11"/>
        <v>0</v>
      </c>
      <c r="O247" s="86">
        <f t="shared" si="10"/>
        <v>0</v>
      </c>
    </row>
    <row r="248" spans="1:15" s="17" customFormat="1" ht="13.2" x14ac:dyDescent="0.25">
      <c r="A248" s="16" t="s">
        <v>524</v>
      </c>
      <c r="B248" s="16" t="s">
        <v>285</v>
      </c>
      <c r="M248" s="87" t="str">
        <f t="shared" si="9"/>
        <v>n/a</v>
      </c>
      <c r="N248" s="87" t="str">
        <f t="shared" si="11"/>
        <v>n/a</v>
      </c>
      <c r="O248" s="86" t="str">
        <f t="shared" si="10"/>
        <v>n/a</v>
      </c>
    </row>
    <row r="249" spans="1:15" s="17" customFormat="1" ht="13.2" x14ac:dyDescent="0.25">
      <c r="A249" s="16" t="s">
        <v>525</v>
      </c>
      <c r="B249" s="16" t="s">
        <v>286</v>
      </c>
      <c r="C249" s="17">
        <v>48</v>
      </c>
      <c r="D249" s="17">
        <v>3</v>
      </c>
      <c r="E249" s="17">
        <v>0</v>
      </c>
      <c r="F249" s="17">
        <v>0</v>
      </c>
      <c r="G249" s="17">
        <v>0</v>
      </c>
      <c r="H249" s="17">
        <v>4</v>
      </c>
      <c r="I249" s="17">
        <v>9</v>
      </c>
      <c r="J249" s="17">
        <v>42</v>
      </c>
      <c r="K249" s="17">
        <v>36</v>
      </c>
      <c r="L249" s="17">
        <v>2</v>
      </c>
      <c r="M249" s="87">
        <f t="shared" si="9"/>
        <v>85.714285714285708</v>
      </c>
      <c r="N249" s="87">
        <f t="shared" si="11"/>
        <v>9.5238095238095237</v>
      </c>
      <c r="O249" s="86">
        <f t="shared" si="10"/>
        <v>4.7619047619047619</v>
      </c>
    </row>
    <row r="250" spans="1:15" s="17" customFormat="1" ht="13.2" x14ac:dyDescent="0.25">
      <c r="A250" s="16" t="s">
        <v>526</v>
      </c>
      <c r="B250" s="16" t="s">
        <v>287</v>
      </c>
      <c r="C250" s="17">
        <v>19</v>
      </c>
      <c r="D250" s="17">
        <v>1</v>
      </c>
      <c r="E250" s="17">
        <v>0</v>
      </c>
      <c r="F250" s="17">
        <v>1</v>
      </c>
      <c r="G250" s="17">
        <v>0</v>
      </c>
      <c r="H250" s="17">
        <v>0</v>
      </c>
      <c r="I250" s="17">
        <v>0</v>
      </c>
      <c r="J250" s="17">
        <v>20</v>
      </c>
      <c r="K250" s="17">
        <v>17</v>
      </c>
      <c r="L250" s="17">
        <v>2</v>
      </c>
      <c r="M250" s="87">
        <f t="shared" si="9"/>
        <v>85</v>
      </c>
      <c r="N250" s="87">
        <f t="shared" si="11"/>
        <v>5</v>
      </c>
      <c r="O250" s="86">
        <f t="shared" si="10"/>
        <v>10</v>
      </c>
    </row>
    <row r="251" spans="1:15" s="17" customFormat="1" ht="13.2" x14ac:dyDescent="0.25">
      <c r="A251" s="16" t="s">
        <v>527</v>
      </c>
      <c r="B251" s="16" t="s">
        <v>288</v>
      </c>
      <c r="M251" s="87" t="str">
        <f t="shared" si="9"/>
        <v>n/a</v>
      </c>
      <c r="N251" s="87" t="str">
        <f t="shared" si="11"/>
        <v>n/a</v>
      </c>
      <c r="O251" s="86" t="str">
        <f t="shared" si="10"/>
        <v>n/a</v>
      </c>
    </row>
    <row r="252" spans="1:15" s="17" customFormat="1" ht="13.2" x14ac:dyDescent="0.25">
      <c r="A252" s="16" t="s">
        <v>289</v>
      </c>
      <c r="B252" s="16" t="s">
        <v>290</v>
      </c>
      <c r="C252" s="17">
        <v>164</v>
      </c>
      <c r="D252" s="17">
        <v>14</v>
      </c>
      <c r="E252" s="17">
        <v>2</v>
      </c>
      <c r="F252" s="17">
        <v>2</v>
      </c>
      <c r="G252" s="17">
        <v>3</v>
      </c>
      <c r="H252" s="17">
        <v>13</v>
      </c>
      <c r="I252" s="17">
        <v>9</v>
      </c>
      <c r="J252" s="17">
        <v>169</v>
      </c>
      <c r="K252" s="17">
        <v>137</v>
      </c>
      <c r="L252" s="17">
        <v>12</v>
      </c>
      <c r="M252" s="87">
        <f t="shared" si="9"/>
        <v>81.065088757396452</v>
      </c>
      <c r="N252" s="87">
        <f t="shared" si="11"/>
        <v>11.834319526627219</v>
      </c>
      <c r="O252" s="86">
        <f t="shared" si="10"/>
        <v>7.1005917159763312</v>
      </c>
    </row>
    <row r="253" spans="1:15" s="17" customFormat="1" ht="13.2" x14ac:dyDescent="0.25">
      <c r="A253" s="16" t="s">
        <v>528</v>
      </c>
      <c r="B253" s="16" t="s">
        <v>291</v>
      </c>
      <c r="C253" s="17">
        <v>281</v>
      </c>
      <c r="D253" s="17">
        <v>47</v>
      </c>
      <c r="E253" s="17">
        <v>5</v>
      </c>
      <c r="F253" s="17">
        <v>11</v>
      </c>
      <c r="G253" s="17">
        <v>20</v>
      </c>
      <c r="H253" s="17">
        <v>44</v>
      </c>
      <c r="I253" s="17">
        <v>45</v>
      </c>
      <c r="J253" s="17">
        <v>283</v>
      </c>
      <c r="K253" s="17">
        <v>187</v>
      </c>
      <c r="L253" s="17">
        <v>16</v>
      </c>
      <c r="M253" s="87">
        <f t="shared" si="9"/>
        <v>66.077738515901061</v>
      </c>
      <c r="N253" s="87">
        <f t="shared" si="11"/>
        <v>28.268551236749119</v>
      </c>
      <c r="O253" s="86">
        <f t="shared" si="10"/>
        <v>5.6537102473498235</v>
      </c>
    </row>
    <row r="254" spans="1:15" s="17" customFormat="1" ht="13.2" x14ac:dyDescent="0.25">
      <c r="A254" s="16" t="s">
        <v>529</v>
      </c>
      <c r="B254" s="16" t="s">
        <v>292</v>
      </c>
      <c r="C254" s="17">
        <v>345</v>
      </c>
      <c r="D254" s="17">
        <v>63</v>
      </c>
      <c r="E254" s="17">
        <v>0</v>
      </c>
      <c r="F254" s="17">
        <v>2</v>
      </c>
      <c r="G254" s="17">
        <v>11</v>
      </c>
      <c r="H254" s="17">
        <v>20</v>
      </c>
      <c r="I254" s="17">
        <v>80</v>
      </c>
      <c r="J254" s="17">
        <v>328</v>
      </c>
      <c r="K254" s="17">
        <v>268</v>
      </c>
      <c r="L254" s="17">
        <v>27</v>
      </c>
      <c r="M254" s="87">
        <f t="shared" si="9"/>
        <v>81.707317073170728</v>
      </c>
      <c r="N254" s="87">
        <f t="shared" si="11"/>
        <v>10.060975609756099</v>
      </c>
      <c r="O254" s="86">
        <f t="shared" si="10"/>
        <v>8.2317073170731714</v>
      </c>
    </row>
    <row r="255" spans="1:15" s="17" customFormat="1" ht="13.2" x14ac:dyDescent="0.25">
      <c r="A255" s="16" t="s">
        <v>530</v>
      </c>
      <c r="B255" s="16" t="s">
        <v>293</v>
      </c>
      <c r="C255" s="17">
        <v>55</v>
      </c>
      <c r="D255" s="17">
        <v>7</v>
      </c>
      <c r="E255" s="17">
        <v>0</v>
      </c>
      <c r="F255" s="17">
        <v>0</v>
      </c>
      <c r="G255" s="17">
        <v>0</v>
      </c>
      <c r="H255" s="17">
        <v>1</v>
      </c>
      <c r="I255" s="17">
        <v>5</v>
      </c>
      <c r="J255" s="17">
        <v>57</v>
      </c>
      <c r="K255" s="17">
        <v>54</v>
      </c>
      <c r="L255" s="17">
        <v>2</v>
      </c>
      <c r="M255" s="87">
        <f t="shared" si="9"/>
        <v>94.73684210526315</v>
      </c>
      <c r="N255" s="87">
        <f t="shared" si="11"/>
        <v>1.7543859649122806</v>
      </c>
      <c r="O255" s="86">
        <f t="shared" si="10"/>
        <v>3.5087719298245612</v>
      </c>
    </row>
    <row r="256" spans="1:15" s="17" customFormat="1" ht="13.2" x14ac:dyDescent="0.25">
      <c r="A256" s="16"/>
      <c r="B256" s="16"/>
      <c r="M256" s="87"/>
      <c r="N256" s="87"/>
      <c r="O256" s="86"/>
    </row>
    <row r="257" spans="1:15" s="17" customFormat="1" ht="13.2" x14ac:dyDescent="0.25">
      <c r="A257" s="16"/>
      <c r="B257" s="16"/>
      <c r="M257" s="87"/>
      <c r="N257" s="87"/>
      <c r="O257" s="86"/>
    </row>
    <row r="258" spans="1:15" s="17" customFormat="1" ht="13.2" x14ac:dyDescent="0.25">
      <c r="A258" s="16"/>
      <c r="B258" s="16"/>
      <c r="M258" s="87"/>
      <c r="N258" s="87"/>
      <c r="O258" s="86"/>
    </row>
    <row r="259" spans="1:15" s="17" customFormat="1" x14ac:dyDescent="0.25">
      <c r="A259" s="20"/>
      <c r="B259" s="19"/>
      <c r="C259" s="45"/>
      <c r="D259" s="45"/>
      <c r="E259" s="46"/>
      <c r="F259" s="46"/>
      <c r="G259" s="46"/>
      <c r="H259" s="46"/>
      <c r="I259" s="47"/>
      <c r="J259" s="48"/>
      <c r="K259" s="49"/>
      <c r="L259" s="50"/>
      <c r="M259" s="2"/>
      <c r="N259" s="2"/>
      <c r="O259" s="1"/>
    </row>
    <row r="260" spans="1:15" s="17" customFormat="1" x14ac:dyDescent="0.25">
      <c r="A260" s="20"/>
      <c r="B260" s="19"/>
      <c r="C260" s="45"/>
      <c r="D260" s="45"/>
      <c r="E260" s="46"/>
      <c r="F260" s="46"/>
      <c r="G260" s="46"/>
      <c r="H260" s="46"/>
      <c r="I260" s="47"/>
      <c r="J260" s="48"/>
      <c r="K260" s="49"/>
      <c r="L260" s="50"/>
      <c r="M260" s="2"/>
      <c r="N260" s="2"/>
      <c r="O260" s="1"/>
    </row>
    <row r="261" spans="1:15" x14ac:dyDescent="0.25">
      <c r="A261" s="20"/>
      <c r="B261" s="19"/>
      <c r="C261" s="45"/>
      <c r="D261" s="45"/>
      <c r="E261" s="46"/>
      <c r="F261" s="46"/>
      <c r="G261" s="46"/>
      <c r="H261" s="46"/>
      <c r="I261" s="47"/>
      <c r="J261" s="48"/>
      <c r="K261" s="49"/>
      <c r="L261" s="50"/>
      <c r="M261" s="2"/>
      <c r="N261" s="2"/>
      <c r="O261" s="1"/>
    </row>
    <row r="262" spans="1:15" x14ac:dyDescent="0.25">
      <c r="A262" s="20"/>
      <c r="B262" s="19"/>
      <c r="C262" s="45"/>
      <c r="D262" s="45"/>
      <c r="E262" s="46"/>
      <c r="F262" s="46"/>
      <c r="G262" s="46"/>
      <c r="H262" s="46"/>
      <c r="I262" s="47"/>
      <c r="J262" s="48"/>
      <c r="K262" s="49"/>
      <c r="L262" s="50"/>
      <c r="M262" s="2"/>
      <c r="N262" s="2"/>
      <c r="O262" s="1"/>
    </row>
    <row r="263" spans="1:15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2"/>
      <c r="N263" s="2"/>
      <c r="O263" s="1"/>
    </row>
    <row r="264" spans="1:15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2"/>
      <c r="N264" s="2"/>
      <c r="O264" s="1"/>
    </row>
    <row r="265" spans="1:15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2"/>
      <c r="N265" s="2"/>
      <c r="O265" s="1"/>
    </row>
    <row r="266" spans="1:15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2"/>
      <c r="N266" s="2"/>
      <c r="O266" s="1"/>
    </row>
    <row r="267" spans="1:15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2"/>
      <c r="N267" s="2"/>
      <c r="O267" s="1"/>
    </row>
    <row r="268" spans="1:15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2"/>
      <c r="N268" s="2"/>
      <c r="O268" s="1"/>
    </row>
    <row r="269" spans="1:15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2"/>
      <c r="N269" s="2"/>
      <c r="O269" s="1"/>
    </row>
    <row r="270" spans="1:15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2"/>
      <c r="N270" s="2"/>
      <c r="O270" s="1"/>
    </row>
    <row r="271" spans="1:15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2"/>
      <c r="N271" s="2"/>
      <c r="O271" s="1"/>
    </row>
    <row r="272" spans="1:15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2"/>
      <c r="N272" s="2"/>
      <c r="O272" s="1"/>
    </row>
    <row r="273" spans="1:15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2"/>
      <c r="N273" s="2"/>
      <c r="O273" s="1"/>
    </row>
    <row r="274" spans="1:15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2"/>
      <c r="N274" s="2"/>
      <c r="O274" s="1"/>
    </row>
    <row r="275" spans="1:15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2"/>
      <c r="N275" s="2"/>
      <c r="O275" s="1"/>
    </row>
    <row r="276" spans="1:15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2"/>
      <c r="N276" s="2"/>
      <c r="O276" s="1"/>
    </row>
    <row r="277" spans="1:15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"/>
      <c r="N277" s="2"/>
      <c r="O277" s="1"/>
    </row>
    <row r="278" spans="1:15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2"/>
      <c r="N278" s="2"/>
      <c r="O278" s="1"/>
    </row>
    <row r="279" spans="1:15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2"/>
      <c r="N279" s="2"/>
      <c r="O279" s="1"/>
    </row>
    <row r="280" spans="1:15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2"/>
      <c r="N280" s="2"/>
      <c r="O280" s="1"/>
    </row>
    <row r="281" spans="1:15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2"/>
      <c r="N281" s="2"/>
      <c r="O281" s="1"/>
    </row>
    <row r="282" spans="1:15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2"/>
      <c r="N282" s="2"/>
      <c r="O282" s="1"/>
    </row>
    <row r="283" spans="1:15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2"/>
      <c r="N283" s="2"/>
      <c r="O283" s="1"/>
    </row>
    <row r="284" spans="1:15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2"/>
      <c r="N284" s="2"/>
      <c r="O284" s="1"/>
    </row>
    <row r="285" spans="1:15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2"/>
      <c r="N285" s="2"/>
      <c r="O285" s="1"/>
    </row>
    <row r="286" spans="1:15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2"/>
      <c r="N286" s="2"/>
      <c r="O286" s="1"/>
    </row>
    <row r="287" spans="1:15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2"/>
      <c r="N287" s="2"/>
      <c r="O287" s="1"/>
    </row>
    <row r="288" spans="1:15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2"/>
      <c r="N288" s="2"/>
      <c r="O288" s="1"/>
    </row>
    <row r="289" spans="1:15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2"/>
      <c r="N289" s="2"/>
      <c r="O289" s="1"/>
    </row>
    <row r="290" spans="1:15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2"/>
      <c r="N290" s="2"/>
      <c r="O290" s="1"/>
    </row>
    <row r="291" spans="1:15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2"/>
      <c r="N291" s="2"/>
      <c r="O291" s="1"/>
    </row>
    <row r="292" spans="1:15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2"/>
      <c r="N292" s="2"/>
      <c r="O292" s="1"/>
    </row>
    <row r="293" spans="1:15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2"/>
      <c r="N293" s="2"/>
      <c r="O293" s="1"/>
    </row>
    <row r="294" spans="1:15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2"/>
      <c r="N294" s="2"/>
      <c r="O294" s="1"/>
    </row>
    <row r="295" spans="1:15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2"/>
      <c r="N295" s="2"/>
      <c r="O295" s="1"/>
    </row>
    <row r="296" spans="1:15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2"/>
      <c r="N296" s="2"/>
      <c r="O296" s="1"/>
    </row>
    <row r="297" spans="1:15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2"/>
      <c r="N297" s="2"/>
      <c r="O297" s="1"/>
    </row>
    <row r="298" spans="1:15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2"/>
      <c r="N298" s="2"/>
      <c r="O298" s="1"/>
    </row>
    <row r="299" spans="1:15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2"/>
      <c r="N299" s="2"/>
      <c r="O299" s="1"/>
    </row>
    <row r="300" spans="1:15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2"/>
      <c r="N300" s="2"/>
      <c r="O300" s="1"/>
    </row>
    <row r="301" spans="1:15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2"/>
      <c r="N301" s="2"/>
      <c r="O301" s="1"/>
    </row>
    <row r="302" spans="1:15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2"/>
      <c r="N302" s="2"/>
      <c r="O302" s="1"/>
    </row>
    <row r="303" spans="1:15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2"/>
      <c r="N303" s="2"/>
      <c r="O303" s="1"/>
    </row>
    <row r="304" spans="1:15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2"/>
      <c r="N304" s="2"/>
      <c r="O304" s="1"/>
    </row>
    <row r="305" spans="1:15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2"/>
      <c r="N305" s="2"/>
      <c r="O305" s="1"/>
    </row>
    <row r="306" spans="1:15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2"/>
      <c r="N306" s="2"/>
      <c r="O306" s="1"/>
    </row>
    <row r="307" spans="1:15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2"/>
      <c r="N307" s="2"/>
      <c r="O307" s="1"/>
    </row>
    <row r="308" spans="1:15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"/>
      <c r="N308" s="2"/>
      <c r="O308" s="1"/>
    </row>
    <row r="309" spans="1:15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2"/>
      <c r="N309" s="2"/>
      <c r="O309" s="1"/>
    </row>
    <row r="310" spans="1:15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2"/>
      <c r="N310" s="2"/>
      <c r="O310" s="1"/>
    </row>
    <row r="311" spans="1:15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2"/>
      <c r="N311" s="2"/>
      <c r="O311" s="1"/>
    </row>
    <row r="312" spans="1:15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2"/>
      <c r="N312" s="2"/>
      <c r="O312" s="1"/>
    </row>
    <row r="313" spans="1:15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2"/>
      <c r="N313" s="2"/>
      <c r="O313" s="1"/>
    </row>
    <row r="314" spans="1:15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2"/>
      <c r="N314" s="2"/>
      <c r="O314" s="1"/>
    </row>
    <row r="315" spans="1:15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2"/>
      <c r="N315" s="2"/>
      <c r="O315" s="1"/>
    </row>
    <row r="316" spans="1:15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2"/>
      <c r="N316" s="2"/>
      <c r="O316" s="1"/>
    </row>
    <row r="317" spans="1:15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2"/>
      <c r="N317" s="2"/>
      <c r="O317" s="1"/>
    </row>
    <row r="318" spans="1:15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2"/>
      <c r="N318" s="2"/>
      <c r="O318" s="1"/>
    </row>
    <row r="319" spans="1:15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2"/>
      <c r="N319" s="2"/>
      <c r="O319" s="1"/>
    </row>
    <row r="320" spans="1:15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2"/>
      <c r="N320" s="2"/>
      <c r="O320" s="1"/>
    </row>
    <row r="321" spans="1:15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2"/>
      <c r="N321" s="2"/>
      <c r="O321" s="1"/>
    </row>
    <row r="322" spans="1:15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"/>
      <c r="N322" s="2"/>
      <c r="O322" s="1"/>
    </row>
    <row r="323" spans="1:15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2"/>
      <c r="N323" s="2"/>
      <c r="O323" s="1"/>
    </row>
    <row r="324" spans="1:15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2"/>
      <c r="N324" s="2"/>
      <c r="O324" s="1"/>
    </row>
    <row r="325" spans="1:15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2"/>
      <c r="N325" s="2"/>
      <c r="O325" s="1"/>
    </row>
    <row r="326" spans="1:15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2"/>
      <c r="N326" s="2"/>
      <c r="O326" s="1"/>
    </row>
    <row r="327" spans="1:15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2"/>
      <c r="N327" s="2"/>
      <c r="O327" s="1"/>
    </row>
    <row r="328" spans="1:15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2"/>
      <c r="N328" s="2"/>
      <c r="O328" s="1"/>
    </row>
    <row r="329" spans="1:15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2"/>
      <c r="N329" s="2"/>
      <c r="O329" s="1"/>
    </row>
    <row r="330" spans="1:15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2"/>
      <c r="N330" s="2"/>
      <c r="O330" s="1"/>
    </row>
    <row r="331" spans="1:15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2"/>
      <c r="N331" s="2"/>
      <c r="O331" s="1"/>
    </row>
    <row r="332" spans="1:15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2"/>
      <c r="N332" s="2"/>
      <c r="O332" s="1"/>
    </row>
    <row r="333" spans="1:15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2"/>
      <c r="N333" s="2"/>
      <c r="O333" s="1"/>
    </row>
    <row r="334" spans="1:15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2"/>
      <c r="N334" s="2"/>
      <c r="O334" s="1"/>
    </row>
    <row r="335" spans="1:15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2"/>
      <c r="N335" s="2"/>
      <c r="O335" s="1"/>
    </row>
    <row r="336" spans="1:15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2"/>
      <c r="N336" s="2"/>
      <c r="O336" s="1"/>
    </row>
    <row r="337" spans="1:15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2"/>
      <c r="N337" s="2"/>
      <c r="O337" s="1"/>
    </row>
    <row r="338" spans="1:15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2"/>
      <c r="N338" s="2"/>
      <c r="O338" s="1"/>
    </row>
    <row r="339" spans="1:15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2"/>
      <c r="N339" s="2"/>
      <c r="O339" s="1"/>
    </row>
    <row r="340" spans="1:15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"/>
      <c r="N340" s="2"/>
      <c r="O340" s="1"/>
    </row>
    <row r="341" spans="1:15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2"/>
      <c r="N341" s="2"/>
      <c r="O341" s="1"/>
    </row>
    <row r="342" spans="1:15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2"/>
      <c r="N342" s="2"/>
      <c r="O342" s="1"/>
    </row>
    <row r="343" spans="1:15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2"/>
      <c r="N343" s="2"/>
      <c r="O343" s="1"/>
    </row>
    <row r="344" spans="1:15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2"/>
      <c r="N344" s="2"/>
      <c r="O344" s="1"/>
    </row>
    <row r="345" spans="1:15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2"/>
      <c r="N345" s="2"/>
      <c r="O345" s="1"/>
    </row>
    <row r="346" spans="1:15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2"/>
      <c r="N346" s="2"/>
      <c r="O346" s="1"/>
    </row>
    <row r="347" spans="1:15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2"/>
      <c r="N347" s="2"/>
      <c r="O347" s="1"/>
    </row>
    <row r="348" spans="1:15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2"/>
      <c r="N348" s="2"/>
      <c r="O348" s="1"/>
    </row>
    <row r="349" spans="1:15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2"/>
      <c r="N349" s="2"/>
      <c r="O349" s="1"/>
    </row>
    <row r="350" spans="1:15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2"/>
      <c r="N350" s="2"/>
      <c r="O350" s="1"/>
    </row>
    <row r="351" spans="1:15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2"/>
      <c r="N351" s="2"/>
      <c r="O351" s="1"/>
    </row>
    <row r="352" spans="1:15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2"/>
      <c r="N352" s="2"/>
      <c r="O352" s="1"/>
    </row>
    <row r="353" spans="1:15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2"/>
      <c r="N353" s="2"/>
      <c r="O353" s="1"/>
    </row>
    <row r="354" spans="1:15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2"/>
      <c r="N354" s="2"/>
      <c r="O354" s="1"/>
    </row>
    <row r="355" spans="1:15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2"/>
      <c r="N355" s="2"/>
      <c r="O355" s="1"/>
    </row>
    <row r="356" spans="1:15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2"/>
      <c r="N356" s="2"/>
      <c r="O356" s="1"/>
    </row>
    <row r="357" spans="1:15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2"/>
      <c r="N357" s="2"/>
      <c r="O357" s="1"/>
    </row>
    <row r="358" spans="1:15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2"/>
      <c r="N358" s="2"/>
      <c r="O358" s="1"/>
    </row>
    <row r="359" spans="1:15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2"/>
      <c r="N359" s="2"/>
      <c r="O359" s="1"/>
    </row>
    <row r="360" spans="1:15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2"/>
      <c r="N360" s="2"/>
      <c r="O360" s="1"/>
    </row>
    <row r="361" spans="1:15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2"/>
      <c r="N361" s="2"/>
      <c r="O361" s="1"/>
    </row>
    <row r="362" spans="1:15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2"/>
      <c r="N362" s="2"/>
      <c r="O362" s="1"/>
    </row>
    <row r="363" spans="1:15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2"/>
      <c r="N363" s="2"/>
      <c r="O363" s="1"/>
    </row>
    <row r="364" spans="1:15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2"/>
      <c r="N364" s="2"/>
      <c r="O364" s="1"/>
    </row>
    <row r="365" spans="1:15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2"/>
      <c r="N365" s="2"/>
      <c r="O365" s="1"/>
    </row>
    <row r="366" spans="1:15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2"/>
      <c r="N366" s="2"/>
      <c r="O366" s="1"/>
    </row>
    <row r="367" spans="1:15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2"/>
      <c r="N367" s="2"/>
      <c r="O367" s="1"/>
    </row>
    <row r="368" spans="1:15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2"/>
      <c r="N368" s="2"/>
      <c r="O368" s="1"/>
    </row>
    <row r="369" spans="1:15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2"/>
      <c r="N369" s="2"/>
      <c r="O369" s="1"/>
    </row>
    <row r="370" spans="1:15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2"/>
      <c r="N370" s="2"/>
      <c r="O370" s="1"/>
    </row>
    <row r="371" spans="1:15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2"/>
      <c r="N371" s="2"/>
      <c r="O371" s="1"/>
    </row>
    <row r="372" spans="1:15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2"/>
      <c r="N372" s="2"/>
      <c r="O372" s="1"/>
    </row>
    <row r="373" spans="1:15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2"/>
      <c r="N373" s="2"/>
      <c r="O373" s="1"/>
    </row>
    <row r="374" spans="1:15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2"/>
      <c r="N374" s="2"/>
      <c r="O374" s="1"/>
    </row>
    <row r="375" spans="1:15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2"/>
      <c r="N375" s="2"/>
      <c r="O375" s="1"/>
    </row>
    <row r="376" spans="1:15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2"/>
      <c r="N376" s="2"/>
      <c r="O376" s="1"/>
    </row>
    <row r="377" spans="1:15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2"/>
      <c r="N377" s="2"/>
      <c r="O377" s="1"/>
    </row>
    <row r="378" spans="1:15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2"/>
      <c r="N378" s="2"/>
      <c r="O378" s="1"/>
    </row>
    <row r="379" spans="1:15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2"/>
      <c r="N379" s="2"/>
      <c r="O379" s="1"/>
    </row>
    <row r="380" spans="1:15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2"/>
      <c r="N380" s="2"/>
      <c r="O380" s="1"/>
    </row>
    <row r="381" spans="1:15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2"/>
      <c r="N381" s="2"/>
      <c r="O381" s="1"/>
    </row>
    <row r="382" spans="1:15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2"/>
      <c r="N382" s="2"/>
      <c r="O382" s="1"/>
    </row>
    <row r="383" spans="1:15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2"/>
      <c r="N383" s="2"/>
      <c r="O383" s="1"/>
    </row>
    <row r="384" spans="1:15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2"/>
      <c r="N384" s="2"/>
      <c r="O384" s="1"/>
    </row>
    <row r="385" spans="1:15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2"/>
      <c r="N385" s="2"/>
      <c r="O385" s="1"/>
    </row>
    <row r="386" spans="1:15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2"/>
      <c r="N386" s="2"/>
      <c r="O386" s="1"/>
    </row>
    <row r="387" spans="1:15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2"/>
      <c r="N387" s="2"/>
      <c r="O387" s="1"/>
    </row>
    <row r="388" spans="1:15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2"/>
      <c r="N388" s="2"/>
      <c r="O388" s="1"/>
    </row>
    <row r="389" spans="1:15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2"/>
      <c r="N389" s="2"/>
      <c r="O389" s="1"/>
    </row>
    <row r="390" spans="1:15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2"/>
      <c r="N390" s="2"/>
      <c r="O390" s="1"/>
    </row>
    <row r="391" spans="1:15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2"/>
      <c r="N391" s="2"/>
      <c r="O391" s="1"/>
    </row>
    <row r="392" spans="1:15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2"/>
      <c r="N392" s="2"/>
      <c r="O392" s="1"/>
    </row>
    <row r="393" spans="1:15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2"/>
      <c r="N393" s="2"/>
      <c r="O393" s="1"/>
    </row>
    <row r="394" spans="1:15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2"/>
      <c r="N394" s="2"/>
      <c r="O394" s="1"/>
    </row>
    <row r="395" spans="1:15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2"/>
      <c r="N395" s="2"/>
      <c r="O395" s="1"/>
    </row>
    <row r="396" spans="1:15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2"/>
      <c r="N396" s="2"/>
      <c r="O396" s="1"/>
    </row>
    <row r="397" spans="1:15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2"/>
      <c r="N397" s="2"/>
      <c r="O397" s="1"/>
    </row>
    <row r="398" spans="1:15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2"/>
      <c r="N398" s="2"/>
      <c r="O398" s="1"/>
    </row>
    <row r="399" spans="1:15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2"/>
      <c r="N399" s="2"/>
      <c r="O399" s="1"/>
    </row>
    <row r="400" spans="1:15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2"/>
      <c r="N400" s="2"/>
      <c r="O400" s="1"/>
    </row>
    <row r="401" spans="1:15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2"/>
      <c r="N401" s="2"/>
      <c r="O401" s="1"/>
    </row>
    <row r="402" spans="1:15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2"/>
      <c r="N402" s="2"/>
      <c r="O402" s="1"/>
    </row>
    <row r="403" spans="1:15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2"/>
      <c r="N403" s="2"/>
      <c r="O403" s="1"/>
    </row>
    <row r="404" spans="1:15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2"/>
      <c r="N404" s="2"/>
      <c r="O404" s="1"/>
    </row>
    <row r="405" spans="1:15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2"/>
      <c r="N405" s="2"/>
      <c r="O405" s="1"/>
    </row>
    <row r="406" spans="1:15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2"/>
      <c r="N406" s="2"/>
      <c r="O406" s="1"/>
    </row>
    <row r="407" spans="1:15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2"/>
      <c r="N407" s="2"/>
      <c r="O407" s="1"/>
    </row>
    <row r="408" spans="1:15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2"/>
      <c r="N408" s="2"/>
      <c r="O408" s="1"/>
    </row>
    <row r="409" spans="1:15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2"/>
      <c r="N409" s="2"/>
      <c r="O409" s="1"/>
    </row>
    <row r="410" spans="1:15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2"/>
      <c r="N410" s="2"/>
      <c r="O410" s="1"/>
    </row>
    <row r="411" spans="1:15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2"/>
      <c r="N411" s="2"/>
      <c r="O411" s="1"/>
    </row>
    <row r="412" spans="1:15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2"/>
      <c r="N412" s="2"/>
      <c r="O412" s="1"/>
    </row>
    <row r="413" spans="1:15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2"/>
      <c r="N413" s="2"/>
      <c r="O413" s="1"/>
    </row>
    <row r="414" spans="1:15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2"/>
      <c r="N414" s="2"/>
      <c r="O414" s="1"/>
    </row>
    <row r="415" spans="1:15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2"/>
      <c r="N415" s="2"/>
      <c r="O415" s="1"/>
    </row>
    <row r="416" spans="1:15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2"/>
      <c r="N416" s="2"/>
      <c r="O416" s="1"/>
    </row>
    <row r="417" spans="1:15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2"/>
      <c r="N417" s="2"/>
      <c r="O417" s="1"/>
    </row>
    <row r="418" spans="1:15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2"/>
      <c r="N418" s="2"/>
      <c r="O418" s="1"/>
    </row>
    <row r="419" spans="1:15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2"/>
      <c r="N419" s="2"/>
      <c r="O419" s="1"/>
    </row>
    <row r="420" spans="1:15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2"/>
      <c r="N420" s="2"/>
      <c r="O420" s="1"/>
    </row>
    <row r="421" spans="1:15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2"/>
      <c r="N421" s="2"/>
      <c r="O421" s="1"/>
    </row>
    <row r="422" spans="1:15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2"/>
      <c r="N422" s="2"/>
      <c r="O422" s="1"/>
    </row>
    <row r="423" spans="1:15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2"/>
      <c r="N423" s="2"/>
      <c r="O423" s="1"/>
    </row>
    <row r="424" spans="1:15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2"/>
      <c r="N424" s="2"/>
      <c r="O424" s="1"/>
    </row>
    <row r="425" spans="1:15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2"/>
      <c r="N425" s="2"/>
      <c r="O425" s="1"/>
    </row>
    <row r="426" spans="1:15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2"/>
      <c r="N426" s="2"/>
      <c r="O426" s="1"/>
    </row>
    <row r="427" spans="1:15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2"/>
      <c r="N427" s="2"/>
      <c r="O427" s="1"/>
    </row>
    <row r="428" spans="1:15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2"/>
      <c r="N428" s="2"/>
      <c r="O428" s="1"/>
    </row>
    <row r="429" spans="1:15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2"/>
      <c r="N429" s="2"/>
      <c r="O429" s="1"/>
    </row>
    <row r="430" spans="1:15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2"/>
      <c r="N430" s="2"/>
      <c r="O430" s="1"/>
    </row>
    <row r="431" spans="1:15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2"/>
      <c r="N431" s="2"/>
      <c r="O431" s="1"/>
    </row>
    <row r="432" spans="1:15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2"/>
      <c r="N432" s="2"/>
      <c r="O432" s="1"/>
    </row>
    <row r="433" spans="1:15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2"/>
      <c r="N433" s="2"/>
      <c r="O433" s="1"/>
    </row>
    <row r="434" spans="1:15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2"/>
      <c r="N434" s="2"/>
      <c r="O434" s="1"/>
    </row>
    <row r="435" spans="1:15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2"/>
      <c r="N435" s="2"/>
      <c r="O435" s="1"/>
    </row>
    <row r="436" spans="1:15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2"/>
      <c r="N436" s="2"/>
      <c r="O436" s="1"/>
    </row>
    <row r="437" spans="1:15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2"/>
      <c r="N437" s="2"/>
      <c r="O437" s="1"/>
    </row>
    <row r="438" spans="1:15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2"/>
      <c r="N438" s="2"/>
      <c r="O438" s="1"/>
    </row>
    <row r="439" spans="1:15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2"/>
      <c r="N439" s="2"/>
      <c r="O439" s="1"/>
    </row>
    <row r="440" spans="1:15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2"/>
      <c r="N440" s="2"/>
      <c r="O440" s="1"/>
    </row>
    <row r="441" spans="1:15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2"/>
      <c r="N441" s="2"/>
      <c r="O441" s="1"/>
    </row>
    <row r="442" spans="1:15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2"/>
      <c r="N442" s="2"/>
      <c r="O442" s="1"/>
    </row>
    <row r="443" spans="1:15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2"/>
      <c r="N443" s="2"/>
      <c r="O443" s="1"/>
    </row>
    <row r="444" spans="1:15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2"/>
      <c r="N444" s="2"/>
      <c r="O444" s="1"/>
    </row>
    <row r="445" spans="1:15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2"/>
      <c r="N445" s="2"/>
      <c r="O445" s="1"/>
    </row>
    <row r="446" spans="1:15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2"/>
      <c r="N446" s="2"/>
      <c r="O446" s="1"/>
    </row>
    <row r="447" spans="1:15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2"/>
      <c r="N447" s="2"/>
      <c r="O447" s="1"/>
    </row>
    <row r="448" spans="1:15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2"/>
      <c r="N448" s="2"/>
      <c r="O448" s="1"/>
    </row>
    <row r="449" spans="1:15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2"/>
      <c r="N449" s="2"/>
      <c r="O449" s="1"/>
    </row>
    <row r="450" spans="1:15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2"/>
      <c r="N450" s="2"/>
      <c r="O450" s="1"/>
    </row>
    <row r="451" spans="1:15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2"/>
      <c r="N451" s="2"/>
      <c r="O451" s="1"/>
    </row>
    <row r="452" spans="1:15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2"/>
      <c r="N452" s="2"/>
      <c r="O452" s="1"/>
    </row>
    <row r="453" spans="1:15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2"/>
      <c r="N453" s="2"/>
      <c r="O453" s="1"/>
    </row>
    <row r="454" spans="1:15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2"/>
      <c r="N454" s="2"/>
      <c r="O454" s="1"/>
    </row>
    <row r="455" spans="1:15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2"/>
      <c r="N455" s="2"/>
      <c r="O455" s="1"/>
    </row>
    <row r="456" spans="1:15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2"/>
      <c r="N456" s="2"/>
      <c r="O456" s="1"/>
    </row>
    <row r="457" spans="1:15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2"/>
      <c r="N457" s="2"/>
      <c r="O457" s="1"/>
    </row>
    <row r="458" spans="1:15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2"/>
      <c r="N458" s="2"/>
      <c r="O458" s="1"/>
    </row>
    <row r="459" spans="1:15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2"/>
      <c r="N459" s="2"/>
      <c r="O459" s="1"/>
    </row>
    <row r="460" spans="1:15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2"/>
      <c r="N460" s="2"/>
      <c r="O460" s="1"/>
    </row>
    <row r="461" spans="1:15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2"/>
      <c r="N461" s="2"/>
      <c r="O461" s="1"/>
    </row>
    <row r="462" spans="1:15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2"/>
      <c r="N462" s="2"/>
      <c r="O462" s="1"/>
    </row>
    <row r="463" spans="1:15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2"/>
      <c r="N463" s="2"/>
      <c r="O463" s="1"/>
    </row>
    <row r="464" spans="1:15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2"/>
      <c r="N464" s="2"/>
      <c r="O464" s="1"/>
    </row>
    <row r="465" spans="1:15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2"/>
      <c r="N465" s="2"/>
      <c r="O465" s="1"/>
    </row>
    <row r="466" spans="1:15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2"/>
      <c r="N466" s="2"/>
      <c r="O466" s="1"/>
    </row>
    <row r="467" spans="1:15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2"/>
      <c r="N467" s="2"/>
      <c r="O467" s="1"/>
    </row>
    <row r="468" spans="1:15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2"/>
      <c r="N468" s="2"/>
      <c r="O468" s="1"/>
    </row>
    <row r="469" spans="1:15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2"/>
      <c r="N469" s="2"/>
      <c r="O469" s="1"/>
    </row>
    <row r="470" spans="1:15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2"/>
      <c r="N470" s="2"/>
      <c r="O470" s="1"/>
    </row>
    <row r="471" spans="1:15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2"/>
      <c r="N471" s="2"/>
      <c r="O471" s="1"/>
    </row>
    <row r="472" spans="1:15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2"/>
      <c r="N472" s="2"/>
      <c r="O472" s="1"/>
    </row>
    <row r="473" spans="1:15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2"/>
      <c r="N473" s="2"/>
      <c r="O473" s="1"/>
    </row>
    <row r="474" spans="1:15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2"/>
      <c r="N474" s="2"/>
      <c r="O474" s="1"/>
    </row>
    <row r="475" spans="1:15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2"/>
      <c r="N475" s="2"/>
      <c r="O475" s="1"/>
    </row>
    <row r="476" spans="1:15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2"/>
      <c r="N476" s="2"/>
      <c r="O476" s="1"/>
    </row>
    <row r="477" spans="1:15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2"/>
      <c r="N477" s="2"/>
      <c r="O477" s="1"/>
    </row>
    <row r="478" spans="1:15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2"/>
      <c r="N478" s="2"/>
      <c r="O478" s="1"/>
    </row>
    <row r="479" spans="1:15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2"/>
      <c r="N479" s="2"/>
      <c r="O479" s="1"/>
    </row>
    <row r="480" spans="1:15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2"/>
      <c r="N480" s="2"/>
      <c r="O480" s="1"/>
    </row>
    <row r="481" spans="1:15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2"/>
      <c r="N481" s="2"/>
      <c r="O481" s="1"/>
    </row>
    <row r="482" spans="1:15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2"/>
      <c r="N482" s="2"/>
      <c r="O482" s="1"/>
    </row>
    <row r="483" spans="1:15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2"/>
      <c r="N483" s="2"/>
      <c r="O483" s="1"/>
    </row>
    <row r="484" spans="1:15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2"/>
      <c r="N484" s="2"/>
      <c r="O484" s="1"/>
    </row>
    <row r="485" spans="1:15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2"/>
      <c r="N485" s="2"/>
      <c r="O485" s="1"/>
    </row>
    <row r="486" spans="1:15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2"/>
      <c r="N486" s="2"/>
      <c r="O486" s="1"/>
    </row>
    <row r="487" spans="1:15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2"/>
      <c r="N487" s="2"/>
      <c r="O487" s="1"/>
    </row>
    <row r="488" spans="1:15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2"/>
      <c r="N488" s="2"/>
      <c r="O488" s="1"/>
    </row>
    <row r="489" spans="1:15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2"/>
      <c r="N489" s="2"/>
      <c r="O489" s="1"/>
    </row>
    <row r="490" spans="1:15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2"/>
      <c r="N490" s="2"/>
      <c r="O490" s="1"/>
    </row>
    <row r="491" spans="1:15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2"/>
      <c r="N491" s="2"/>
      <c r="O491" s="1"/>
    </row>
    <row r="492" spans="1:15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2"/>
      <c r="N492" s="2"/>
      <c r="O492" s="1"/>
    </row>
    <row r="493" spans="1:15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2"/>
      <c r="N493" s="2"/>
      <c r="O493" s="1"/>
    </row>
    <row r="494" spans="1:15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2"/>
      <c r="N494" s="2"/>
      <c r="O494" s="1"/>
    </row>
    <row r="495" spans="1:15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2"/>
      <c r="N495" s="2"/>
      <c r="O495" s="1"/>
    </row>
    <row r="496" spans="1:15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2"/>
      <c r="N496" s="2"/>
      <c r="O496" s="1"/>
    </row>
    <row r="497" spans="1:15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2"/>
      <c r="N497" s="2"/>
      <c r="O497" s="1"/>
    </row>
    <row r="498" spans="1:15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2"/>
      <c r="N498" s="2"/>
      <c r="O498" s="1"/>
    </row>
    <row r="499" spans="1:15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2"/>
      <c r="N499" s="2"/>
      <c r="O499" s="1"/>
    </row>
    <row r="500" spans="1:15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2"/>
      <c r="N500" s="2"/>
      <c r="O500" s="1"/>
    </row>
    <row r="501" spans="1:15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2"/>
      <c r="N501" s="2"/>
      <c r="O501" s="1"/>
    </row>
    <row r="502" spans="1:15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2"/>
      <c r="N502" s="2"/>
      <c r="O502" s="1"/>
    </row>
    <row r="503" spans="1:15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2"/>
      <c r="N503" s="2"/>
      <c r="O503" s="1"/>
    </row>
    <row r="504" spans="1:15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2"/>
      <c r="N504" s="2"/>
      <c r="O504" s="1"/>
    </row>
    <row r="505" spans="1:15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2"/>
      <c r="N505" s="2"/>
      <c r="O505" s="1"/>
    </row>
    <row r="506" spans="1:15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2"/>
      <c r="N506" s="2"/>
      <c r="O506" s="1"/>
    </row>
    <row r="507" spans="1:15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2"/>
      <c r="N507" s="2"/>
      <c r="O507" s="1"/>
    </row>
    <row r="508" spans="1:15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2"/>
      <c r="N508" s="2"/>
      <c r="O508" s="1"/>
    </row>
    <row r="509" spans="1:15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2"/>
      <c r="N509" s="2"/>
      <c r="O509" s="1"/>
    </row>
    <row r="510" spans="1:15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2"/>
      <c r="N510" s="2"/>
      <c r="O510" s="1"/>
    </row>
    <row r="511" spans="1:15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2"/>
      <c r="N511" s="2"/>
      <c r="O511" s="1"/>
    </row>
    <row r="512" spans="1:15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2"/>
      <c r="N512" s="2"/>
      <c r="O512" s="1"/>
    </row>
    <row r="513" spans="1:15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2"/>
      <c r="N513" s="2"/>
      <c r="O513" s="1"/>
    </row>
    <row r="514" spans="1:15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2"/>
      <c r="N514" s="2"/>
      <c r="O514" s="1"/>
    </row>
    <row r="515" spans="1:15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2"/>
      <c r="N515" s="2"/>
      <c r="O515" s="1"/>
    </row>
    <row r="516" spans="1:15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2"/>
      <c r="N516" s="2"/>
      <c r="O516" s="1"/>
    </row>
    <row r="517" spans="1:15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2"/>
      <c r="N517" s="2"/>
      <c r="O517" s="1"/>
    </row>
    <row r="518" spans="1:15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2"/>
      <c r="N518" s="2"/>
      <c r="O518" s="1"/>
    </row>
    <row r="519" spans="1:15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2"/>
      <c r="N519" s="2"/>
      <c r="O519" s="1"/>
    </row>
    <row r="520" spans="1:15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2"/>
      <c r="N520" s="2"/>
      <c r="O520" s="1"/>
    </row>
    <row r="521" spans="1:15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2"/>
      <c r="N521" s="2"/>
      <c r="O521" s="1"/>
    </row>
    <row r="522" spans="1:15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2"/>
      <c r="N522" s="2"/>
      <c r="O522" s="1"/>
    </row>
    <row r="523" spans="1:15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2"/>
      <c r="N523" s="2"/>
      <c r="O523" s="1"/>
    </row>
    <row r="524" spans="1:15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2"/>
      <c r="N524" s="2"/>
      <c r="O524" s="1"/>
    </row>
    <row r="525" spans="1:15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2"/>
      <c r="N525" s="2"/>
      <c r="O525" s="1"/>
    </row>
    <row r="526" spans="1:15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2"/>
      <c r="N526" s="2"/>
      <c r="O526" s="1"/>
    </row>
    <row r="527" spans="1:15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2"/>
      <c r="N527" s="2"/>
      <c r="O527" s="1"/>
    </row>
    <row r="528" spans="1:15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2"/>
      <c r="N528" s="2"/>
      <c r="O528" s="1"/>
    </row>
    <row r="529" spans="1:15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2"/>
      <c r="N529" s="2"/>
      <c r="O529" s="1"/>
    </row>
    <row r="530" spans="1:15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2"/>
      <c r="N530" s="2"/>
      <c r="O530" s="1"/>
    </row>
    <row r="531" spans="1:15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2"/>
      <c r="N531" s="2"/>
      <c r="O531" s="1"/>
    </row>
    <row r="532" spans="1:15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2"/>
      <c r="N532" s="2"/>
      <c r="O532" s="1"/>
    </row>
    <row r="533" spans="1:15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2"/>
      <c r="N533" s="2"/>
      <c r="O533" s="1"/>
    </row>
    <row r="534" spans="1:15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2"/>
      <c r="N534" s="2"/>
      <c r="O534" s="1"/>
    </row>
    <row r="535" spans="1:15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2"/>
      <c r="N535" s="2"/>
      <c r="O535" s="1"/>
    </row>
    <row r="536" spans="1:15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2"/>
      <c r="N536" s="2"/>
      <c r="O536" s="1"/>
    </row>
    <row r="537" spans="1:15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2"/>
      <c r="N537" s="2"/>
      <c r="O537" s="1"/>
    </row>
    <row r="538" spans="1:15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2"/>
      <c r="N538" s="2"/>
      <c r="O538" s="1"/>
    </row>
    <row r="539" spans="1:15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2"/>
      <c r="N539" s="2"/>
      <c r="O539" s="1"/>
    </row>
    <row r="540" spans="1:15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2"/>
      <c r="N540" s="2"/>
      <c r="O540" s="1"/>
    </row>
    <row r="541" spans="1:15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2"/>
      <c r="N541" s="2"/>
      <c r="O541" s="1"/>
    </row>
    <row r="542" spans="1:15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2"/>
      <c r="N542" s="2"/>
      <c r="O542" s="1"/>
    </row>
    <row r="543" spans="1:15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2"/>
      <c r="N543" s="2"/>
      <c r="O543" s="1"/>
    </row>
    <row r="544" spans="1:15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2"/>
      <c r="N544" s="2"/>
      <c r="O544" s="1"/>
    </row>
    <row r="545" spans="1:15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2"/>
      <c r="N545" s="2"/>
      <c r="O545" s="1"/>
    </row>
    <row r="546" spans="1:15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2"/>
      <c r="N546" s="2"/>
      <c r="O546" s="1"/>
    </row>
    <row r="547" spans="1:15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2"/>
      <c r="N547" s="2"/>
      <c r="O547" s="1"/>
    </row>
    <row r="548" spans="1:15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2"/>
      <c r="N548" s="2"/>
      <c r="O548" s="1"/>
    </row>
    <row r="549" spans="1:15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2"/>
      <c r="N549" s="2"/>
      <c r="O549" s="1"/>
    </row>
    <row r="550" spans="1:15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2"/>
      <c r="N550" s="2"/>
      <c r="O550" s="1"/>
    </row>
    <row r="551" spans="1:15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2"/>
      <c r="N551" s="2"/>
      <c r="O551" s="1"/>
    </row>
    <row r="552" spans="1:15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2"/>
      <c r="N552" s="2"/>
      <c r="O552" s="1"/>
    </row>
    <row r="553" spans="1:15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2"/>
      <c r="N553" s="2"/>
      <c r="O553" s="1"/>
    </row>
    <row r="554" spans="1:15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2"/>
      <c r="N554" s="2"/>
      <c r="O554" s="1"/>
    </row>
    <row r="555" spans="1:15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2"/>
      <c r="N555" s="2"/>
      <c r="O555" s="1"/>
    </row>
    <row r="556" spans="1:15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2"/>
      <c r="N556" s="2"/>
      <c r="O556" s="1"/>
    </row>
    <row r="557" spans="1:15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2"/>
      <c r="N557" s="2"/>
      <c r="O557" s="1"/>
    </row>
    <row r="558" spans="1:15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2"/>
      <c r="N558" s="2"/>
      <c r="O558" s="1"/>
    </row>
    <row r="559" spans="1:15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2"/>
      <c r="N559" s="2"/>
      <c r="O559" s="1"/>
    </row>
    <row r="560" spans="1:15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2"/>
      <c r="N560" s="2"/>
      <c r="O560" s="1"/>
    </row>
    <row r="561" spans="1:15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2"/>
      <c r="N561" s="2"/>
      <c r="O561" s="1"/>
    </row>
    <row r="562" spans="1:15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2"/>
      <c r="N562" s="2"/>
      <c r="O562" s="1"/>
    </row>
    <row r="563" spans="1:15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2"/>
      <c r="N563" s="2"/>
      <c r="O563" s="1"/>
    </row>
    <row r="564" spans="1:15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2"/>
      <c r="N564" s="2"/>
      <c r="O564" s="1"/>
    </row>
    <row r="565" spans="1:15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2"/>
      <c r="N565" s="2"/>
      <c r="O565" s="1"/>
    </row>
    <row r="566" spans="1:15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2"/>
      <c r="N566" s="2"/>
      <c r="O566" s="1"/>
    </row>
    <row r="567" spans="1:15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2"/>
      <c r="N567" s="2"/>
      <c r="O567" s="1"/>
    </row>
    <row r="568" spans="1:15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2"/>
      <c r="N568" s="2"/>
      <c r="O568" s="1"/>
    </row>
    <row r="569" spans="1:15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2"/>
      <c r="N569" s="2"/>
      <c r="O569" s="1"/>
    </row>
    <row r="570" spans="1:15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2"/>
      <c r="N570" s="2"/>
      <c r="O570" s="1"/>
    </row>
    <row r="571" spans="1:15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2"/>
      <c r="N571" s="2"/>
      <c r="O571" s="1"/>
    </row>
    <row r="572" spans="1:15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2"/>
      <c r="N572" s="2"/>
      <c r="O572" s="1"/>
    </row>
    <row r="573" spans="1:15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2"/>
      <c r="N573" s="2"/>
      <c r="O573" s="1"/>
    </row>
    <row r="574" spans="1:15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2"/>
      <c r="N574" s="2"/>
      <c r="O574" s="1"/>
    </row>
    <row r="575" spans="1:15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2"/>
      <c r="N575" s="2"/>
      <c r="O575" s="1"/>
    </row>
    <row r="576" spans="1:15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2"/>
      <c r="N576" s="2"/>
      <c r="O576" s="1"/>
    </row>
    <row r="577" spans="1:15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2"/>
      <c r="N577" s="2"/>
      <c r="O577" s="1"/>
    </row>
    <row r="578" spans="1:15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2"/>
      <c r="N578" s="2"/>
      <c r="O578" s="1"/>
    </row>
    <row r="579" spans="1:15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2"/>
      <c r="N579" s="2"/>
      <c r="O579" s="1"/>
    </row>
    <row r="580" spans="1:15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2"/>
      <c r="N580" s="2"/>
      <c r="O580" s="1"/>
    </row>
    <row r="581" spans="1:15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2"/>
      <c r="N581" s="2"/>
      <c r="O581" s="1"/>
    </row>
    <row r="582" spans="1:15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2"/>
      <c r="N582" s="2"/>
      <c r="O582" s="1"/>
    </row>
    <row r="583" spans="1:15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2"/>
      <c r="N583" s="2"/>
      <c r="O583" s="1"/>
    </row>
    <row r="584" spans="1:15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2"/>
      <c r="N584" s="2"/>
      <c r="O584" s="1"/>
    </row>
    <row r="585" spans="1:15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2"/>
      <c r="N585" s="2"/>
      <c r="O585" s="1"/>
    </row>
    <row r="586" spans="1:15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2"/>
      <c r="N586" s="2"/>
      <c r="O586" s="1"/>
    </row>
    <row r="587" spans="1:15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2"/>
      <c r="N587" s="2"/>
      <c r="O587" s="1"/>
    </row>
    <row r="588" spans="1:15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2"/>
      <c r="N588" s="2"/>
      <c r="O588" s="1"/>
    </row>
    <row r="589" spans="1:15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2"/>
      <c r="N589" s="2"/>
      <c r="O589" s="1"/>
    </row>
    <row r="590" spans="1:15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2"/>
      <c r="N590" s="2"/>
      <c r="O590" s="1"/>
    </row>
    <row r="591" spans="1:15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2"/>
      <c r="N591" s="2"/>
      <c r="O591" s="1"/>
    </row>
    <row r="592" spans="1:15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2"/>
      <c r="N592" s="2"/>
      <c r="O592" s="1"/>
    </row>
    <row r="593" spans="1:15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2"/>
      <c r="N593" s="2"/>
      <c r="O593" s="1"/>
    </row>
    <row r="594" spans="1:15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2"/>
      <c r="N594" s="2"/>
      <c r="O594" s="1"/>
    </row>
    <row r="595" spans="1:15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2"/>
      <c r="N595" s="2"/>
      <c r="O595" s="1"/>
    </row>
    <row r="596" spans="1:15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2"/>
      <c r="N596" s="2"/>
      <c r="O596" s="1"/>
    </row>
    <row r="597" spans="1:15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2"/>
      <c r="N597" s="2"/>
      <c r="O597" s="1"/>
    </row>
    <row r="598" spans="1:15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2"/>
      <c r="N598" s="2"/>
      <c r="O598" s="1"/>
    </row>
    <row r="599" spans="1:15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2"/>
      <c r="N599" s="2"/>
      <c r="O599" s="1"/>
    </row>
    <row r="600" spans="1:15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2"/>
      <c r="N600" s="2"/>
      <c r="O600" s="1"/>
    </row>
    <row r="601" spans="1:15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2"/>
      <c r="N601" s="2"/>
      <c r="O601" s="1"/>
    </row>
    <row r="602" spans="1:15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2"/>
      <c r="N602" s="2"/>
      <c r="O602" s="1"/>
    </row>
    <row r="603" spans="1:15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2"/>
      <c r="N603" s="2"/>
      <c r="O603" s="1"/>
    </row>
    <row r="604" spans="1:15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2"/>
      <c r="N604" s="2"/>
      <c r="O604" s="1"/>
    </row>
    <row r="605" spans="1:15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2"/>
      <c r="N605" s="2"/>
      <c r="O605" s="1"/>
    </row>
    <row r="606" spans="1:15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2"/>
      <c r="N606" s="2"/>
      <c r="O606" s="1"/>
    </row>
    <row r="607" spans="1:15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2"/>
      <c r="N607" s="2"/>
      <c r="O607" s="1"/>
    </row>
    <row r="608" spans="1:15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2"/>
      <c r="N608" s="2"/>
      <c r="O608" s="1"/>
    </row>
    <row r="609" spans="1:15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2"/>
      <c r="N609" s="2"/>
      <c r="O609" s="1"/>
    </row>
    <row r="610" spans="1:15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2"/>
      <c r="N610" s="2"/>
      <c r="O610" s="1"/>
    </row>
    <row r="611" spans="1:15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2"/>
      <c r="N611" s="2"/>
      <c r="O611" s="1"/>
    </row>
    <row r="612" spans="1:15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2"/>
      <c r="N612" s="2"/>
      <c r="O612" s="1"/>
    </row>
    <row r="613" spans="1:15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2"/>
      <c r="N613" s="2"/>
      <c r="O613" s="1"/>
    </row>
    <row r="614" spans="1:15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2"/>
      <c r="N614" s="2"/>
      <c r="O614" s="1"/>
    </row>
    <row r="615" spans="1:15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2"/>
      <c r="N615" s="2"/>
      <c r="O615" s="1"/>
    </row>
    <row r="616" spans="1:15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2"/>
      <c r="N616" s="2"/>
      <c r="O616" s="1"/>
    </row>
    <row r="617" spans="1:15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2"/>
      <c r="N617" s="2"/>
      <c r="O617" s="1"/>
    </row>
    <row r="618" spans="1:15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2"/>
      <c r="N618" s="2"/>
      <c r="O618" s="1"/>
    </row>
    <row r="619" spans="1:15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2"/>
      <c r="N619" s="2"/>
      <c r="O619" s="1"/>
    </row>
    <row r="620" spans="1:15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2"/>
      <c r="N620" s="2"/>
      <c r="O620" s="1"/>
    </row>
    <row r="621" spans="1:15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2"/>
      <c r="N621" s="2"/>
      <c r="O621" s="1"/>
    </row>
    <row r="622" spans="1:15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2"/>
      <c r="N622" s="2"/>
      <c r="O622" s="1"/>
    </row>
    <row r="623" spans="1:15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2"/>
      <c r="N623" s="2"/>
      <c r="O623" s="1"/>
    </row>
    <row r="624" spans="1:15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2"/>
      <c r="N624" s="2"/>
      <c r="O624" s="1"/>
    </row>
    <row r="625" spans="1:15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2"/>
      <c r="N625" s="2"/>
      <c r="O625" s="1"/>
    </row>
    <row r="626" spans="1:15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2"/>
      <c r="N626" s="2"/>
      <c r="O626" s="1"/>
    </row>
    <row r="627" spans="1:15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2"/>
      <c r="N627" s="2"/>
      <c r="O627" s="1"/>
    </row>
    <row r="628" spans="1:15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2"/>
      <c r="N628" s="2"/>
      <c r="O628" s="1"/>
    </row>
    <row r="629" spans="1:15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2"/>
      <c r="N629" s="2"/>
      <c r="O629" s="1"/>
    </row>
    <row r="630" spans="1:15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2"/>
      <c r="N630" s="2"/>
      <c r="O630" s="1"/>
    </row>
    <row r="631" spans="1:15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2"/>
      <c r="N631" s="2"/>
      <c r="O631" s="1"/>
    </row>
    <row r="632" spans="1:15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2"/>
      <c r="N632" s="2"/>
      <c r="O632" s="1"/>
    </row>
    <row r="633" spans="1:15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2"/>
      <c r="N633" s="2"/>
      <c r="O633" s="1"/>
    </row>
    <row r="634" spans="1:15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2"/>
      <c r="N634" s="2"/>
      <c r="O634" s="1"/>
    </row>
    <row r="635" spans="1:15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2"/>
      <c r="N635" s="2"/>
      <c r="O635" s="1"/>
    </row>
    <row r="636" spans="1:15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2"/>
      <c r="N636" s="2"/>
      <c r="O636" s="1"/>
    </row>
    <row r="637" spans="1:15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2"/>
      <c r="N637" s="2"/>
      <c r="O637" s="1"/>
    </row>
    <row r="638" spans="1:15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2"/>
      <c r="N638" s="2"/>
      <c r="O638" s="1"/>
    </row>
    <row r="639" spans="1:15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2"/>
      <c r="N639" s="2"/>
      <c r="O639" s="1"/>
    </row>
    <row r="640" spans="1:15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2"/>
      <c r="N640" s="2"/>
      <c r="O640" s="1"/>
    </row>
    <row r="641" spans="1:15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2"/>
      <c r="N641" s="2"/>
      <c r="O641" s="1"/>
    </row>
    <row r="642" spans="1:15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2"/>
      <c r="N642" s="2"/>
      <c r="O642" s="1"/>
    </row>
    <row r="643" spans="1:15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2"/>
      <c r="N643" s="2"/>
      <c r="O643" s="1"/>
    </row>
    <row r="644" spans="1:15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2"/>
      <c r="N644" s="2"/>
      <c r="O644" s="1"/>
    </row>
    <row r="645" spans="1:15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2"/>
      <c r="N645" s="2"/>
      <c r="O645" s="1"/>
    </row>
    <row r="646" spans="1:15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2"/>
      <c r="N646" s="2"/>
      <c r="O646" s="1"/>
    </row>
    <row r="647" spans="1:15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2"/>
      <c r="N647" s="2"/>
      <c r="O647" s="1"/>
    </row>
    <row r="648" spans="1:15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2"/>
      <c r="N648" s="2"/>
      <c r="O648" s="1"/>
    </row>
    <row r="649" spans="1:15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2"/>
      <c r="N649" s="2"/>
      <c r="O649" s="1"/>
    </row>
    <row r="650" spans="1:15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2"/>
      <c r="N650" s="2"/>
      <c r="O650" s="1"/>
    </row>
    <row r="651" spans="1:15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2"/>
      <c r="N651" s="2"/>
      <c r="O651" s="1"/>
    </row>
    <row r="652" spans="1:15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2"/>
      <c r="N652" s="2"/>
      <c r="O652" s="1"/>
    </row>
    <row r="653" spans="1:15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2"/>
      <c r="N653" s="2"/>
      <c r="O653" s="1"/>
    </row>
    <row r="654" spans="1:15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2"/>
      <c r="N654" s="2"/>
      <c r="O654" s="1"/>
    </row>
    <row r="655" spans="1:15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2"/>
      <c r="N655" s="2"/>
      <c r="O655" s="1"/>
    </row>
    <row r="656" spans="1:15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2"/>
      <c r="N656" s="2"/>
      <c r="O656" s="1"/>
    </row>
    <row r="657" spans="1:15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2"/>
      <c r="N657" s="2"/>
      <c r="O657" s="1"/>
    </row>
    <row r="658" spans="1:15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2"/>
      <c r="N658" s="2"/>
      <c r="O658" s="1"/>
    </row>
    <row r="659" spans="1:15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2"/>
      <c r="N659" s="2"/>
      <c r="O659" s="1"/>
    </row>
    <row r="660" spans="1:15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2"/>
      <c r="N660" s="2"/>
      <c r="O660" s="1"/>
    </row>
    <row r="661" spans="1:15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2"/>
      <c r="N661" s="2"/>
      <c r="O661" s="1"/>
    </row>
    <row r="662" spans="1:15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2"/>
      <c r="N662" s="2"/>
      <c r="O662" s="1"/>
    </row>
    <row r="663" spans="1:15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2"/>
      <c r="N663" s="2"/>
      <c r="O663" s="1"/>
    </row>
    <row r="664" spans="1:15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2"/>
      <c r="N664" s="2"/>
      <c r="O664" s="1"/>
    </row>
    <row r="665" spans="1:15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2"/>
      <c r="N665" s="2"/>
      <c r="O665" s="1"/>
    </row>
    <row r="666" spans="1:15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2"/>
      <c r="N666" s="2"/>
      <c r="O666" s="1"/>
    </row>
    <row r="667" spans="1:15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2"/>
      <c r="N667" s="2"/>
      <c r="O667" s="1"/>
    </row>
    <row r="668" spans="1:15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2"/>
      <c r="N668" s="2"/>
      <c r="O668" s="1"/>
    </row>
    <row r="669" spans="1:15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2"/>
      <c r="N669" s="2"/>
      <c r="O669" s="1"/>
    </row>
    <row r="670" spans="1:15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2"/>
      <c r="N670" s="2"/>
      <c r="O670" s="1"/>
    </row>
    <row r="671" spans="1:15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2"/>
      <c r="N671" s="2"/>
      <c r="O671" s="1"/>
    </row>
    <row r="672" spans="1:15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2"/>
      <c r="N672" s="2"/>
      <c r="O672" s="1"/>
    </row>
    <row r="673" spans="1:15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2"/>
      <c r="N673" s="2"/>
      <c r="O673" s="1"/>
    </row>
    <row r="674" spans="1:15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2"/>
      <c r="N674" s="2"/>
      <c r="O674" s="1"/>
    </row>
    <row r="675" spans="1:15" x14ac:dyDescent="0.2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2"/>
      <c r="N675" s="2"/>
      <c r="O675" s="1"/>
    </row>
    <row r="676" spans="1:15" x14ac:dyDescent="0.25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2"/>
      <c r="N676" s="2"/>
      <c r="O676" s="1"/>
    </row>
    <row r="677" spans="1:15" x14ac:dyDescent="0.25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2"/>
      <c r="N677" s="2"/>
      <c r="O677" s="1"/>
    </row>
    <row r="678" spans="1:15" x14ac:dyDescent="0.25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2"/>
      <c r="N678" s="2"/>
      <c r="O678" s="1"/>
    </row>
    <row r="679" spans="1:15" x14ac:dyDescent="0.25">
      <c r="A679" s="16"/>
      <c r="B679" s="16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2"/>
      <c r="N679" s="2"/>
      <c r="O679" s="1"/>
    </row>
    <row r="680" spans="1:15" x14ac:dyDescent="0.25">
      <c r="A680" s="16"/>
      <c r="B680" s="16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2"/>
      <c r="N680" s="2"/>
      <c r="O680" s="1"/>
    </row>
    <row r="681" spans="1:15" x14ac:dyDescent="0.25">
      <c r="A681" s="16"/>
      <c r="B681" s="16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2"/>
      <c r="N681" s="2"/>
      <c r="O681" s="1"/>
    </row>
  </sheetData>
  <mergeCells count="1">
    <mergeCell ref="E4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1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88671875" defaultRowHeight="13.8" x14ac:dyDescent="0.25"/>
  <cols>
    <col min="1" max="1" width="7.44140625" style="10" customWidth="1"/>
    <col min="2" max="2" width="24" style="10" customWidth="1"/>
    <col min="3" max="4" width="8.88671875" style="8"/>
    <col min="5" max="8" width="7.33203125" style="8" customWidth="1"/>
    <col min="9" max="12" width="8.88671875" style="8"/>
    <col min="13" max="13" width="9.5546875" style="3" customWidth="1"/>
    <col min="14" max="15" width="8.88671875" style="3"/>
    <col min="16" max="16384" width="8.88671875" style="14"/>
  </cols>
  <sheetData>
    <row r="1" spans="1:15" x14ac:dyDescent="0.25">
      <c r="A1" s="15" t="s">
        <v>311</v>
      </c>
    </row>
    <row r="3" spans="1:15" x14ac:dyDescent="0.25">
      <c r="A3" s="94" t="s">
        <v>533</v>
      </c>
    </row>
    <row r="4" spans="1:15" x14ac:dyDescent="0.25">
      <c r="C4" s="13"/>
      <c r="D4" s="13"/>
      <c r="E4" s="95" t="s">
        <v>2</v>
      </c>
      <c r="F4" s="96"/>
      <c r="G4" s="96"/>
      <c r="H4" s="96"/>
      <c r="I4" s="13"/>
      <c r="J4" s="13"/>
      <c r="K4" s="13"/>
      <c r="L4" s="13"/>
      <c r="M4" s="11"/>
      <c r="N4" s="11"/>
      <c r="O4" s="11"/>
    </row>
    <row r="5" spans="1:15" ht="48" x14ac:dyDescent="0.25">
      <c r="A5" s="9" t="s">
        <v>0</v>
      </c>
      <c r="B5" s="9" t="s">
        <v>1</v>
      </c>
      <c r="C5" s="7" t="s">
        <v>297</v>
      </c>
      <c r="D5" s="6" t="s">
        <v>298</v>
      </c>
      <c r="E5" s="6" t="s">
        <v>3</v>
      </c>
      <c r="F5" s="5" t="s">
        <v>4</v>
      </c>
      <c r="G5" s="5" t="s">
        <v>5</v>
      </c>
      <c r="H5" s="5" t="s">
        <v>6</v>
      </c>
      <c r="I5" s="4" t="s">
        <v>7</v>
      </c>
      <c r="J5" s="7" t="s">
        <v>8</v>
      </c>
      <c r="K5" s="7" t="s">
        <v>9</v>
      </c>
      <c r="L5" s="7" t="s">
        <v>10</v>
      </c>
      <c r="M5" s="12" t="s">
        <v>303</v>
      </c>
      <c r="N5" s="12" t="s">
        <v>11</v>
      </c>
      <c r="O5" s="12" t="s">
        <v>12</v>
      </c>
    </row>
    <row r="6" spans="1:15" s="17" customFormat="1" ht="13.95" customHeight="1" x14ac:dyDescent="0.25">
      <c r="A6" s="16" t="s">
        <v>321</v>
      </c>
      <c r="B6" s="16" t="s">
        <v>13</v>
      </c>
      <c r="C6" s="17">
        <v>7</v>
      </c>
      <c r="D6" s="17">
        <v>2</v>
      </c>
      <c r="E6" s="17">
        <v>1</v>
      </c>
      <c r="F6" s="17">
        <v>0</v>
      </c>
      <c r="G6" s="17">
        <v>0</v>
      </c>
      <c r="H6" s="17">
        <v>1</v>
      </c>
      <c r="I6" s="17">
        <v>2</v>
      </c>
      <c r="J6" s="17">
        <v>7</v>
      </c>
      <c r="K6" s="17">
        <v>3</v>
      </c>
      <c r="L6" s="17">
        <v>2</v>
      </c>
      <c r="M6" s="87">
        <f t="shared" ref="M6:M69" si="0">IF(J6=0,"n/a",K6/J6*100)</f>
        <v>42.857142857142854</v>
      </c>
      <c r="N6" s="87">
        <f>IF(J6=0,"n/a",(E6+F6+G6+H6)/J6*100)</f>
        <v>28.571428571428569</v>
      </c>
      <c r="O6" s="86">
        <f t="shared" ref="O6:O69" si="1">IF(J6=0,"n/a",(L6/J6)*100)</f>
        <v>28.571428571428569</v>
      </c>
    </row>
    <row r="7" spans="1:15" s="17" customFormat="1" ht="13.95" customHeight="1" x14ac:dyDescent="0.25">
      <c r="A7" s="16" t="s">
        <v>322</v>
      </c>
      <c r="B7" s="16" t="s">
        <v>14</v>
      </c>
      <c r="C7" s="17">
        <v>1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1</v>
      </c>
      <c r="J7" s="17">
        <v>0</v>
      </c>
      <c r="K7" s="17">
        <v>0</v>
      </c>
      <c r="L7" s="17">
        <v>0</v>
      </c>
      <c r="M7" s="87" t="str">
        <f t="shared" si="0"/>
        <v>n/a</v>
      </c>
      <c r="N7" s="87" t="str">
        <f t="shared" ref="N7:N70" si="2">IF(J7=0,"n/a",(E7+F7+G7+H7)/J7*100)</f>
        <v>n/a</v>
      </c>
      <c r="O7" s="86" t="str">
        <f t="shared" si="1"/>
        <v>n/a</v>
      </c>
    </row>
    <row r="8" spans="1:15" s="17" customFormat="1" ht="13.95" customHeight="1" x14ac:dyDescent="0.25">
      <c r="A8" s="16" t="s">
        <v>323</v>
      </c>
      <c r="B8" s="16" t="s">
        <v>15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87" t="str">
        <f t="shared" si="0"/>
        <v>n/a</v>
      </c>
      <c r="N8" s="87" t="str">
        <f t="shared" si="2"/>
        <v>n/a</v>
      </c>
      <c r="O8" s="86" t="str">
        <f t="shared" si="1"/>
        <v>n/a</v>
      </c>
    </row>
    <row r="9" spans="1:15" s="17" customFormat="1" ht="13.95" customHeight="1" x14ac:dyDescent="0.25">
      <c r="A9" s="16" t="s">
        <v>324</v>
      </c>
      <c r="B9" s="16" t="s">
        <v>16</v>
      </c>
      <c r="C9" s="17">
        <v>38</v>
      </c>
      <c r="D9" s="17">
        <v>1</v>
      </c>
      <c r="E9" s="17">
        <v>0</v>
      </c>
      <c r="F9" s="17">
        <v>1</v>
      </c>
      <c r="G9" s="17">
        <v>1</v>
      </c>
      <c r="H9" s="17">
        <v>2</v>
      </c>
      <c r="I9" s="17">
        <v>5</v>
      </c>
      <c r="J9" s="17">
        <v>34</v>
      </c>
      <c r="K9" s="17">
        <v>25</v>
      </c>
      <c r="L9" s="17">
        <v>5</v>
      </c>
      <c r="M9" s="87">
        <f t="shared" si="0"/>
        <v>73.529411764705884</v>
      </c>
      <c r="N9" s="87">
        <f t="shared" si="2"/>
        <v>11.76470588235294</v>
      </c>
      <c r="O9" s="86">
        <f t="shared" si="1"/>
        <v>14.705882352941178</v>
      </c>
    </row>
    <row r="10" spans="1:15" s="17" customFormat="1" ht="13.95" customHeight="1" x14ac:dyDescent="0.25">
      <c r="A10" s="16" t="s">
        <v>17</v>
      </c>
      <c r="B10" s="16" t="s">
        <v>18</v>
      </c>
      <c r="C10" s="17">
        <v>3</v>
      </c>
      <c r="D10" s="17">
        <v>1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4</v>
      </c>
      <c r="K10" s="17">
        <v>4</v>
      </c>
      <c r="L10" s="17">
        <v>0</v>
      </c>
      <c r="M10" s="87">
        <f t="shared" si="0"/>
        <v>100</v>
      </c>
      <c r="N10" s="87">
        <f t="shared" si="2"/>
        <v>0</v>
      </c>
      <c r="O10" s="86">
        <f t="shared" si="1"/>
        <v>0</v>
      </c>
    </row>
    <row r="11" spans="1:15" s="17" customFormat="1" ht="13.95" customHeight="1" x14ac:dyDescent="0.25">
      <c r="A11" s="16" t="s">
        <v>325</v>
      </c>
      <c r="B11" s="16" t="s">
        <v>19</v>
      </c>
      <c r="C11" s="17">
        <v>82</v>
      </c>
      <c r="D11" s="17">
        <v>11</v>
      </c>
      <c r="E11" s="17">
        <v>1</v>
      </c>
      <c r="F11" s="17">
        <v>1</v>
      </c>
      <c r="G11" s="17">
        <v>2</v>
      </c>
      <c r="H11" s="17">
        <v>8</v>
      </c>
      <c r="I11" s="17">
        <v>12</v>
      </c>
      <c r="J11" s="17">
        <v>81</v>
      </c>
      <c r="K11" s="17">
        <v>60</v>
      </c>
      <c r="L11" s="17">
        <v>9</v>
      </c>
      <c r="M11" s="87">
        <f t="shared" si="0"/>
        <v>74.074074074074076</v>
      </c>
      <c r="N11" s="87">
        <f t="shared" si="2"/>
        <v>14.814814814814813</v>
      </c>
      <c r="O11" s="86">
        <f t="shared" si="1"/>
        <v>11.111111111111111</v>
      </c>
    </row>
    <row r="12" spans="1:15" s="17" customFormat="1" ht="13.95" customHeight="1" x14ac:dyDescent="0.25">
      <c r="A12" s="16" t="s">
        <v>326</v>
      </c>
      <c r="B12" s="16" t="s">
        <v>20</v>
      </c>
      <c r="C12" s="17">
        <v>19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2</v>
      </c>
      <c r="J12" s="17">
        <v>17</v>
      </c>
      <c r="K12" s="17">
        <v>17</v>
      </c>
      <c r="L12" s="17">
        <v>0</v>
      </c>
      <c r="M12" s="87">
        <f t="shared" si="0"/>
        <v>100</v>
      </c>
      <c r="N12" s="87">
        <f t="shared" si="2"/>
        <v>0</v>
      </c>
      <c r="O12" s="86">
        <f t="shared" si="1"/>
        <v>0</v>
      </c>
    </row>
    <row r="13" spans="1:15" s="17" customFormat="1" ht="13.95" customHeight="1" x14ac:dyDescent="0.25">
      <c r="A13" s="16" t="s">
        <v>21</v>
      </c>
      <c r="B13" s="16" t="s">
        <v>22</v>
      </c>
      <c r="C13" s="17">
        <v>57</v>
      </c>
      <c r="D13" s="17">
        <v>5</v>
      </c>
      <c r="E13" s="17">
        <v>0</v>
      </c>
      <c r="F13" s="17">
        <v>0</v>
      </c>
      <c r="G13" s="17">
        <v>4</v>
      </c>
      <c r="H13" s="17">
        <v>2</v>
      </c>
      <c r="I13" s="17">
        <v>11</v>
      </c>
      <c r="J13" s="17">
        <v>51</v>
      </c>
      <c r="K13" s="17">
        <v>42</v>
      </c>
      <c r="L13" s="17">
        <v>3</v>
      </c>
      <c r="M13" s="87">
        <f t="shared" si="0"/>
        <v>82.35294117647058</v>
      </c>
      <c r="N13" s="87">
        <f t="shared" si="2"/>
        <v>11.76470588235294</v>
      </c>
      <c r="O13" s="86">
        <f t="shared" si="1"/>
        <v>5.8823529411764701</v>
      </c>
    </row>
    <row r="14" spans="1:15" s="17" customFormat="1" ht="13.95" customHeight="1" x14ac:dyDescent="0.25">
      <c r="A14" s="16" t="s">
        <v>327</v>
      </c>
      <c r="B14" s="16" t="s">
        <v>23</v>
      </c>
      <c r="C14" s="17">
        <v>97</v>
      </c>
      <c r="D14" s="17">
        <v>12</v>
      </c>
      <c r="E14" s="17">
        <v>0</v>
      </c>
      <c r="F14" s="17">
        <v>0</v>
      </c>
      <c r="G14" s="17">
        <v>1</v>
      </c>
      <c r="H14" s="17">
        <v>3</v>
      </c>
      <c r="I14" s="17">
        <v>10</v>
      </c>
      <c r="J14" s="17">
        <v>99</v>
      </c>
      <c r="K14" s="17">
        <v>87</v>
      </c>
      <c r="L14" s="17">
        <v>8</v>
      </c>
      <c r="M14" s="87">
        <f t="shared" si="0"/>
        <v>87.878787878787875</v>
      </c>
      <c r="N14" s="87">
        <f t="shared" si="2"/>
        <v>4.0404040404040407</v>
      </c>
      <c r="O14" s="86">
        <f t="shared" si="1"/>
        <v>8.0808080808080813</v>
      </c>
    </row>
    <row r="15" spans="1:15" s="17" customFormat="1" ht="13.95" customHeight="1" x14ac:dyDescent="0.25">
      <c r="A15" s="16" t="s">
        <v>328</v>
      </c>
      <c r="B15" s="16" t="s">
        <v>24</v>
      </c>
      <c r="C15" s="17">
        <v>60</v>
      </c>
      <c r="D15" s="17">
        <v>4</v>
      </c>
      <c r="E15" s="17">
        <v>0</v>
      </c>
      <c r="F15" s="17">
        <v>0</v>
      </c>
      <c r="G15" s="17">
        <v>6</v>
      </c>
      <c r="H15" s="17">
        <v>3</v>
      </c>
      <c r="I15" s="17">
        <v>6</v>
      </c>
      <c r="J15" s="17">
        <v>58</v>
      </c>
      <c r="K15" s="17">
        <v>45</v>
      </c>
      <c r="L15" s="17">
        <v>4</v>
      </c>
      <c r="M15" s="87">
        <f t="shared" si="0"/>
        <v>77.58620689655173</v>
      </c>
      <c r="N15" s="87">
        <f t="shared" si="2"/>
        <v>15.517241379310345</v>
      </c>
      <c r="O15" s="86">
        <f t="shared" si="1"/>
        <v>6.8965517241379306</v>
      </c>
    </row>
    <row r="16" spans="1:15" s="17" customFormat="1" ht="13.95" customHeight="1" x14ac:dyDescent="0.25">
      <c r="A16" s="16" t="s">
        <v>329</v>
      </c>
      <c r="B16" s="16" t="s">
        <v>25</v>
      </c>
      <c r="C16" s="17">
        <v>44</v>
      </c>
      <c r="D16" s="17">
        <v>17</v>
      </c>
      <c r="E16" s="17">
        <v>0</v>
      </c>
      <c r="F16" s="17">
        <v>0</v>
      </c>
      <c r="G16" s="17">
        <v>3</v>
      </c>
      <c r="H16" s="17">
        <v>6</v>
      </c>
      <c r="I16" s="17">
        <v>8</v>
      </c>
      <c r="J16" s="17">
        <v>53</v>
      </c>
      <c r="K16" s="17">
        <v>35</v>
      </c>
      <c r="L16" s="17">
        <v>9</v>
      </c>
      <c r="M16" s="87">
        <f t="shared" si="0"/>
        <v>66.037735849056602</v>
      </c>
      <c r="N16" s="87">
        <f t="shared" si="2"/>
        <v>16.981132075471699</v>
      </c>
      <c r="O16" s="86">
        <f t="shared" si="1"/>
        <v>16.981132075471699</v>
      </c>
    </row>
    <row r="17" spans="1:15" s="17" customFormat="1" ht="13.95" customHeight="1" x14ac:dyDescent="0.25">
      <c r="A17" s="16" t="s">
        <v>330</v>
      </c>
      <c r="B17" s="16" t="s">
        <v>26</v>
      </c>
      <c r="M17" s="87" t="str">
        <f t="shared" si="0"/>
        <v>n/a</v>
      </c>
      <c r="N17" s="87" t="str">
        <f t="shared" si="2"/>
        <v>n/a</v>
      </c>
      <c r="O17" s="86" t="str">
        <f t="shared" si="1"/>
        <v>n/a</v>
      </c>
    </row>
    <row r="18" spans="1:15" s="17" customFormat="1" ht="13.95" customHeight="1" x14ac:dyDescent="0.25">
      <c r="A18" s="16" t="s">
        <v>331</v>
      </c>
      <c r="B18" s="16" t="s">
        <v>27</v>
      </c>
      <c r="C18" s="17">
        <v>15</v>
      </c>
      <c r="D18" s="17">
        <v>2</v>
      </c>
      <c r="E18" s="17">
        <v>0</v>
      </c>
      <c r="F18" s="17">
        <v>0</v>
      </c>
      <c r="G18" s="17">
        <v>2</v>
      </c>
      <c r="H18" s="17">
        <v>0</v>
      </c>
      <c r="I18" s="17">
        <v>5</v>
      </c>
      <c r="J18" s="17">
        <v>12</v>
      </c>
      <c r="K18" s="17">
        <v>8</v>
      </c>
      <c r="L18" s="17">
        <v>2</v>
      </c>
      <c r="M18" s="87">
        <f t="shared" si="0"/>
        <v>66.666666666666657</v>
      </c>
      <c r="N18" s="87">
        <f t="shared" si="2"/>
        <v>16.666666666666664</v>
      </c>
      <c r="O18" s="86">
        <f t="shared" si="1"/>
        <v>16.666666666666664</v>
      </c>
    </row>
    <row r="19" spans="1:15" s="17" customFormat="1" ht="13.95" customHeight="1" x14ac:dyDescent="0.25">
      <c r="A19" s="16" t="s">
        <v>332</v>
      </c>
      <c r="B19" s="16" t="s">
        <v>28</v>
      </c>
      <c r="C19" s="17">
        <v>49</v>
      </c>
      <c r="D19" s="17">
        <v>5</v>
      </c>
      <c r="E19" s="17">
        <v>1</v>
      </c>
      <c r="F19" s="17">
        <v>0</v>
      </c>
      <c r="G19" s="17">
        <v>1</v>
      </c>
      <c r="H19" s="17">
        <v>4</v>
      </c>
      <c r="I19" s="17">
        <v>6</v>
      </c>
      <c r="J19" s="17">
        <v>48</v>
      </c>
      <c r="K19" s="17">
        <v>32</v>
      </c>
      <c r="L19" s="17">
        <v>10</v>
      </c>
      <c r="M19" s="87">
        <f t="shared" si="0"/>
        <v>66.666666666666657</v>
      </c>
      <c r="N19" s="87">
        <f t="shared" si="2"/>
        <v>12.5</v>
      </c>
      <c r="O19" s="86">
        <f t="shared" si="1"/>
        <v>20.833333333333336</v>
      </c>
    </row>
    <row r="20" spans="1:15" s="17" customFormat="1" ht="13.95" customHeight="1" x14ac:dyDescent="0.25">
      <c r="A20" s="16" t="s">
        <v>333</v>
      </c>
      <c r="B20" s="16" t="s">
        <v>29</v>
      </c>
      <c r="C20" s="17">
        <v>2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2</v>
      </c>
      <c r="K20" s="17">
        <v>2</v>
      </c>
      <c r="L20" s="17">
        <v>0</v>
      </c>
      <c r="M20" s="87">
        <f t="shared" si="0"/>
        <v>100</v>
      </c>
      <c r="N20" s="87">
        <f t="shared" si="2"/>
        <v>0</v>
      </c>
      <c r="O20" s="86">
        <f t="shared" si="1"/>
        <v>0</v>
      </c>
    </row>
    <row r="21" spans="1:15" s="17" customFormat="1" ht="13.95" customHeight="1" x14ac:dyDescent="0.25">
      <c r="A21" s="16" t="s">
        <v>30</v>
      </c>
      <c r="B21" s="16" t="s">
        <v>31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87" t="str">
        <f t="shared" si="0"/>
        <v>n/a</v>
      </c>
      <c r="N21" s="87" t="str">
        <f t="shared" si="2"/>
        <v>n/a</v>
      </c>
      <c r="O21" s="86" t="str">
        <f t="shared" si="1"/>
        <v>n/a</v>
      </c>
    </row>
    <row r="22" spans="1:15" s="17" customFormat="1" ht="13.95" customHeight="1" x14ac:dyDescent="0.25">
      <c r="A22" s="16" t="s">
        <v>334</v>
      </c>
      <c r="B22" s="16" t="s">
        <v>32</v>
      </c>
      <c r="C22" s="17">
        <v>1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1</v>
      </c>
      <c r="K22" s="17">
        <v>1</v>
      </c>
      <c r="L22" s="17">
        <v>0</v>
      </c>
      <c r="M22" s="87">
        <f t="shared" si="0"/>
        <v>100</v>
      </c>
      <c r="N22" s="87">
        <f t="shared" si="2"/>
        <v>0</v>
      </c>
      <c r="O22" s="86">
        <f t="shared" si="1"/>
        <v>0</v>
      </c>
    </row>
    <row r="23" spans="1:15" s="17" customFormat="1" ht="13.95" customHeight="1" x14ac:dyDescent="0.25">
      <c r="A23" s="16" t="s">
        <v>33</v>
      </c>
      <c r="B23" s="16" t="s">
        <v>34</v>
      </c>
      <c r="C23" s="17">
        <v>30</v>
      </c>
      <c r="D23" s="17">
        <v>3</v>
      </c>
      <c r="E23" s="17">
        <v>0</v>
      </c>
      <c r="F23" s="17">
        <v>0</v>
      </c>
      <c r="G23" s="17">
        <v>0</v>
      </c>
      <c r="H23" s="17">
        <v>1</v>
      </c>
      <c r="I23" s="17">
        <v>3</v>
      </c>
      <c r="J23" s="17">
        <v>30</v>
      </c>
      <c r="K23" s="17">
        <v>28</v>
      </c>
      <c r="L23" s="17">
        <v>1</v>
      </c>
      <c r="M23" s="87">
        <f t="shared" si="0"/>
        <v>93.333333333333329</v>
      </c>
      <c r="N23" s="87">
        <f t="shared" si="2"/>
        <v>3.3333333333333335</v>
      </c>
      <c r="O23" s="86">
        <f t="shared" si="1"/>
        <v>3.3333333333333335</v>
      </c>
    </row>
    <row r="24" spans="1:15" s="17" customFormat="1" ht="13.95" customHeight="1" x14ac:dyDescent="0.25">
      <c r="A24" s="16" t="s">
        <v>35</v>
      </c>
      <c r="B24" s="16" t="s">
        <v>36</v>
      </c>
      <c r="C24" s="17">
        <v>6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6</v>
      </c>
      <c r="K24" s="17">
        <v>5</v>
      </c>
      <c r="L24" s="17">
        <v>1</v>
      </c>
      <c r="M24" s="87">
        <f t="shared" si="0"/>
        <v>83.333333333333343</v>
      </c>
      <c r="N24" s="87">
        <f t="shared" si="2"/>
        <v>0</v>
      </c>
      <c r="O24" s="86">
        <f t="shared" si="1"/>
        <v>16.666666666666664</v>
      </c>
    </row>
    <row r="25" spans="1:15" s="17" customFormat="1" ht="13.95" customHeight="1" x14ac:dyDescent="0.25">
      <c r="A25" s="16" t="s">
        <v>37</v>
      </c>
      <c r="B25" s="16" t="s">
        <v>38</v>
      </c>
      <c r="C25" s="17">
        <v>2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2</v>
      </c>
      <c r="K25" s="17">
        <v>1</v>
      </c>
      <c r="L25" s="17">
        <v>1</v>
      </c>
      <c r="M25" s="87">
        <f t="shared" si="0"/>
        <v>50</v>
      </c>
      <c r="N25" s="87">
        <f t="shared" si="2"/>
        <v>0</v>
      </c>
      <c r="O25" s="86">
        <f t="shared" si="1"/>
        <v>50</v>
      </c>
    </row>
    <row r="26" spans="1:15" s="17" customFormat="1" ht="13.95" customHeight="1" x14ac:dyDescent="0.25">
      <c r="A26" s="16" t="s">
        <v>39</v>
      </c>
      <c r="B26" s="16" t="s">
        <v>40</v>
      </c>
      <c r="C26" s="17">
        <v>1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1</v>
      </c>
      <c r="K26" s="17">
        <v>1</v>
      </c>
      <c r="L26" s="17">
        <v>0</v>
      </c>
      <c r="M26" s="87">
        <f t="shared" si="0"/>
        <v>100</v>
      </c>
      <c r="N26" s="87">
        <f t="shared" si="2"/>
        <v>0</v>
      </c>
      <c r="O26" s="86">
        <f t="shared" si="1"/>
        <v>0</v>
      </c>
    </row>
    <row r="27" spans="1:15" s="17" customFormat="1" ht="13.95" customHeight="1" x14ac:dyDescent="0.25">
      <c r="A27" s="16" t="s">
        <v>41</v>
      </c>
      <c r="B27" s="16" t="s">
        <v>42</v>
      </c>
      <c r="C27" s="17">
        <v>5</v>
      </c>
      <c r="D27" s="17">
        <v>2</v>
      </c>
      <c r="E27" s="17">
        <v>0</v>
      </c>
      <c r="F27" s="17">
        <v>0</v>
      </c>
      <c r="G27" s="17">
        <v>0</v>
      </c>
      <c r="H27" s="17">
        <v>0</v>
      </c>
      <c r="I27" s="17">
        <v>1</v>
      </c>
      <c r="J27" s="17">
        <v>6</v>
      </c>
      <c r="K27" s="17">
        <v>5</v>
      </c>
      <c r="L27" s="17">
        <v>1</v>
      </c>
      <c r="M27" s="87">
        <f t="shared" si="0"/>
        <v>83.333333333333343</v>
      </c>
      <c r="N27" s="87">
        <f t="shared" si="2"/>
        <v>0</v>
      </c>
      <c r="O27" s="86">
        <f t="shared" si="1"/>
        <v>16.666666666666664</v>
      </c>
    </row>
    <row r="28" spans="1:15" s="17" customFormat="1" ht="13.95" customHeight="1" x14ac:dyDescent="0.25">
      <c r="A28" s="16" t="s">
        <v>335</v>
      </c>
      <c r="B28" s="16" t="s">
        <v>43</v>
      </c>
      <c r="C28" s="17">
        <v>132</v>
      </c>
      <c r="D28" s="17">
        <v>21</v>
      </c>
      <c r="E28" s="17">
        <v>4</v>
      </c>
      <c r="F28" s="17">
        <v>1</v>
      </c>
      <c r="G28" s="17">
        <v>0</v>
      </c>
      <c r="H28" s="17">
        <v>7</v>
      </c>
      <c r="I28" s="17">
        <v>11</v>
      </c>
      <c r="J28" s="17">
        <v>142</v>
      </c>
      <c r="K28" s="17">
        <v>130</v>
      </c>
      <c r="L28" s="17">
        <v>0</v>
      </c>
      <c r="M28" s="87">
        <f t="shared" si="0"/>
        <v>91.549295774647888</v>
      </c>
      <c r="N28" s="87">
        <f t="shared" si="2"/>
        <v>8.4507042253521121</v>
      </c>
      <c r="O28" s="86">
        <f t="shared" si="1"/>
        <v>0</v>
      </c>
    </row>
    <row r="29" spans="1:15" s="17" customFormat="1" ht="13.95" customHeight="1" x14ac:dyDescent="0.25">
      <c r="A29" s="16" t="s">
        <v>336</v>
      </c>
      <c r="B29" s="16" t="s">
        <v>44</v>
      </c>
      <c r="C29" s="17">
        <v>55</v>
      </c>
      <c r="D29" s="17">
        <v>3</v>
      </c>
      <c r="E29" s="17">
        <v>0</v>
      </c>
      <c r="F29" s="17">
        <v>0</v>
      </c>
      <c r="G29" s="17">
        <v>1</v>
      </c>
      <c r="H29" s="17">
        <v>1</v>
      </c>
      <c r="I29" s="17">
        <v>6</v>
      </c>
      <c r="J29" s="17">
        <v>52</v>
      </c>
      <c r="K29" s="17">
        <v>49</v>
      </c>
      <c r="L29" s="17">
        <v>1</v>
      </c>
      <c r="M29" s="87">
        <f t="shared" si="0"/>
        <v>94.230769230769226</v>
      </c>
      <c r="N29" s="87">
        <f t="shared" si="2"/>
        <v>3.8461538461538463</v>
      </c>
      <c r="O29" s="86">
        <f t="shared" si="1"/>
        <v>1.9230769230769231</v>
      </c>
    </row>
    <row r="30" spans="1:15" s="17" customFormat="1" ht="13.2" x14ac:dyDescent="0.25">
      <c r="A30" s="16" t="s">
        <v>337</v>
      </c>
      <c r="B30" s="16" t="s">
        <v>45</v>
      </c>
      <c r="C30" s="17">
        <v>5</v>
      </c>
      <c r="D30" s="17">
        <v>1</v>
      </c>
      <c r="E30" s="17">
        <v>0</v>
      </c>
      <c r="F30" s="17">
        <v>0</v>
      </c>
      <c r="G30" s="17">
        <v>0</v>
      </c>
      <c r="H30" s="17">
        <v>2</v>
      </c>
      <c r="I30" s="17">
        <v>1</v>
      </c>
      <c r="J30" s="17">
        <v>5</v>
      </c>
      <c r="K30" s="17">
        <v>2</v>
      </c>
      <c r="L30" s="17">
        <v>1</v>
      </c>
      <c r="M30" s="87">
        <f t="shared" si="0"/>
        <v>40</v>
      </c>
      <c r="N30" s="87">
        <f t="shared" si="2"/>
        <v>40</v>
      </c>
      <c r="O30" s="86">
        <f t="shared" si="1"/>
        <v>20</v>
      </c>
    </row>
    <row r="31" spans="1:15" s="17" customFormat="1" ht="13.2" x14ac:dyDescent="0.25">
      <c r="A31" s="16" t="s">
        <v>338</v>
      </c>
      <c r="B31" s="16" t="s">
        <v>46</v>
      </c>
      <c r="C31" s="17">
        <v>5</v>
      </c>
      <c r="D31" s="17">
        <v>0</v>
      </c>
      <c r="E31" s="17">
        <v>0</v>
      </c>
      <c r="F31" s="17">
        <v>0</v>
      </c>
      <c r="G31" s="17">
        <v>0</v>
      </c>
      <c r="H31" s="17">
        <v>1</v>
      </c>
      <c r="I31" s="17">
        <v>0</v>
      </c>
      <c r="J31" s="17">
        <v>5</v>
      </c>
      <c r="K31" s="17">
        <v>4</v>
      </c>
      <c r="L31" s="17">
        <v>0</v>
      </c>
      <c r="M31" s="87">
        <f t="shared" si="0"/>
        <v>80</v>
      </c>
      <c r="N31" s="87">
        <f t="shared" si="2"/>
        <v>20</v>
      </c>
      <c r="O31" s="86">
        <f t="shared" si="1"/>
        <v>0</v>
      </c>
    </row>
    <row r="32" spans="1:15" s="17" customFormat="1" ht="13.2" x14ac:dyDescent="0.25">
      <c r="A32" s="16" t="s">
        <v>339</v>
      </c>
      <c r="B32" s="16" t="s">
        <v>47</v>
      </c>
      <c r="C32" s="17">
        <v>41</v>
      </c>
      <c r="D32" s="17">
        <v>1</v>
      </c>
      <c r="E32" s="17">
        <v>0</v>
      </c>
      <c r="F32" s="17">
        <v>1</v>
      </c>
      <c r="G32" s="17">
        <v>2</v>
      </c>
      <c r="H32" s="17">
        <v>3</v>
      </c>
      <c r="I32" s="17">
        <v>6</v>
      </c>
      <c r="J32" s="17">
        <v>36</v>
      </c>
      <c r="K32" s="17">
        <v>29</v>
      </c>
      <c r="L32" s="17">
        <v>1</v>
      </c>
      <c r="M32" s="87">
        <f t="shared" si="0"/>
        <v>80.555555555555557</v>
      </c>
      <c r="N32" s="87">
        <f t="shared" si="2"/>
        <v>16.666666666666664</v>
      </c>
      <c r="O32" s="86">
        <f t="shared" si="1"/>
        <v>2.7777777777777777</v>
      </c>
    </row>
    <row r="33" spans="1:15" s="17" customFormat="1" ht="13.2" x14ac:dyDescent="0.25">
      <c r="A33" s="16" t="s">
        <v>340</v>
      </c>
      <c r="B33" s="16" t="s">
        <v>48</v>
      </c>
      <c r="C33" s="17">
        <v>3</v>
      </c>
      <c r="D33" s="17">
        <v>0</v>
      </c>
      <c r="E33" s="17">
        <v>0</v>
      </c>
      <c r="F33" s="17">
        <v>0</v>
      </c>
      <c r="G33" s="17">
        <v>1</v>
      </c>
      <c r="H33" s="17">
        <v>0</v>
      </c>
      <c r="I33" s="17">
        <v>0</v>
      </c>
      <c r="J33" s="17">
        <v>3</v>
      </c>
      <c r="K33" s="17">
        <v>2</v>
      </c>
      <c r="L33" s="17">
        <v>0</v>
      </c>
      <c r="M33" s="87">
        <f t="shared" si="0"/>
        <v>66.666666666666657</v>
      </c>
      <c r="N33" s="87">
        <f t="shared" si="2"/>
        <v>33.333333333333329</v>
      </c>
      <c r="O33" s="86">
        <f t="shared" si="1"/>
        <v>0</v>
      </c>
    </row>
    <row r="34" spans="1:15" s="17" customFormat="1" ht="13.2" x14ac:dyDescent="0.25">
      <c r="A34" s="16" t="s">
        <v>341</v>
      </c>
      <c r="B34" s="16" t="s">
        <v>49</v>
      </c>
      <c r="C34" s="17">
        <v>3</v>
      </c>
      <c r="D34" s="17">
        <v>2</v>
      </c>
      <c r="E34" s="17">
        <v>0</v>
      </c>
      <c r="F34" s="17">
        <v>0</v>
      </c>
      <c r="G34" s="17">
        <v>0</v>
      </c>
      <c r="H34" s="17">
        <v>1</v>
      </c>
      <c r="I34" s="17">
        <v>1</v>
      </c>
      <c r="J34" s="17">
        <v>4</v>
      </c>
      <c r="K34" s="17">
        <v>2</v>
      </c>
      <c r="L34" s="17">
        <v>1</v>
      </c>
      <c r="M34" s="87">
        <f t="shared" si="0"/>
        <v>50</v>
      </c>
      <c r="N34" s="87">
        <f t="shared" si="2"/>
        <v>25</v>
      </c>
      <c r="O34" s="86">
        <f t="shared" si="1"/>
        <v>25</v>
      </c>
    </row>
    <row r="35" spans="1:15" s="17" customFormat="1" ht="13.2" x14ac:dyDescent="0.25">
      <c r="A35" s="16" t="s">
        <v>50</v>
      </c>
      <c r="B35" s="16" t="s">
        <v>51</v>
      </c>
      <c r="C35" s="17">
        <v>2</v>
      </c>
      <c r="D35" s="17">
        <v>1</v>
      </c>
      <c r="E35" s="17">
        <v>0</v>
      </c>
      <c r="F35" s="17">
        <v>0</v>
      </c>
      <c r="G35" s="17">
        <v>0</v>
      </c>
      <c r="H35" s="17">
        <v>1</v>
      </c>
      <c r="I35" s="17">
        <v>0</v>
      </c>
      <c r="J35" s="17">
        <v>3</v>
      </c>
      <c r="K35" s="17">
        <v>1</v>
      </c>
      <c r="L35" s="17">
        <v>1</v>
      </c>
      <c r="M35" s="87">
        <f t="shared" si="0"/>
        <v>33.333333333333329</v>
      </c>
      <c r="N35" s="87">
        <f t="shared" si="2"/>
        <v>33.333333333333329</v>
      </c>
      <c r="O35" s="86">
        <f t="shared" si="1"/>
        <v>33.333333333333329</v>
      </c>
    </row>
    <row r="36" spans="1:15" s="17" customFormat="1" ht="13.2" x14ac:dyDescent="0.25">
      <c r="A36" s="16" t="s">
        <v>342</v>
      </c>
      <c r="B36" s="16" t="s">
        <v>52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87" t="str">
        <f t="shared" si="0"/>
        <v>n/a</v>
      </c>
      <c r="N36" s="87" t="str">
        <f t="shared" si="2"/>
        <v>n/a</v>
      </c>
      <c r="O36" s="86" t="str">
        <f t="shared" si="1"/>
        <v>n/a</v>
      </c>
    </row>
    <row r="37" spans="1:15" s="17" customFormat="1" ht="13.2" x14ac:dyDescent="0.25">
      <c r="A37" s="16" t="s">
        <v>343</v>
      </c>
      <c r="B37" s="16" t="s">
        <v>53</v>
      </c>
      <c r="C37" s="17">
        <v>79</v>
      </c>
      <c r="D37" s="17">
        <v>26</v>
      </c>
      <c r="E37" s="17">
        <v>1</v>
      </c>
      <c r="F37" s="17">
        <v>3</v>
      </c>
      <c r="G37" s="17">
        <v>2</v>
      </c>
      <c r="H37" s="17">
        <v>0</v>
      </c>
      <c r="I37" s="17">
        <v>54</v>
      </c>
      <c r="J37" s="17">
        <v>51</v>
      </c>
      <c r="K37" s="17">
        <v>43</v>
      </c>
      <c r="L37" s="17">
        <v>2</v>
      </c>
      <c r="M37" s="87">
        <f t="shared" si="0"/>
        <v>84.313725490196077</v>
      </c>
      <c r="N37" s="87">
        <f t="shared" si="2"/>
        <v>11.76470588235294</v>
      </c>
      <c r="O37" s="86">
        <f t="shared" si="1"/>
        <v>3.9215686274509802</v>
      </c>
    </row>
    <row r="38" spans="1:15" s="17" customFormat="1" ht="13.2" x14ac:dyDescent="0.25">
      <c r="A38" s="16" t="s">
        <v>344</v>
      </c>
      <c r="B38" s="16" t="s">
        <v>54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87" t="str">
        <f t="shared" si="0"/>
        <v>n/a</v>
      </c>
      <c r="N38" s="87" t="str">
        <f t="shared" si="2"/>
        <v>n/a</v>
      </c>
      <c r="O38" s="86" t="str">
        <f t="shared" si="1"/>
        <v>n/a</v>
      </c>
    </row>
    <row r="39" spans="1:15" s="17" customFormat="1" ht="13.2" x14ac:dyDescent="0.25">
      <c r="A39" s="16" t="s">
        <v>345</v>
      </c>
      <c r="B39" s="16" t="s">
        <v>55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87" t="str">
        <f t="shared" si="0"/>
        <v>n/a</v>
      </c>
      <c r="N39" s="87" t="str">
        <f t="shared" si="2"/>
        <v>n/a</v>
      </c>
      <c r="O39" s="86" t="str">
        <f t="shared" si="1"/>
        <v>n/a</v>
      </c>
    </row>
    <row r="40" spans="1:15" s="17" customFormat="1" ht="13.2" x14ac:dyDescent="0.25">
      <c r="A40" s="16" t="s">
        <v>346</v>
      </c>
      <c r="B40" s="16" t="s">
        <v>56</v>
      </c>
      <c r="M40" s="87" t="str">
        <f t="shared" si="0"/>
        <v>n/a</v>
      </c>
      <c r="N40" s="87" t="str">
        <f t="shared" si="2"/>
        <v>n/a</v>
      </c>
      <c r="O40" s="86" t="str">
        <f t="shared" si="1"/>
        <v>n/a</v>
      </c>
    </row>
    <row r="41" spans="1:15" s="17" customFormat="1" ht="13.2" x14ac:dyDescent="0.25">
      <c r="A41" s="16" t="s">
        <v>347</v>
      </c>
      <c r="B41" s="16" t="s">
        <v>57</v>
      </c>
      <c r="C41" s="17">
        <v>2</v>
      </c>
      <c r="D41" s="17">
        <v>1</v>
      </c>
      <c r="E41" s="17">
        <v>0</v>
      </c>
      <c r="F41" s="17">
        <v>0</v>
      </c>
      <c r="G41" s="17">
        <v>0</v>
      </c>
      <c r="H41" s="17">
        <v>0</v>
      </c>
      <c r="I41" s="17">
        <v>1</v>
      </c>
      <c r="J41" s="17">
        <v>2</v>
      </c>
      <c r="K41" s="17">
        <v>1</v>
      </c>
      <c r="L41" s="17">
        <v>1</v>
      </c>
      <c r="M41" s="87">
        <f t="shared" si="0"/>
        <v>50</v>
      </c>
      <c r="N41" s="87">
        <f t="shared" si="2"/>
        <v>0</v>
      </c>
      <c r="O41" s="86">
        <f t="shared" si="1"/>
        <v>50</v>
      </c>
    </row>
    <row r="42" spans="1:15" s="17" customFormat="1" ht="13.2" x14ac:dyDescent="0.25">
      <c r="A42" s="16" t="s">
        <v>348</v>
      </c>
      <c r="B42" s="16" t="s">
        <v>58</v>
      </c>
      <c r="C42" s="17">
        <v>21</v>
      </c>
      <c r="D42" s="17">
        <v>1</v>
      </c>
      <c r="E42" s="17">
        <v>0</v>
      </c>
      <c r="F42" s="17">
        <v>0</v>
      </c>
      <c r="G42" s="17">
        <v>1</v>
      </c>
      <c r="H42" s="17">
        <v>0</v>
      </c>
      <c r="I42" s="17">
        <v>1</v>
      </c>
      <c r="J42" s="17">
        <v>21</v>
      </c>
      <c r="K42" s="17">
        <v>19</v>
      </c>
      <c r="L42" s="17">
        <v>1</v>
      </c>
      <c r="M42" s="87">
        <f t="shared" si="0"/>
        <v>90.476190476190482</v>
      </c>
      <c r="N42" s="87">
        <f t="shared" si="2"/>
        <v>4.7619047619047619</v>
      </c>
      <c r="O42" s="86">
        <f t="shared" si="1"/>
        <v>4.7619047619047619</v>
      </c>
    </row>
    <row r="43" spans="1:15" s="17" customFormat="1" ht="13.2" x14ac:dyDescent="0.25">
      <c r="A43" s="16" t="s">
        <v>349</v>
      </c>
      <c r="B43" s="16" t="s">
        <v>59</v>
      </c>
      <c r="C43" s="17">
        <v>2</v>
      </c>
      <c r="D43" s="17">
        <v>0</v>
      </c>
      <c r="E43" s="17">
        <v>0</v>
      </c>
      <c r="F43" s="17">
        <v>0</v>
      </c>
      <c r="G43" s="17">
        <v>0</v>
      </c>
      <c r="H43" s="17">
        <v>2</v>
      </c>
      <c r="I43" s="17">
        <v>0</v>
      </c>
      <c r="J43" s="17">
        <v>2</v>
      </c>
      <c r="K43" s="17">
        <v>0</v>
      </c>
      <c r="L43" s="17">
        <v>0</v>
      </c>
      <c r="M43" s="87">
        <f t="shared" si="0"/>
        <v>0</v>
      </c>
      <c r="N43" s="87">
        <f t="shared" si="2"/>
        <v>100</v>
      </c>
      <c r="O43" s="86">
        <f t="shared" si="1"/>
        <v>0</v>
      </c>
    </row>
    <row r="44" spans="1:15" s="17" customFormat="1" ht="13.2" x14ac:dyDescent="0.25">
      <c r="A44" s="16" t="s">
        <v>350</v>
      </c>
      <c r="B44" s="16" t="s">
        <v>60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87" t="str">
        <f t="shared" si="0"/>
        <v>n/a</v>
      </c>
      <c r="N44" s="87" t="str">
        <f t="shared" si="2"/>
        <v>n/a</v>
      </c>
      <c r="O44" s="86" t="str">
        <f t="shared" si="1"/>
        <v>n/a</v>
      </c>
    </row>
    <row r="45" spans="1:15" s="17" customFormat="1" ht="13.2" x14ac:dyDescent="0.25">
      <c r="A45" s="16" t="s">
        <v>351</v>
      </c>
      <c r="B45" s="16" t="s">
        <v>61</v>
      </c>
      <c r="C45" s="17">
        <v>5</v>
      </c>
      <c r="D45" s="17">
        <v>1</v>
      </c>
      <c r="E45" s="17">
        <v>0</v>
      </c>
      <c r="F45" s="17">
        <v>0</v>
      </c>
      <c r="G45" s="17">
        <v>0</v>
      </c>
      <c r="H45" s="17">
        <v>0</v>
      </c>
      <c r="I45" s="17">
        <v>1</v>
      </c>
      <c r="J45" s="17">
        <v>5</v>
      </c>
      <c r="K45" s="17">
        <v>5</v>
      </c>
      <c r="L45" s="17">
        <v>0</v>
      </c>
      <c r="M45" s="87">
        <f t="shared" si="0"/>
        <v>100</v>
      </c>
      <c r="N45" s="87">
        <f t="shared" si="2"/>
        <v>0</v>
      </c>
      <c r="O45" s="86">
        <f t="shared" si="1"/>
        <v>0</v>
      </c>
    </row>
    <row r="46" spans="1:15" s="17" customFormat="1" ht="13.2" x14ac:dyDescent="0.25">
      <c r="A46" s="16" t="s">
        <v>62</v>
      </c>
      <c r="B46" s="16" t="s">
        <v>63</v>
      </c>
      <c r="C46" s="17">
        <v>1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1</v>
      </c>
      <c r="K46" s="17">
        <v>1</v>
      </c>
      <c r="L46" s="17">
        <v>0</v>
      </c>
      <c r="M46" s="87">
        <f t="shared" si="0"/>
        <v>100</v>
      </c>
      <c r="N46" s="87">
        <f t="shared" si="2"/>
        <v>0</v>
      </c>
      <c r="O46" s="86">
        <f t="shared" si="1"/>
        <v>0</v>
      </c>
    </row>
    <row r="47" spans="1:15" s="17" customFormat="1" ht="13.2" x14ac:dyDescent="0.25">
      <c r="A47" s="16" t="s">
        <v>352</v>
      </c>
      <c r="B47" s="16" t="s">
        <v>64</v>
      </c>
      <c r="M47" s="87" t="str">
        <f t="shared" si="0"/>
        <v>n/a</v>
      </c>
      <c r="N47" s="87" t="str">
        <f t="shared" si="2"/>
        <v>n/a</v>
      </c>
      <c r="O47" s="86" t="str">
        <f t="shared" si="1"/>
        <v>n/a</v>
      </c>
    </row>
    <row r="48" spans="1:15" s="17" customFormat="1" ht="13.2" x14ac:dyDescent="0.25">
      <c r="A48" s="16" t="s">
        <v>353</v>
      </c>
      <c r="B48" s="16" t="s">
        <v>65</v>
      </c>
      <c r="C48" s="17">
        <v>1</v>
      </c>
      <c r="D48" s="17">
        <v>1</v>
      </c>
      <c r="E48" s="17">
        <v>0</v>
      </c>
      <c r="F48" s="17">
        <v>0</v>
      </c>
      <c r="G48" s="17">
        <v>0</v>
      </c>
      <c r="H48" s="17">
        <v>0</v>
      </c>
      <c r="I48" s="17">
        <v>1</v>
      </c>
      <c r="J48" s="17">
        <v>1</v>
      </c>
      <c r="K48" s="17">
        <v>1</v>
      </c>
      <c r="L48" s="17">
        <v>0</v>
      </c>
      <c r="M48" s="87">
        <f t="shared" si="0"/>
        <v>100</v>
      </c>
      <c r="N48" s="87">
        <f t="shared" si="2"/>
        <v>0</v>
      </c>
      <c r="O48" s="86">
        <f t="shared" si="1"/>
        <v>0</v>
      </c>
    </row>
    <row r="49" spans="1:15" s="17" customFormat="1" ht="13.2" x14ac:dyDescent="0.25">
      <c r="A49" s="16" t="s">
        <v>354</v>
      </c>
      <c r="B49" s="16" t="s">
        <v>66</v>
      </c>
      <c r="C49" s="17">
        <v>1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1</v>
      </c>
      <c r="K49" s="17">
        <v>1</v>
      </c>
      <c r="L49" s="17">
        <v>0</v>
      </c>
      <c r="M49" s="87">
        <f t="shared" si="0"/>
        <v>100</v>
      </c>
      <c r="N49" s="87">
        <f t="shared" si="2"/>
        <v>0</v>
      </c>
      <c r="O49" s="86">
        <f t="shared" si="1"/>
        <v>0</v>
      </c>
    </row>
    <row r="50" spans="1:15" s="17" customFormat="1" ht="13.2" x14ac:dyDescent="0.25">
      <c r="A50" s="16" t="s">
        <v>355</v>
      </c>
      <c r="B50" s="16" t="s">
        <v>67</v>
      </c>
      <c r="C50" s="17">
        <v>1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1</v>
      </c>
      <c r="K50" s="17">
        <v>0</v>
      </c>
      <c r="L50" s="17">
        <v>1</v>
      </c>
      <c r="M50" s="87">
        <f t="shared" si="0"/>
        <v>0</v>
      </c>
      <c r="N50" s="87">
        <f t="shared" si="2"/>
        <v>0</v>
      </c>
      <c r="O50" s="86">
        <f t="shared" si="1"/>
        <v>100</v>
      </c>
    </row>
    <row r="51" spans="1:15" s="17" customFormat="1" ht="13.2" x14ac:dyDescent="0.25">
      <c r="A51" s="16" t="s">
        <v>356</v>
      </c>
      <c r="B51" s="16" t="s">
        <v>68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87" t="str">
        <f t="shared" si="0"/>
        <v>n/a</v>
      </c>
      <c r="N51" s="87" t="str">
        <f t="shared" si="2"/>
        <v>n/a</v>
      </c>
      <c r="O51" s="86" t="str">
        <f t="shared" si="1"/>
        <v>n/a</v>
      </c>
    </row>
    <row r="52" spans="1:15" s="17" customFormat="1" ht="13.2" x14ac:dyDescent="0.25">
      <c r="A52" s="16" t="s">
        <v>69</v>
      </c>
      <c r="B52" s="16" t="s">
        <v>70</v>
      </c>
      <c r="C52" s="17">
        <v>1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1</v>
      </c>
      <c r="J52" s="17">
        <v>0</v>
      </c>
      <c r="K52" s="17">
        <v>0</v>
      </c>
      <c r="L52" s="17">
        <v>0</v>
      </c>
      <c r="M52" s="87" t="str">
        <f t="shared" si="0"/>
        <v>n/a</v>
      </c>
      <c r="N52" s="87" t="str">
        <f t="shared" si="2"/>
        <v>n/a</v>
      </c>
      <c r="O52" s="86" t="str">
        <f t="shared" si="1"/>
        <v>n/a</v>
      </c>
    </row>
    <row r="53" spans="1:15" s="17" customFormat="1" ht="13.2" x14ac:dyDescent="0.25">
      <c r="A53" s="16" t="s">
        <v>357</v>
      </c>
      <c r="B53" s="16" t="s">
        <v>71</v>
      </c>
      <c r="C53" s="17">
        <v>1</v>
      </c>
      <c r="D53" s="17">
        <v>0</v>
      </c>
      <c r="E53" s="17">
        <v>0</v>
      </c>
      <c r="F53" s="17">
        <v>0</v>
      </c>
      <c r="G53" s="17">
        <v>1</v>
      </c>
      <c r="H53" s="17">
        <v>0</v>
      </c>
      <c r="I53" s="17">
        <v>0</v>
      </c>
      <c r="J53" s="17">
        <v>1</v>
      </c>
      <c r="K53" s="17">
        <v>0</v>
      </c>
      <c r="L53" s="17">
        <v>0</v>
      </c>
      <c r="M53" s="87">
        <f t="shared" si="0"/>
        <v>0</v>
      </c>
      <c r="N53" s="87">
        <f t="shared" si="2"/>
        <v>100</v>
      </c>
      <c r="O53" s="86">
        <f t="shared" si="1"/>
        <v>0</v>
      </c>
    </row>
    <row r="54" spans="1:15" s="17" customFormat="1" ht="13.2" x14ac:dyDescent="0.25">
      <c r="A54" s="16" t="s">
        <v>358</v>
      </c>
      <c r="B54" s="16" t="s">
        <v>72</v>
      </c>
      <c r="C54" s="17">
        <v>21</v>
      </c>
      <c r="D54" s="17">
        <v>2</v>
      </c>
      <c r="E54" s="17">
        <v>0</v>
      </c>
      <c r="F54" s="17">
        <v>0</v>
      </c>
      <c r="G54" s="17">
        <v>0</v>
      </c>
      <c r="H54" s="17">
        <v>3</v>
      </c>
      <c r="I54" s="17">
        <v>0</v>
      </c>
      <c r="J54" s="17">
        <v>23</v>
      </c>
      <c r="K54" s="17">
        <v>18</v>
      </c>
      <c r="L54" s="17">
        <v>2</v>
      </c>
      <c r="M54" s="87">
        <f t="shared" si="0"/>
        <v>78.260869565217391</v>
      </c>
      <c r="N54" s="87">
        <f t="shared" si="2"/>
        <v>13.043478260869565</v>
      </c>
      <c r="O54" s="86">
        <f t="shared" si="1"/>
        <v>8.695652173913043</v>
      </c>
    </row>
    <row r="55" spans="1:15" s="17" customFormat="1" ht="13.2" x14ac:dyDescent="0.25">
      <c r="A55" s="16" t="s">
        <v>359</v>
      </c>
      <c r="B55" s="16" t="s">
        <v>73</v>
      </c>
      <c r="C55" s="17">
        <v>3</v>
      </c>
      <c r="D55" s="17">
        <v>1</v>
      </c>
      <c r="E55" s="17">
        <v>0</v>
      </c>
      <c r="F55" s="17">
        <v>0</v>
      </c>
      <c r="G55" s="17">
        <v>0</v>
      </c>
      <c r="H55" s="17">
        <v>1</v>
      </c>
      <c r="I55" s="17">
        <v>1</v>
      </c>
      <c r="J55" s="17">
        <v>3</v>
      </c>
      <c r="K55" s="17">
        <v>2</v>
      </c>
      <c r="L55" s="17">
        <v>0</v>
      </c>
      <c r="M55" s="87">
        <f t="shared" si="0"/>
        <v>66.666666666666657</v>
      </c>
      <c r="N55" s="87">
        <f t="shared" si="2"/>
        <v>33.333333333333329</v>
      </c>
      <c r="O55" s="86">
        <f t="shared" si="1"/>
        <v>0</v>
      </c>
    </row>
    <row r="56" spans="1:15" s="17" customFormat="1" ht="13.2" x14ac:dyDescent="0.25">
      <c r="A56" s="16" t="s">
        <v>74</v>
      </c>
      <c r="B56" s="16" t="s">
        <v>75</v>
      </c>
      <c r="C56" s="17">
        <v>6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1</v>
      </c>
      <c r="J56" s="17">
        <v>5</v>
      </c>
      <c r="K56" s="17">
        <v>5</v>
      </c>
      <c r="L56" s="17">
        <v>0</v>
      </c>
      <c r="M56" s="87">
        <f t="shared" si="0"/>
        <v>100</v>
      </c>
      <c r="N56" s="87">
        <f t="shared" si="2"/>
        <v>0</v>
      </c>
      <c r="O56" s="86">
        <f t="shared" si="1"/>
        <v>0</v>
      </c>
    </row>
    <row r="57" spans="1:15" s="17" customFormat="1" ht="13.2" x14ac:dyDescent="0.25">
      <c r="A57" s="16" t="s">
        <v>360</v>
      </c>
      <c r="B57" s="16" t="s">
        <v>76</v>
      </c>
      <c r="M57" s="87" t="str">
        <f t="shared" si="0"/>
        <v>n/a</v>
      </c>
      <c r="N57" s="87" t="str">
        <f t="shared" si="2"/>
        <v>n/a</v>
      </c>
      <c r="O57" s="86" t="str">
        <f t="shared" si="1"/>
        <v>n/a</v>
      </c>
    </row>
    <row r="58" spans="1:15" s="17" customFormat="1" ht="13.2" x14ac:dyDescent="0.25">
      <c r="A58" s="16" t="s">
        <v>361</v>
      </c>
      <c r="B58" s="16" t="s">
        <v>77</v>
      </c>
      <c r="C58" s="17">
        <v>6</v>
      </c>
      <c r="D58" s="17">
        <v>1</v>
      </c>
      <c r="E58" s="17">
        <v>0</v>
      </c>
      <c r="F58" s="17">
        <v>0</v>
      </c>
      <c r="G58" s="17">
        <v>0</v>
      </c>
      <c r="H58" s="17">
        <v>0</v>
      </c>
      <c r="I58" s="17">
        <v>1</v>
      </c>
      <c r="J58" s="17">
        <v>6</v>
      </c>
      <c r="K58" s="17">
        <v>6</v>
      </c>
      <c r="L58" s="17">
        <v>0</v>
      </c>
      <c r="M58" s="87">
        <f t="shared" si="0"/>
        <v>100</v>
      </c>
      <c r="N58" s="87">
        <f t="shared" si="2"/>
        <v>0</v>
      </c>
      <c r="O58" s="86">
        <f t="shared" si="1"/>
        <v>0</v>
      </c>
    </row>
    <row r="59" spans="1:15" s="17" customFormat="1" ht="13.2" x14ac:dyDescent="0.25">
      <c r="A59" s="16" t="s">
        <v>362</v>
      </c>
      <c r="B59" s="16" t="s">
        <v>78</v>
      </c>
      <c r="C59" s="17">
        <v>102</v>
      </c>
      <c r="D59" s="17">
        <v>14</v>
      </c>
      <c r="E59" s="17">
        <v>0</v>
      </c>
      <c r="F59" s="17">
        <v>0</v>
      </c>
      <c r="G59" s="17">
        <v>2</v>
      </c>
      <c r="H59" s="17">
        <v>7</v>
      </c>
      <c r="I59" s="17">
        <v>23</v>
      </c>
      <c r="J59" s="17">
        <v>93</v>
      </c>
      <c r="K59" s="17">
        <v>81</v>
      </c>
      <c r="L59" s="17">
        <v>3</v>
      </c>
      <c r="M59" s="87">
        <f t="shared" si="0"/>
        <v>87.096774193548384</v>
      </c>
      <c r="N59" s="87">
        <f t="shared" si="2"/>
        <v>9.67741935483871</v>
      </c>
      <c r="O59" s="86">
        <f t="shared" si="1"/>
        <v>3.225806451612903</v>
      </c>
    </row>
    <row r="60" spans="1:15" s="17" customFormat="1" ht="13.2" x14ac:dyDescent="0.25">
      <c r="A60" s="16" t="s">
        <v>363</v>
      </c>
      <c r="B60" s="16" t="s">
        <v>295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87" t="str">
        <f t="shared" si="0"/>
        <v>n/a</v>
      </c>
      <c r="N60" s="87" t="str">
        <f t="shared" si="2"/>
        <v>n/a</v>
      </c>
      <c r="O60" s="86" t="str">
        <f t="shared" si="1"/>
        <v>n/a</v>
      </c>
    </row>
    <row r="61" spans="1:15" s="17" customFormat="1" ht="13.2" x14ac:dyDescent="0.25">
      <c r="A61" s="16" t="s">
        <v>364</v>
      </c>
      <c r="B61" s="16" t="s">
        <v>79</v>
      </c>
      <c r="C61" s="17">
        <v>1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1</v>
      </c>
      <c r="J61" s="17">
        <v>0</v>
      </c>
      <c r="K61" s="17">
        <v>0</v>
      </c>
      <c r="L61" s="17">
        <v>0</v>
      </c>
      <c r="M61" s="87" t="str">
        <f t="shared" si="0"/>
        <v>n/a</v>
      </c>
      <c r="N61" s="87" t="str">
        <f t="shared" si="2"/>
        <v>n/a</v>
      </c>
      <c r="O61" s="86" t="str">
        <f t="shared" si="1"/>
        <v>n/a</v>
      </c>
    </row>
    <row r="62" spans="1:15" s="17" customFormat="1" ht="13.2" x14ac:dyDescent="0.25">
      <c r="A62" s="16" t="s">
        <v>365</v>
      </c>
      <c r="B62" s="16" t="s">
        <v>80</v>
      </c>
      <c r="C62" s="17">
        <v>2</v>
      </c>
      <c r="D62" s="17">
        <v>1</v>
      </c>
      <c r="E62" s="17">
        <v>0</v>
      </c>
      <c r="F62" s="17">
        <v>0</v>
      </c>
      <c r="G62" s="17">
        <v>0</v>
      </c>
      <c r="H62" s="17">
        <v>0</v>
      </c>
      <c r="I62" s="17">
        <v>1</v>
      </c>
      <c r="J62" s="17">
        <v>2</v>
      </c>
      <c r="K62" s="17">
        <v>2</v>
      </c>
      <c r="L62" s="17">
        <v>0</v>
      </c>
      <c r="M62" s="87">
        <f t="shared" si="0"/>
        <v>100</v>
      </c>
      <c r="N62" s="87">
        <f t="shared" si="2"/>
        <v>0</v>
      </c>
      <c r="O62" s="86">
        <f t="shared" si="1"/>
        <v>0</v>
      </c>
    </row>
    <row r="63" spans="1:15" s="17" customFormat="1" ht="13.2" x14ac:dyDescent="0.25">
      <c r="A63" s="16" t="s">
        <v>81</v>
      </c>
      <c r="B63" s="16" t="s">
        <v>82</v>
      </c>
      <c r="C63" s="17">
        <v>2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2</v>
      </c>
      <c r="K63" s="17">
        <v>2</v>
      </c>
      <c r="L63" s="17">
        <v>0</v>
      </c>
      <c r="M63" s="87">
        <f t="shared" si="0"/>
        <v>100</v>
      </c>
      <c r="N63" s="87">
        <f t="shared" si="2"/>
        <v>0</v>
      </c>
      <c r="O63" s="86">
        <f t="shared" si="1"/>
        <v>0</v>
      </c>
    </row>
    <row r="64" spans="1:15" s="17" customFormat="1" ht="13.2" x14ac:dyDescent="0.25">
      <c r="A64" s="16" t="s">
        <v>366</v>
      </c>
      <c r="B64" s="16" t="s">
        <v>83</v>
      </c>
      <c r="C64" s="17">
        <v>14</v>
      </c>
      <c r="D64" s="17">
        <v>1</v>
      </c>
      <c r="E64" s="17">
        <v>0</v>
      </c>
      <c r="F64" s="17">
        <v>0</v>
      </c>
      <c r="G64" s="17">
        <v>1</v>
      </c>
      <c r="H64" s="17">
        <v>1</v>
      </c>
      <c r="I64" s="17">
        <v>1</v>
      </c>
      <c r="J64" s="17">
        <v>14</v>
      </c>
      <c r="K64" s="17">
        <v>10</v>
      </c>
      <c r="L64" s="17">
        <v>2</v>
      </c>
      <c r="M64" s="87">
        <f t="shared" si="0"/>
        <v>71.428571428571431</v>
      </c>
      <c r="N64" s="87">
        <f t="shared" si="2"/>
        <v>14.285714285714285</v>
      </c>
      <c r="O64" s="86">
        <f t="shared" si="1"/>
        <v>14.285714285714285</v>
      </c>
    </row>
    <row r="65" spans="1:15" s="17" customFormat="1" ht="13.2" x14ac:dyDescent="0.25">
      <c r="A65" s="16" t="s">
        <v>367</v>
      </c>
      <c r="B65" s="16" t="s">
        <v>84</v>
      </c>
      <c r="C65" s="17">
        <v>3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3</v>
      </c>
      <c r="K65" s="17">
        <v>3</v>
      </c>
      <c r="L65" s="17">
        <v>0</v>
      </c>
      <c r="M65" s="87">
        <f t="shared" si="0"/>
        <v>100</v>
      </c>
      <c r="N65" s="87">
        <f t="shared" si="2"/>
        <v>0</v>
      </c>
      <c r="O65" s="86">
        <f t="shared" si="1"/>
        <v>0</v>
      </c>
    </row>
    <row r="66" spans="1:15" s="17" customFormat="1" ht="13.2" x14ac:dyDescent="0.25">
      <c r="A66" s="16" t="s">
        <v>368</v>
      </c>
      <c r="B66" s="16" t="s">
        <v>85</v>
      </c>
      <c r="C66" s="17">
        <v>38</v>
      </c>
      <c r="D66" s="17">
        <v>11</v>
      </c>
      <c r="E66" s="17">
        <v>0</v>
      </c>
      <c r="F66" s="17">
        <v>0</v>
      </c>
      <c r="G66" s="17">
        <v>1</v>
      </c>
      <c r="H66" s="17">
        <v>1</v>
      </c>
      <c r="I66" s="17">
        <v>9</v>
      </c>
      <c r="J66" s="17">
        <v>40</v>
      </c>
      <c r="K66" s="17">
        <v>34</v>
      </c>
      <c r="L66" s="17">
        <v>4</v>
      </c>
      <c r="M66" s="87">
        <f t="shared" si="0"/>
        <v>85</v>
      </c>
      <c r="N66" s="87">
        <f t="shared" si="2"/>
        <v>5</v>
      </c>
      <c r="O66" s="86">
        <f t="shared" si="1"/>
        <v>10</v>
      </c>
    </row>
    <row r="67" spans="1:15" s="17" customFormat="1" ht="13.2" x14ac:dyDescent="0.25">
      <c r="A67" s="16" t="s">
        <v>86</v>
      </c>
      <c r="B67" s="16" t="s">
        <v>294</v>
      </c>
      <c r="C67" s="17">
        <v>116</v>
      </c>
      <c r="D67" s="17">
        <v>16</v>
      </c>
      <c r="E67" s="17">
        <v>1</v>
      </c>
      <c r="F67" s="17">
        <v>0</v>
      </c>
      <c r="G67" s="17">
        <v>4</v>
      </c>
      <c r="H67" s="17">
        <v>16</v>
      </c>
      <c r="I67" s="17">
        <v>16</v>
      </c>
      <c r="J67" s="17">
        <v>116</v>
      </c>
      <c r="K67" s="17">
        <v>87</v>
      </c>
      <c r="L67" s="17">
        <v>8</v>
      </c>
      <c r="M67" s="87">
        <f t="shared" si="0"/>
        <v>75</v>
      </c>
      <c r="N67" s="87">
        <f t="shared" si="2"/>
        <v>18.103448275862068</v>
      </c>
      <c r="O67" s="86">
        <f t="shared" si="1"/>
        <v>6.8965517241379306</v>
      </c>
    </row>
    <row r="68" spans="1:15" s="17" customFormat="1" ht="13.2" x14ac:dyDescent="0.25">
      <c r="A68" s="16" t="s">
        <v>369</v>
      </c>
      <c r="B68" s="16" t="s">
        <v>87</v>
      </c>
      <c r="C68" s="17">
        <v>156</v>
      </c>
      <c r="D68" s="17">
        <v>13</v>
      </c>
      <c r="E68" s="17">
        <v>0</v>
      </c>
      <c r="F68" s="17">
        <v>5</v>
      </c>
      <c r="G68" s="17">
        <v>9</v>
      </c>
      <c r="H68" s="17">
        <v>6</v>
      </c>
      <c r="I68" s="17">
        <v>21</v>
      </c>
      <c r="J68" s="17">
        <v>148</v>
      </c>
      <c r="K68" s="17">
        <v>114</v>
      </c>
      <c r="L68" s="17">
        <v>14</v>
      </c>
      <c r="M68" s="87">
        <f t="shared" si="0"/>
        <v>77.027027027027032</v>
      </c>
      <c r="N68" s="87">
        <f t="shared" si="2"/>
        <v>13.513513513513514</v>
      </c>
      <c r="O68" s="86">
        <f t="shared" si="1"/>
        <v>9.4594594594594597</v>
      </c>
    </row>
    <row r="69" spans="1:15" s="17" customFormat="1" ht="13.2" x14ac:dyDescent="0.25">
      <c r="A69" s="16" t="s">
        <v>370</v>
      </c>
      <c r="B69" s="16" t="s">
        <v>88</v>
      </c>
      <c r="C69" s="17">
        <v>19</v>
      </c>
      <c r="D69" s="17">
        <v>3</v>
      </c>
      <c r="E69" s="17">
        <v>0</v>
      </c>
      <c r="F69" s="17">
        <v>0</v>
      </c>
      <c r="G69" s="17">
        <v>1</v>
      </c>
      <c r="H69" s="17">
        <v>4</v>
      </c>
      <c r="I69" s="17">
        <v>4</v>
      </c>
      <c r="J69" s="17">
        <v>18</v>
      </c>
      <c r="K69" s="17">
        <v>12</v>
      </c>
      <c r="L69" s="17">
        <v>1</v>
      </c>
      <c r="M69" s="87">
        <f t="shared" si="0"/>
        <v>66.666666666666657</v>
      </c>
      <c r="N69" s="87">
        <f t="shared" si="2"/>
        <v>27.777777777777779</v>
      </c>
      <c r="O69" s="86">
        <f t="shared" si="1"/>
        <v>5.5555555555555554</v>
      </c>
    </row>
    <row r="70" spans="1:15" s="17" customFormat="1" ht="13.2" x14ac:dyDescent="0.25">
      <c r="A70" s="16" t="s">
        <v>371</v>
      </c>
      <c r="B70" s="16" t="s">
        <v>89</v>
      </c>
      <c r="C70" s="17">
        <v>26</v>
      </c>
      <c r="D70" s="17">
        <v>3</v>
      </c>
      <c r="E70" s="17">
        <v>0</v>
      </c>
      <c r="F70" s="17">
        <v>0</v>
      </c>
      <c r="G70" s="17">
        <v>0</v>
      </c>
      <c r="H70" s="17">
        <v>2</v>
      </c>
      <c r="I70" s="17">
        <v>6</v>
      </c>
      <c r="J70" s="17">
        <v>23</v>
      </c>
      <c r="K70" s="17">
        <v>21</v>
      </c>
      <c r="L70" s="17">
        <v>0</v>
      </c>
      <c r="M70" s="87">
        <f t="shared" ref="M70:M133" si="3">IF(J70=0,"n/a",K70/J70*100)</f>
        <v>91.304347826086953</v>
      </c>
      <c r="N70" s="87">
        <f t="shared" si="2"/>
        <v>8.695652173913043</v>
      </c>
      <c r="O70" s="86">
        <f t="shared" ref="O70:O133" si="4">IF(J70=0,"n/a",(L70/J70)*100)</f>
        <v>0</v>
      </c>
    </row>
    <row r="71" spans="1:15" s="17" customFormat="1" ht="13.2" x14ac:dyDescent="0.25">
      <c r="A71" s="16" t="s">
        <v>90</v>
      </c>
      <c r="B71" s="16" t="s">
        <v>91</v>
      </c>
      <c r="C71" s="17">
        <v>4</v>
      </c>
      <c r="D71" s="17">
        <v>0</v>
      </c>
      <c r="E71" s="17">
        <v>0</v>
      </c>
      <c r="F71" s="17">
        <v>0</v>
      </c>
      <c r="G71" s="17">
        <v>0</v>
      </c>
      <c r="H71" s="17">
        <v>1</v>
      </c>
      <c r="I71" s="17">
        <v>0</v>
      </c>
      <c r="J71" s="17">
        <v>4</v>
      </c>
      <c r="K71" s="17">
        <v>3</v>
      </c>
      <c r="L71" s="17">
        <v>0</v>
      </c>
      <c r="M71" s="87">
        <f t="shared" si="3"/>
        <v>75</v>
      </c>
      <c r="N71" s="87">
        <f t="shared" ref="N71:N134" si="5">IF(J71=0,"n/a",(E71+F71+G71+H71)/J71*100)</f>
        <v>25</v>
      </c>
      <c r="O71" s="86">
        <f t="shared" si="4"/>
        <v>0</v>
      </c>
    </row>
    <row r="72" spans="1:15" s="17" customFormat="1" ht="13.2" x14ac:dyDescent="0.25">
      <c r="A72" s="16" t="s">
        <v>372</v>
      </c>
      <c r="B72" s="16" t="s">
        <v>92</v>
      </c>
      <c r="C72" s="17">
        <v>58</v>
      </c>
      <c r="D72" s="17">
        <v>9</v>
      </c>
      <c r="E72" s="17">
        <v>1</v>
      </c>
      <c r="F72" s="17">
        <v>0</v>
      </c>
      <c r="G72" s="17">
        <v>2</v>
      </c>
      <c r="H72" s="17">
        <v>4</v>
      </c>
      <c r="I72" s="17">
        <v>16</v>
      </c>
      <c r="J72" s="17">
        <v>51</v>
      </c>
      <c r="K72" s="17">
        <v>37</v>
      </c>
      <c r="L72" s="17">
        <v>7</v>
      </c>
      <c r="M72" s="87">
        <f t="shared" si="3"/>
        <v>72.549019607843135</v>
      </c>
      <c r="N72" s="87">
        <f t="shared" si="5"/>
        <v>13.725490196078432</v>
      </c>
      <c r="O72" s="86">
        <f t="shared" si="4"/>
        <v>13.725490196078432</v>
      </c>
    </row>
    <row r="73" spans="1:15" s="17" customFormat="1" ht="13.2" x14ac:dyDescent="0.25">
      <c r="A73" s="16" t="s">
        <v>373</v>
      </c>
      <c r="B73" s="16" t="s">
        <v>93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87" t="str">
        <f t="shared" si="3"/>
        <v>n/a</v>
      </c>
      <c r="N73" s="87" t="str">
        <f t="shared" si="5"/>
        <v>n/a</v>
      </c>
      <c r="O73" s="86" t="str">
        <f t="shared" si="4"/>
        <v>n/a</v>
      </c>
    </row>
    <row r="74" spans="1:15" s="17" customFormat="1" ht="13.2" x14ac:dyDescent="0.25">
      <c r="A74" s="16" t="s">
        <v>374</v>
      </c>
      <c r="B74" s="16" t="s">
        <v>94</v>
      </c>
      <c r="M74" s="87" t="str">
        <f t="shared" si="3"/>
        <v>n/a</v>
      </c>
      <c r="N74" s="87" t="str">
        <f t="shared" si="5"/>
        <v>n/a</v>
      </c>
      <c r="O74" s="86" t="str">
        <f t="shared" si="4"/>
        <v>n/a</v>
      </c>
    </row>
    <row r="75" spans="1:15" s="17" customFormat="1" ht="13.2" x14ac:dyDescent="0.25">
      <c r="A75" s="16" t="s">
        <v>375</v>
      </c>
      <c r="B75" s="16" t="s">
        <v>95</v>
      </c>
      <c r="M75" s="87" t="str">
        <f t="shared" si="3"/>
        <v>n/a</v>
      </c>
      <c r="N75" s="87" t="str">
        <f t="shared" si="5"/>
        <v>n/a</v>
      </c>
      <c r="O75" s="86" t="str">
        <f t="shared" si="4"/>
        <v>n/a</v>
      </c>
    </row>
    <row r="76" spans="1:15" s="17" customFormat="1" ht="13.2" x14ac:dyDescent="0.25">
      <c r="A76" s="16" t="s">
        <v>376</v>
      </c>
      <c r="B76" s="16" t="s">
        <v>96</v>
      </c>
      <c r="C76" s="17">
        <v>8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2</v>
      </c>
      <c r="J76" s="17">
        <v>6</v>
      </c>
      <c r="K76" s="17">
        <v>6</v>
      </c>
      <c r="L76" s="17">
        <v>0</v>
      </c>
      <c r="M76" s="87">
        <f t="shared" si="3"/>
        <v>100</v>
      </c>
      <c r="N76" s="87">
        <f t="shared" si="5"/>
        <v>0</v>
      </c>
      <c r="O76" s="86">
        <f t="shared" si="4"/>
        <v>0</v>
      </c>
    </row>
    <row r="77" spans="1:15" s="17" customFormat="1" ht="13.2" x14ac:dyDescent="0.25">
      <c r="A77" s="16" t="s">
        <v>377</v>
      </c>
      <c r="B77" s="16" t="s">
        <v>97</v>
      </c>
      <c r="C77" s="17">
        <v>10</v>
      </c>
      <c r="D77" s="17">
        <v>0</v>
      </c>
      <c r="E77" s="17">
        <v>0</v>
      </c>
      <c r="F77" s="17">
        <v>1</v>
      </c>
      <c r="G77" s="17">
        <v>1</v>
      </c>
      <c r="H77" s="17">
        <v>1</v>
      </c>
      <c r="I77" s="17">
        <v>2</v>
      </c>
      <c r="J77" s="17">
        <v>8</v>
      </c>
      <c r="K77" s="17">
        <v>4</v>
      </c>
      <c r="L77" s="17">
        <v>1</v>
      </c>
      <c r="M77" s="87">
        <f t="shared" si="3"/>
        <v>50</v>
      </c>
      <c r="N77" s="87">
        <f t="shared" si="5"/>
        <v>37.5</v>
      </c>
      <c r="O77" s="86">
        <f t="shared" si="4"/>
        <v>12.5</v>
      </c>
    </row>
    <row r="78" spans="1:15" s="17" customFormat="1" ht="13.2" x14ac:dyDescent="0.25">
      <c r="A78" s="16" t="s">
        <v>378</v>
      </c>
      <c r="B78" s="16" t="s">
        <v>98</v>
      </c>
      <c r="C78" s="17">
        <v>1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1</v>
      </c>
      <c r="J78" s="17">
        <v>0</v>
      </c>
      <c r="K78" s="17">
        <v>0</v>
      </c>
      <c r="L78" s="17">
        <v>0</v>
      </c>
      <c r="M78" s="87" t="str">
        <f t="shared" si="3"/>
        <v>n/a</v>
      </c>
      <c r="N78" s="87" t="str">
        <f t="shared" si="5"/>
        <v>n/a</v>
      </c>
      <c r="O78" s="86" t="str">
        <f t="shared" si="4"/>
        <v>n/a</v>
      </c>
    </row>
    <row r="79" spans="1:15" s="17" customFormat="1" ht="13.2" x14ac:dyDescent="0.25">
      <c r="A79" s="16" t="s">
        <v>379</v>
      </c>
      <c r="B79" s="16" t="s">
        <v>99</v>
      </c>
      <c r="C79" s="17">
        <v>1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1</v>
      </c>
      <c r="K79" s="17">
        <v>1</v>
      </c>
      <c r="L79" s="17">
        <v>0</v>
      </c>
      <c r="M79" s="87">
        <f t="shared" si="3"/>
        <v>100</v>
      </c>
      <c r="N79" s="87">
        <f t="shared" si="5"/>
        <v>0</v>
      </c>
      <c r="O79" s="86">
        <f t="shared" si="4"/>
        <v>0</v>
      </c>
    </row>
    <row r="80" spans="1:15" s="17" customFormat="1" ht="13.2" x14ac:dyDescent="0.25">
      <c r="A80" s="16" t="s">
        <v>380</v>
      </c>
      <c r="B80" s="16" t="s">
        <v>100</v>
      </c>
      <c r="C80" s="17">
        <v>4</v>
      </c>
      <c r="D80" s="17">
        <v>1</v>
      </c>
      <c r="E80" s="17">
        <v>0</v>
      </c>
      <c r="F80" s="17">
        <v>0</v>
      </c>
      <c r="G80" s="17">
        <v>0</v>
      </c>
      <c r="H80" s="17">
        <v>0</v>
      </c>
      <c r="I80" s="17">
        <v>2</v>
      </c>
      <c r="J80" s="17">
        <v>3</v>
      </c>
      <c r="K80" s="17">
        <v>3</v>
      </c>
      <c r="L80" s="17">
        <v>0</v>
      </c>
      <c r="M80" s="87">
        <f t="shared" si="3"/>
        <v>100</v>
      </c>
      <c r="N80" s="87">
        <f t="shared" si="5"/>
        <v>0</v>
      </c>
      <c r="O80" s="86">
        <f t="shared" si="4"/>
        <v>0</v>
      </c>
    </row>
    <row r="81" spans="1:15" s="17" customFormat="1" ht="13.2" x14ac:dyDescent="0.25">
      <c r="A81" s="16" t="s">
        <v>381</v>
      </c>
      <c r="B81" s="16" t="s">
        <v>101</v>
      </c>
      <c r="M81" s="87" t="str">
        <f t="shared" si="3"/>
        <v>n/a</v>
      </c>
      <c r="N81" s="87" t="str">
        <f t="shared" si="5"/>
        <v>n/a</v>
      </c>
      <c r="O81" s="86" t="str">
        <f t="shared" si="4"/>
        <v>n/a</v>
      </c>
    </row>
    <row r="82" spans="1:15" s="17" customFormat="1" ht="13.2" x14ac:dyDescent="0.25">
      <c r="A82" s="16" t="s">
        <v>382</v>
      </c>
      <c r="B82" s="16" t="s">
        <v>102</v>
      </c>
      <c r="C82" s="17">
        <v>1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1</v>
      </c>
      <c r="K82" s="17">
        <v>0</v>
      </c>
      <c r="L82" s="17">
        <v>1</v>
      </c>
      <c r="M82" s="87">
        <f t="shared" si="3"/>
        <v>0</v>
      </c>
      <c r="N82" s="87">
        <f t="shared" si="5"/>
        <v>0</v>
      </c>
      <c r="O82" s="86">
        <f t="shared" si="4"/>
        <v>100</v>
      </c>
    </row>
    <row r="83" spans="1:15" s="17" customFormat="1" ht="13.2" x14ac:dyDescent="0.25">
      <c r="A83" s="16" t="s">
        <v>383</v>
      </c>
      <c r="B83" s="16" t="s">
        <v>103</v>
      </c>
      <c r="C83" s="17">
        <v>112</v>
      </c>
      <c r="D83" s="17">
        <v>12</v>
      </c>
      <c r="E83" s="17">
        <v>0</v>
      </c>
      <c r="F83" s="17">
        <v>3</v>
      </c>
      <c r="G83" s="17">
        <v>4</v>
      </c>
      <c r="H83" s="17">
        <v>8</v>
      </c>
      <c r="I83" s="17">
        <v>10</v>
      </c>
      <c r="J83" s="17">
        <v>114</v>
      </c>
      <c r="K83" s="17">
        <v>77</v>
      </c>
      <c r="L83" s="17">
        <v>22</v>
      </c>
      <c r="M83" s="87">
        <f t="shared" si="3"/>
        <v>67.543859649122808</v>
      </c>
      <c r="N83" s="87">
        <f t="shared" si="5"/>
        <v>13.157894736842104</v>
      </c>
      <c r="O83" s="86">
        <f t="shared" si="4"/>
        <v>19.298245614035086</v>
      </c>
    </row>
    <row r="84" spans="1:15" s="17" customFormat="1" ht="13.2" x14ac:dyDescent="0.25">
      <c r="A84" s="16" t="s">
        <v>104</v>
      </c>
      <c r="B84" s="16" t="s">
        <v>105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87" t="str">
        <f t="shared" si="3"/>
        <v>n/a</v>
      </c>
      <c r="N84" s="87" t="str">
        <f t="shared" si="5"/>
        <v>n/a</v>
      </c>
      <c r="O84" s="86" t="str">
        <f t="shared" si="4"/>
        <v>n/a</v>
      </c>
    </row>
    <row r="85" spans="1:15" s="17" customFormat="1" ht="13.2" x14ac:dyDescent="0.25">
      <c r="A85" s="16" t="s">
        <v>384</v>
      </c>
      <c r="B85" s="16" t="s">
        <v>106</v>
      </c>
      <c r="C85" s="17">
        <v>5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1</v>
      </c>
      <c r="J85" s="17">
        <v>4</v>
      </c>
      <c r="K85" s="17">
        <v>3</v>
      </c>
      <c r="L85" s="17">
        <v>1</v>
      </c>
      <c r="M85" s="87">
        <f t="shared" si="3"/>
        <v>75</v>
      </c>
      <c r="N85" s="87">
        <f t="shared" si="5"/>
        <v>0</v>
      </c>
      <c r="O85" s="86">
        <f t="shared" si="4"/>
        <v>25</v>
      </c>
    </row>
    <row r="86" spans="1:15" s="17" customFormat="1" ht="13.2" x14ac:dyDescent="0.25">
      <c r="A86" s="16" t="s">
        <v>385</v>
      </c>
      <c r="B86" s="16" t="s">
        <v>107</v>
      </c>
      <c r="M86" s="87" t="str">
        <f t="shared" si="3"/>
        <v>n/a</v>
      </c>
      <c r="N86" s="87" t="str">
        <f t="shared" si="5"/>
        <v>n/a</v>
      </c>
      <c r="O86" s="86" t="str">
        <f t="shared" si="4"/>
        <v>n/a</v>
      </c>
    </row>
    <row r="87" spans="1:15" s="17" customFormat="1" ht="13.2" x14ac:dyDescent="0.25">
      <c r="A87" s="16" t="s">
        <v>386</v>
      </c>
      <c r="B87" s="16" t="s">
        <v>108</v>
      </c>
      <c r="C87" s="17">
        <v>46</v>
      </c>
      <c r="D87" s="17">
        <v>10</v>
      </c>
      <c r="E87" s="17">
        <v>0</v>
      </c>
      <c r="F87" s="17">
        <v>0</v>
      </c>
      <c r="G87" s="17">
        <v>3</v>
      </c>
      <c r="H87" s="17">
        <v>0</v>
      </c>
      <c r="I87" s="17">
        <v>11</v>
      </c>
      <c r="J87" s="17">
        <v>45</v>
      </c>
      <c r="K87" s="17">
        <v>40</v>
      </c>
      <c r="L87" s="17">
        <v>2</v>
      </c>
      <c r="M87" s="87">
        <f t="shared" si="3"/>
        <v>88.888888888888886</v>
      </c>
      <c r="N87" s="87">
        <f t="shared" si="5"/>
        <v>6.666666666666667</v>
      </c>
      <c r="O87" s="86">
        <f t="shared" si="4"/>
        <v>4.4444444444444446</v>
      </c>
    </row>
    <row r="88" spans="1:15" s="17" customFormat="1" ht="13.2" x14ac:dyDescent="0.25">
      <c r="A88" s="16" t="s">
        <v>387</v>
      </c>
      <c r="B88" s="16" t="s">
        <v>109</v>
      </c>
      <c r="M88" s="87" t="str">
        <f t="shared" si="3"/>
        <v>n/a</v>
      </c>
      <c r="N88" s="87" t="str">
        <f t="shared" si="5"/>
        <v>n/a</v>
      </c>
      <c r="O88" s="86" t="str">
        <f t="shared" si="4"/>
        <v>n/a</v>
      </c>
    </row>
    <row r="89" spans="1:15" s="17" customFormat="1" ht="13.2" x14ac:dyDescent="0.25">
      <c r="A89" s="16" t="s">
        <v>110</v>
      </c>
      <c r="B89" s="16" t="s">
        <v>111</v>
      </c>
      <c r="C89" s="17">
        <v>3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3</v>
      </c>
      <c r="K89" s="17">
        <v>3</v>
      </c>
      <c r="L89" s="17">
        <v>0</v>
      </c>
      <c r="M89" s="87">
        <f t="shared" si="3"/>
        <v>100</v>
      </c>
      <c r="N89" s="87">
        <f t="shared" si="5"/>
        <v>0</v>
      </c>
      <c r="O89" s="86">
        <f t="shared" si="4"/>
        <v>0</v>
      </c>
    </row>
    <row r="90" spans="1:15" s="17" customFormat="1" ht="13.2" x14ac:dyDescent="0.25">
      <c r="A90" s="16" t="s">
        <v>112</v>
      </c>
      <c r="B90" s="16" t="s">
        <v>113</v>
      </c>
      <c r="C90" s="17">
        <v>27</v>
      </c>
      <c r="D90" s="17">
        <v>2</v>
      </c>
      <c r="E90" s="17">
        <v>0</v>
      </c>
      <c r="F90" s="17">
        <v>0</v>
      </c>
      <c r="G90" s="17">
        <v>0</v>
      </c>
      <c r="H90" s="17">
        <v>4</v>
      </c>
      <c r="I90" s="17">
        <v>2</v>
      </c>
      <c r="J90" s="17">
        <v>27</v>
      </c>
      <c r="K90" s="17">
        <v>22</v>
      </c>
      <c r="L90" s="17">
        <v>1</v>
      </c>
      <c r="M90" s="87">
        <f t="shared" si="3"/>
        <v>81.481481481481481</v>
      </c>
      <c r="N90" s="87">
        <f t="shared" si="5"/>
        <v>14.814814814814813</v>
      </c>
      <c r="O90" s="86">
        <f t="shared" si="4"/>
        <v>3.7037037037037033</v>
      </c>
    </row>
    <row r="91" spans="1:15" s="17" customFormat="1" ht="13.2" x14ac:dyDescent="0.25">
      <c r="A91" s="16" t="s">
        <v>114</v>
      </c>
      <c r="B91" s="16" t="s">
        <v>115</v>
      </c>
      <c r="C91" s="17">
        <v>26</v>
      </c>
      <c r="D91" s="17">
        <v>5</v>
      </c>
      <c r="E91" s="17">
        <v>0</v>
      </c>
      <c r="F91" s="17">
        <v>0</v>
      </c>
      <c r="G91" s="17">
        <v>1</v>
      </c>
      <c r="H91" s="17">
        <v>1</v>
      </c>
      <c r="I91" s="17">
        <v>4</v>
      </c>
      <c r="J91" s="17">
        <v>27</v>
      </c>
      <c r="K91" s="17">
        <v>20</v>
      </c>
      <c r="L91" s="17">
        <v>5</v>
      </c>
      <c r="M91" s="87">
        <f t="shared" si="3"/>
        <v>74.074074074074076</v>
      </c>
      <c r="N91" s="87">
        <f t="shared" si="5"/>
        <v>7.4074074074074066</v>
      </c>
      <c r="O91" s="86">
        <f t="shared" si="4"/>
        <v>18.518518518518519</v>
      </c>
    </row>
    <row r="92" spans="1:15" s="17" customFormat="1" ht="13.2" x14ac:dyDescent="0.25">
      <c r="A92" s="16" t="s">
        <v>388</v>
      </c>
      <c r="B92" s="16" t="s">
        <v>116</v>
      </c>
      <c r="C92" s="17">
        <v>119</v>
      </c>
      <c r="D92" s="17">
        <v>20</v>
      </c>
      <c r="E92" s="17">
        <v>3</v>
      </c>
      <c r="F92" s="17">
        <v>2</v>
      </c>
      <c r="G92" s="17">
        <v>1</v>
      </c>
      <c r="H92" s="17">
        <v>7</v>
      </c>
      <c r="I92" s="17">
        <v>14</v>
      </c>
      <c r="J92" s="17">
        <v>125</v>
      </c>
      <c r="K92" s="17">
        <v>97</v>
      </c>
      <c r="L92" s="17">
        <v>15</v>
      </c>
      <c r="M92" s="87">
        <f t="shared" si="3"/>
        <v>77.600000000000009</v>
      </c>
      <c r="N92" s="87">
        <f t="shared" si="5"/>
        <v>10.4</v>
      </c>
      <c r="O92" s="86">
        <f t="shared" si="4"/>
        <v>12</v>
      </c>
    </row>
    <row r="93" spans="1:15" s="17" customFormat="1" ht="13.2" x14ac:dyDescent="0.25">
      <c r="A93" s="16" t="s">
        <v>389</v>
      </c>
      <c r="B93" s="16" t="s">
        <v>117</v>
      </c>
      <c r="C93" s="17">
        <v>4</v>
      </c>
      <c r="D93" s="17">
        <v>0</v>
      </c>
      <c r="E93" s="17">
        <v>0</v>
      </c>
      <c r="F93" s="17">
        <v>0</v>
      </c>
      <c r="G93" s="17">
        <v>0</v>
      </c>
      <c r="H93" s="17">
        <v>1</v>
      </c>
      <c r="I93" s="17">
        <v>0</v>
      </c>
      <c r="J93" s="17">
        <v>4</v>
      </c>
      <c r="K93" s="17">
        <v>3</v>
      </c>
      <c r="L93" s="17">
        <v>0</v>
      </c>
      <c r="M93" s="87">
        <f t="shared" si="3"/>
        <v>75</v>
      </c>
      <c r="N93" s="87">
        <f t="shared" si="5"/>
        <v>25</v>
      </c>
      <c r="O93" s="86">
        <f t="shared" si="4"/>
        <v>0</v>
      </c>
    </row>
    <row r="94" spans="1:15" s="17" customFormat="1" ht="13.2" x14ac:dyDescent="0.25">
      <c r="A94" s="16" t="s">
        <v>118</v>
      </c>
      <c r="B94" s="16" t="s">
        <v>119</v>
      </c>
      <c r="C94" s="17">
        <v>3</v>
      </c>
      <c r="D94" s="17">
        <v>1</v>
      </c>
      <c r="E94" s="17">
        <v>0</v>
      </c>
      <c r="F94" s="17">
        <v>0</v>
      </c>
      <c r="G94" s="17">
        <v>0</v>
      </c>
      <c r="H94" s="17">
        <v>0</v>
      </c>
      <c r="I94" s="17">
        <v>1</v>
      </c>
      <c r="J94" s="17">
        <v>3</v>
      </c>
      <c r="K94" s="17">
        <v>3</v>
      </c>
      <c r="L94" s="17">
        <v>0</v>
      </c>
      <c r="M94" s="87">
        <f t="shared" si="3"/>
        <v>100</v>
      </c>
      <c r="N94" s="87">
        <f t="shared" si="5"/>
        <v>0</v>
      </c>
      <c r="O94" s="86">
        <f t="shared" si="4"/>
        <v>0</v>
      </c>
    </row>
    <row r="95" spans="1:15" s="17" customFormat="1" ht="13.2" x14ac:dyDescent="0.25">
      <c r="A95" s="16" t="s">
        <v>390</v>
      </c>
      <c r="B95" s="16" t="s">
        <v>120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87" t="str">
        <f t="shared" si="3"/>
        <v>n/a</v>
      </c>
      <c r="N95" s="87" t="str">
        <f t="shared" si="5"/>
        <v>n/a</v>
      </c>
      <c r="O95" s="86" t="str">
        <f t="shared" si="4"/>
        <v>n/a</v>
      </c>
    </row>
    <row r="96" spans="1:15" s="17" customFormat="1" ht="13.2" x14ac:dyDescent="0.25">
      <c r="A96" s="16" t="s">
        <v>391</v>
      </c>
      <c r="B96" s="16" t="s">
        <v>121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87" t="str">
        <f t="shared" si="3"/>
        <v>n/a</v>
      </c>
      <c r="N96" s="87" t="str">
        <f t="shared" si="5"/>
        <v>n/a</v>
      </c>
      <c r="O96" s="86" t="str">
        <f t="shared" si="4"/>
        <v>n/a</v>
      </c>
    </row>
    <row r="97" spans="1:15" s="17" customFormat="1" ht="13.2" x14ac:dyDescent="0.25">
      <c r="A97" s="16" t="s">
        <v>122</v>
      </c>
      <c r="B97" s="16" t="s">
        <v>123</v>
      </c>
      <c r="C97" s="17">
        <v>3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3</v>
      </c>
      <c r="K97" s="17">
        <v>2</v>
      </c>
      <c r="L97" s="17">
        <v>1</v>
      </c>
      <c r="M97" s="87">
        <f t="shared" si="3"/>
        <v>66.666666666666657</v>
      </c>
      <c r="N97" s="87">
        <f t="shared" si="5"/>
        <v>0</v>
      </c>
      <c r="O97" s="86">
        <f t="shared" si="4"/>
        <v>33.333333333333329</v>
      </c>
    </row>
    <row r="98" spans="1:15" s="17" customFormat="1" ht="13.2" x14ac:dyDescent="0.25">
      <c r="A98" s="16" t="s">
        <v>392</v>
      </c>
      <c r="B98" s="16" t="s">
        <v>124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87" t="str">
        <f t="shared" si="3"/>
        <v>n/a</v>
      </c>
      <c r="N98" s="87" t="str">
        <f t="shared" si="5"/>
        <v>n/a</v>
      </c>
      <c r="O98" s="86" t="str">
        <f t="shared" si="4"/>
        <v>n/a</v>
      </c>
    </row>
    <row r="99" spans="1:15" s="17" customFormat="1" ht="13.2" x14ac:dyDescent="0.25">
      <c r="A99" s="16" t="s">
        <v>393</v>
      </c>
      <c r="B99" s="16" t="s">
        <v>125</v>
      </c>
      <c r="M99" s="87" t="str">
        <f t="shared" si="3"/>
        <v>n/a</v>
      </c>
      <c r="N99" s="87" t="str">
        <f t="shared" si="5"/>
        <v>n/a</v>
      </c>
      <c r="O99" s="86" t="str">
        <f t="shared" si="4"/>
        <v>n/a</v>
      </c>
    </row>
    <row r="100" spans="1:15" s="17" customFormat="1" ht="13.2" x14ac:dyDescent="0.25">
      <c r="A100" s="16" t="s">
        <v>126</v>
      </c>
      <c r="B100" s="16" t="s">
        <v>127</v>
      </c>
      <c r="C100" s="17">
        <v>1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1</v>
      </c>
      <c r="K100" s="17">
        <v>1</v>
      </c>
      <c r="L100" s="17">
        <v>0</v>
      </c>
      <c r="M100" s="87">
        <f t="shared" si="3"/>
        <v>100</v>
      </c>
      <c r="N100" s="87">
        <f t="shared" si="5"/>
        <v>0</v>
      </c>
      <c r="O100" s="86">
        <f t="shared" si="4"/>
        <v>0</v>
      </c>
    </row>
    <row r="101" spans="1:15" s="17" customFormat="1" ht="13.2" x14ac:dyDescent="0.25">
      <c r="A101" s="16" t="s">
        <v>394</v>
      </c>
      <c r="B101" s="16" t="s">
        <v>128</v>
      </c>
      <c r="C101" s="17">
        <v>1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1</v>
      </c>
      <c r="K101" s="17">
        <v>1</v>
      </c>
      <c r="L101" s="17">
        <v>0</v>
      </c>
      <c r="M101" s="87">
        <f t="shared" si="3"/>
        <v>100</v>
      </c>
      <c r="N101" s="87">
        <f t="shared" si="5"/>
        <v>0</v>
      </c>
      <c r="O101" s="86">
        <f t="shared" si="4"/>
        <v>0</v>
      </c>
    </row>
    <row r="102" spans="1:15" s="17" customFormat="1" ht="13.2" x14ac:dyDescent="0.25">
      <c r="A102" s="16" t="s">
        <v>395</v>
      </c>
      <c r="B102" s="16" t="s">
        <v>129</v>
      </c>
      <c r="C102" s="17">
        <v>17</v>
      </c>
      <c r="D102" s="17">
        <v>3</v>
      </c>
      <c r="E102" s="17">
        <v>0</v>
      </c>
      <c r="F102" s="17">
        <v>0</v>
      </c>
      <c r="G102" s="17">
        <v>0</v>
      </c>
      <c r="H102" s="17">
        <v>2</v>
      </c>
      <c r="I102" s="17">
        <v>5</v>
      </c>
      <c r="J102" s="17">
        <v>15</v>
      </c>
      <c r="K102" s="17">
        <v>12</v>
      </c>
      <c r="L102" s="17">
        <v>1</v>
      </c>
      <c r="M102" s="87">
        <f t="shared" si="3"/>
        <v>80</v>
      </c>
      <c r="N102" s="87">
        <f t="shared" si="5"/>
        <v>13.333333333333334</v>
      </c>
      <c r="O102" s="86">
        <f t="shared" si="4"/>
        <v>6.666666666666667</v>
      </c>
    </row>
    <row r="103" spans="1:15" s="17" customFormat="1" ht="13.2" x14ac:dyDescent="0.25">
      <c r="A103" s="16" t="s">
        <v>396</v>
      </c>
      <c r="B103" s="16" t="s">
        <v>296</v>
      </c>
      <c r="C103" s="17">
        <v>6</v>
      </c>
      <c r="D103" s="17">
        <v>1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7</v>
      </c>
      <c r="K103" s="17">
        <v>1</v>
      </c>
      <c r="L103" s="17">
        <v>6</v>
      </c>
      <c r="M103" s="87">
        <f t="shared" si="3"/>
        <v>14.285714285714285</v>
      </c>
      <c r="N103" s="87">
        <f t="shared" si="5"/>
        <v>0</v>
      </c>
      <c r="O103" s="86">
        <f t="shared" si="4"/>
        <v>85.714285714285708</v>
      </c>
    </row>
    <row r="104" spans="1:15" s="17" customFormat="1" ht="13.2" x14ac:dyDescent="0.25">
      <c r="A104" s="16" t="s">
        <v>397</v>
      </c>
      <c r="B104" s="16" t="s">
        <v>130</v>
      </c>
      <c r="C104" s="17">
        <v>75</v>
      </c>
      <c r="D104" s="17">
        <v>13</v>
      </c>
      <c r="E104" s="17">
        <v>0</v>
      </c>
      <c r="F104" s="17">
        <v>0</v>
      </c>
      <c r="G104" s="17">
        <v>2</v>
      </c>
      <c r="H104" s="17">
        <v>3</v>
      </c>
      <c r="I104" s="17">
        <v>11</v>
      </c>
      <c r="J104" s="17">
        <v>77</v>
      </c>
      <c r="K104" s="17">
        <v>66</v>
      </c>
      <c r="L104" s="17">
        <v>6</v>
      </c>
      <c r="M104" s="87">
        <f t="shared" si="3"/>
        <v>85.714285714285708</v>
      </c>
      <c r="N104" s="87">
        <f t="shared" si="5"/>
        <v>6.4935064935064926</v>
      </c>
      <c r="O104" s="86">
        <f t="shared" si="4"/>
        <v>7.7922077922077921</v>
      </c>
    </row>
    <row r="105" spans="1:15" s="17" customFormat="1" ht="13.2" x14ac:dyDescent="0.25">
      <c r="A105" s="16" t="s">
        <v>398</v>
      </c>
      <c r="B105" s="16" t="s">
        <v>131</v>
      </c>
      <c r="C105" s="17">
        <v>6</v>
      </c>
      <c r="D105" s="17">
        <v>0</v>
      </c>
      <c r="E105" s="17">
        <v>0</v>
      </c>
      <c r="F105" s="17">
        <v>1</v>
      </c>
      <c r="G105" s="17">
        <v>0</v>
      </c>
      <c r="H105" s="17">
        <v>1</v>
      </c>
      <c r="I105" s="17">
        <v>0</v>
      </c>
      <c r="J105" s="17">
        <v>6</v>
      </c>
      <c r="K105" s="17">
        <v>4</v>
      </c>
      <c r="L105" s="17">
        <v>0</v>
      </c>
      <c r="M105" s="87">
        <f t="shared" si="3"/>
        <v>66.666666666666657</v>
      </c>
      <c r="N105" s="87">
        <f t="shared" si="5"/>
        <v>33.333333333333329</v>
      </c>
      <c r="O105" s="86">
        <f t="shared" si="4"/>
        <v>0</v>
      </c>
    </row>
    <row r="106" spans="1:15" s="17" customFormat="1" ht="13.2" x14ac:dyDescent="0.25">
      <c r="A106" s="16" t="s">
        <v>399</v>
      </c>
      <c r="B106" s="16" t="s">
        <v>132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87" t="str">
        <f t="shared" si="3"/>
        <v>n/a</v>
      </c>
      <c r="N106" s="87" t="str">
        <f t="shared" si="5"/>
        <v>n/a</v>
      </c>
      <c r="O106" s="86" t="str">
        <f t="shared" si="4"/>
        <v>n/a</v>
      </c>
    </row>
    <row r="107" spans="1:15" s="17" customFormat="1" ht="13.2" x14ac:dyDescent="0.25">
      <c r="A107" s="16" t="s">
        <v>133</v>
      </c>
      <c r="B107" s="16" t="s">
        <v>134</v>
      </c>
      <c r="M107" s="87" t="str">
        <f t="shared" si="3"/>
        <v>n/a</v>
      </c>
      <c r="N107" s="87" t="str">
        <f t="shared" si="5"/>
        <v>n/a</v>
      </c>
      <c r="O107" s="86" t="str">
        <f t="shared" si="4"/>
        <v>n/a</v>
      </c>
    </row>
    <row r="108" spans="1:15" s="17" customFormat="1" ht="13.2" x14ac:dyDescent="0.25">
      <c r="A108" s="16" t="s">
        <v>135</v>
      </c>
      <c r="B108" s="16" t="s">
        <v>136</v>
      </c>
      <c r="C108" s="17">
        <v>40</v>
      </c>
      <c r="D108" s="17">
        <v>4</v>
      </c>
      <c r="E108" s="17">
        <v>0</v>
      </c>
      <c r="F108" s="17">
        <v>1</v>
      </c>
      <c r="G108" s="17">
        <v>3</v>
      </c>
      <c r="H108" s="17">
        <v>3</v>
      </c>
      <c r="I108" s="17">
        <v>4</v>
      </c>
      <c r="J108" s="17">
        <v>40</v>
      </c>
      <c r="K108" s="17">
        <v>24</v>
      </c>
      <c r="L108" s="17">
        <v>9</v>
      </c>
      <c r="M108" s="87">
        <f t="shared" si="3"/>
        <v>60</v>
      </c>
      <c r="N108" s="87">
        <f t="shared" si="5"/>
        <v>17.5</v>
      </c>
      <c r="O108" s="86">
        <f t="shared" si="4"/>
        <v>22.5</v>
      </c>
    </row>
    <row r="109" spans="1:15" s="17" customFormat="1" ht="13.2" x14ac:dyDescent="0.25">
      <c r="A109" s="16" t="s">
        <v>400</v>
      </c>
      <c r="B109" s="16" t="s">
        <v>137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87" t="str">
        <f t="shared" si="3"/>
        <v>n/a</v>
      </c>
      <c r="N109" s="87" t="str">
        <f t="shared" si="5"/>
        <v>n/a</v>
      </c>
      <c r="O109" s="86" t="str">
        <f t="shared" si="4"/>
        <v>n/a</v>
      </c>
    </row>
    <row r="110" spans="1:15" s="17" customFormat="1" ht="13.2" x14ac:dyDescent="0.25">
      <c r="A110" s="16" t="s">
        <v>401</v>
      </c>
      <c r="B110" s="16" t="s">
        <v>138</v>
      </c>
      <c r="C110" s="17">
        <v>1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1</v>
      </c>
      <c r="K110" s="17">
        <v>1</v>
      </c>
      <c r="L110" s="17">
        <v>0</v>
      </c>
      <c r="M110" s="87">
        <f t="shared" si="3"/>
        <v>100</v>
      </c>
      <c r="N110" s="87">
        <f t="shared" si="5"/>
        <v>0</v>
      </c>
      <c r="O110" s="86">
        <f t="shared" si="4"/>
        <v>0</v>
      </c>
    </row>
    <row r="111" spans="1:15" s="17" customFormat="1" ht="13.2" x14ac:dyDescent="0.25">
      <c r="A111" s="16" t="s">
        <v>402</v>
      </c>
      <c r="B111" s="16" t="s">
        <v>139</v>
      </c>
      <c r="C111" s="17">
        <v>3</v>
      </c>
      <c r="D111" s="17">
        <v>1</v>
      </c>
      <c r="E111" s="17">
        <v>0</v>
      </c>
      <c r="F111" s="17">
        <v>0</v>
      </c>
      <c r="G111" s="17">
        <v>0</v>
      </c>
      <c r="H111" s="17">
        <v>1</v>
      </c>
      <c r="I111" s="17">
        <v>0</v>
      </c>
      <c r="J111" s="17">
        <v>4</v>
      </c>
      <c r="K111" s="17">
        <v>2</v>
      </c>
      <c r="L111" s="17">
        <v>1</v>
      </c>
      <c r="M111" s="87">
        <f t="shared" si="3"/>
        <v>50</v>
      </c>
      <c r="N111" s="87">
        <f t="shared" si="5"/>
        <v>25</v>
      </c>
      <c r="O111" s="86">
        <f t="shared" si="4"/>
        <v>25</v>
      </c>
    </row>
    <row r="112" spans="1:15" s="17" customFormat="1" ht="13.2" x14ac:dyDescent="0.25">
      <c r="A112" s="16" t="s">
        <v>403</v>
      </c>
      <c r="B112" s="16" t="s">
        <v>140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87" t="str">
        <f t="shared" si="3"/>
        <v>n/a</v>
      </c>
      <c r="N112" s="87" t="str">
        <f t="shared" si="5"/>
        <v>n/a</v>
      </c>
      <c r="O112" s="86" t="str">
        <f t="shared" si="4"/>
        <v>n/a</v>
      </c>
    </row>
    <row r="113" spans="1:15" s="17" customFormat="1" ht="13.2" x14ac:dyDescent="0.25">
      <c r="A113" s="16" t="s">
        <v>404</v>
      </c>
      <c r="B113" s="16" t="s">
        <v>531</v>
      </c>
      <c r="M113" s="87" t="str">
        <f t="shared" si="3"/>
        <v>n/a</v>
      </c>
      <c r="N113" s="87" t="str">
        <f t="shared" si="5"/>
        <v>n/a</v>
      </c>
      <c r="O113" s="86" t="str">
        <f t="shared" si="4"/>
        <v>n/a</v>
      </c>
    </row>
    <row r="114" spans="1:15" s="17" customFormat="1" ht="13.2" x14ac:dyDescent="0.25">
      <c r="A114" s="16" t="s">
        <v>141</v>
      </c>
      <c r="B114" s="16" t="s">
        <v>142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87" t="str">
        <f t="shared" si="3"/>
        <v>n/a</v>
      </c>
      <c r="N114" s="87" t="str">
        <f t="shared" si="5"/>
        <v>n/a</v>
      </c>
      <c r="O114" s="86" t="str">
        <f t="shared" si="4"/>
        <v>n/a</v>
      </c>
    </row>
    <row r="115" spans="1:15" s="17" customFormat="1" ht="13.2" x14ac:dyDescent="0.25">
      <c r="A115" s="16" t="s">
        <v>405</v>
      </c>
      <c r="B115" s="16" t="s">
        <v>143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87" t="str">
        <f t="shared" si="3"/>
        <v>n/a</v>
      </c>
      <c r="N115" s="87" t="str">
        <f t="shared" si="5"/>
        <v>n/a</v>
      </c>
      <c r="O115" s="86" t="str">
        <f t="shared" si="4"/>
        <v>n/a</v>
      </c>
    </row>
    <row r="116" spans="1:15" s="17" customFormat="1" ht="13.2" x14ac:dyDescent="0.25">
      <c r="A116" s="16" t="s">
        <v>406</v>
      </c>
      <c r="B116" s="16" t="s">
        <v>144</v>
      </c>
      <c r="C116" s="17">
        <v>1</v>
      </c>
      <c r="D116" s="17">
        <v>1</v>
      </c>
      <c r="E116" s="17">
        <v>0</v>
      </c>
      <c r="F116" s="17">
        <v>0</v>
      </c>
      <c r="G116" s="17">
        <v>0</v>
      </c>
      <c r="H116" s="17">
        <v>0</v>
      </c>
      <c r="I116" s="17">
        <v>2</v>
      </c>
      <c r="J116" s="17">
        <v>0</v>
      </c>
      <c r="K116" s="17">
        <v>0</v>
      </c>
      <c r="L116" s="17">
        <v>0</v>
      </c>
      <c r="M116" s="87" t="str">
        <f t="shared" si="3"/>
        <v>n/a</v>
      </c>
      <c r="N116" s="87" t="str">
        <f t="shared" si="5"/>
        <v>n/a</v>
      </c>
      <c r="O116" s="86" t="str">
        <f t="shared" si="4"/>
        <v>n/a</v>
      </c>
    </row>
    <row r="117" spans="1:15" s="17" customFormat="1" ht="13.2" x14ac:dyDescent="0.25">
      <c r="A117" s="16" t="s">
        <v>407</v>
      </c>
      <c r="B117" s="16" t="s">
        <v>145</v>
      </c>
      <c r="C117" s="17">
        <v>73</v>
      </c>
      <c r="D117" s="17">
        <v>8</v>
      </c>
      <c r="E117" s="17">
        <v>0</v>
      </c>
      <c r="F117" s="17">
        <v>2</v>
      </c>
      <c r="G117" s="17">
        <v>1</v>
      </c>
      <c r="H117" s="17">
        <v>3</v>
      </c>
      <c r="I117" s="17">
        <v>7</v>
      </c>
      <c r="J117" s="17">
        <v>74</v>
      </c>
      <c r="K117" s="17">
        <v>65</v>
      </c>
      <c r="L117" s="17">
        <v>3</v>
      </c>
      <c r="M117" s="87">
        <f t="shared" si="3"/>
        <v>87.837837837837839</v>
      </c>
      <c r="N117" s="87">
        <f t="shared" si="5"/>
        <v>8.1081081081081088</v>
      </c>
      <c r="O117" s="86">
        <f t="shared" si="4"/>
        <v>4.0540540540540544</v>
      </c>
    </row>
    <row r="118" spans="1:15" s="17" customFormat="1" ht="13.2" x14ac:dyDescent="0.25">
      <c r="A118" s="16" t="s">
        <v>408</v>
      </c>
      <c r="B118" s="16" t="s">
        <v>146</v>
      </c>
      <c r="C118" s="17">
        <v>74</v>
      </c>
      <c r="D118" s="17">
        <v>10</v>
      </c>
      <c r="E118" s="17">
        <v>0</v>
      </c>
      <c r="F118" s="17">
        <v>0</v>
      </c>
      <c r="G118" s="17">
        <v>3</v>
      </c>
      <c r="H118" s="17">
        <v>1</v>
      </c>
      <c r="I118" s="17">
        <v>8</v>
      </c>
      <c r="J118" s="17">
        <v>76</v>
      </c>
      <c r="K118" s="17">
        <v>63</v>
      </c>
      <c r="L118" s="17">
        <v>9</v>
      </c>
      <c r="M118" s="87">
        <f t="shared" si="3"/>
        <v>82.89473684210526</v>
      </c>
      <c r="N118" s="87">
        <f t="shared" si="5"/>
        <v>5.2631578947368416</v>
      </c>
      <c r="O118" s="86">
        <f t="shared" si="4"/>
        <v>11.842105263157894</v>
      </c>
    </row>
    <row r="119" spans="1:15" s="17" customFormat="1" ht="13.2" x14ac:dyDescent="0.25">
      <c r="A119" s="16" t="s">
        <v>409</v>
      </c>
      <c r="B119" s="16" t="s">
        <v>147</v>
      </c>
      <c r="C119" s="17">
        <v>13</v>
      </c>
      <c r="D119" s="17">
        <v>0</v>
      </c>
      <c r="E119" s="17">
        <v>0</v>
      </c>
      <c r="F119" s="17">
        <v>1</v>
      </c>
      <c r="G119" s="17">
        <v>0</v>
      </c>
      <c r="H119" s="17">
        <v>1</v>
      </c>
      <c r="I119" s="17">
        <v>0</v>
      </c>
      <c r="J119" s="17">
        <v>13</v>
      </c>
      <c r="K119" s="17">
        <v>11</v>
      </c>
      <c r="L119" s="17">
        <v>0</v>
      </c>
      <c r="M119" s="87">
        <f t="shared" si="3"/>
        <v>84.615384615384613</v>
      </c>
      <c r="N119" s="87">
        <f t="shared" si="5"/>
        <v>15.384615384615385</v>
      </c>
      <c r="O119" s="86">
        <f t="shared" si="4"/>
        <v>0</v>
      </c>
    </row>
    <row r="120" spans="1:15" s="17" customFormat="1" ht="13.2" x14ac:dyDescent="0.25">
      <c r="A120" s="16" t="s">
        <v>410</v>
      </c>
      <c r="B120" s="16" t="s">
        <v>148</v>
      </c>
      <c r="C120" s="17">
        <v>5</v>
      </c>
      <c r="D120" s="17">
        <v>3</v>
      </c>
      <c r="E120" s="17">
        <v>0</v>
      </c>
      <c r="F120" s="17">
        <v>0</v>
      </c>
      <c r="G120" s="17">
        <v>0</v>
      </c>
      <c r="H120" s="17">
        <v>0</v>
      </c>
      <c r="I120" s="17">
        <v>1</v>
      </c>
      <c r="J120" s="17">
        <v>7</v>
      </c>
      <c r="K120" s="17">
        <v>7</v>
      </c>
      <c r="L120" s="17">
        <v>0</v>
      </c>
      <c r="M120" s="87">
        <f t="shared" si="3"/>
        <v>100</v>
      </c>
      <c r="N120" s="87">
        <f t="shared" si="5"/>
        <v>0</v>
      </c>
      <c r="O120" s="86">
        <f t="shared" si="4"/>
        <v>0</v>
      </c>
    </row>
    <row r="121" spans="1:15" s="17" customFormat="1" ht="13.2" x14ac:dyDescent="0.25">
      <c r="A121" s="16" t="s">
        <v>411</v>
      </c>
      <c r="B121" s="16" t="s">
        <v>149</v>
      </c>
      <c r="C121" s="17">
        <v>6</v>
      </c>
      <c r="D121" s="17">
        <v>1</v>
      </c>
      <c r="E121" s="17">
        <v>0</v>
      </c>
      <c r="F121" s="17">
        <v>0</v>
      </c>
      <c r="G121" s="17">
        <v>0</v>
      </c>
      <c r="H121" s="17">
        <v>2</v>
      </c>
      <c r="I121" s="17">
        <v>0</v>
      </c>
      <c r="J121" s="17">
        <v>7</v>
      </c>
      <c r="K121" s="17">
        <v>5</v>
      </c>
      <c r="L121" s="17">
        <v>0</v>
      </c>
      <c r="M121" s="87">
        <f t="shared" si="3"/>
        <v>71.428571428571431</v>
      </c>
      <c r="N121" s="87">
        <f t="shared" si="5"/>
        <v>28.571428571428569</v>
      </c>
      <c r="O121" s="86">
        <f t="shared" si="4"/>
        <v>0</v>
      </c>
    </row>
    <row r="122" spans="1:15" s="17" customFormat="1" ht="13.2" x14ac:dyDescent="0.25">
      <c r="A122" s="16" t="s">
        <v>412</v>
      </c>
      <c r="B122" s="16" t="s">
        <v>150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87" t="str">
        <f t="shared" si="3"/>
        <v>n/a</v>
      </c>
      <c r="N122" s="87" t="str">
        <f t="shared" si="5"/>
        <v>n/a</v>
      </c>
      <c r="O122" s="86" t="str">
        <f t="shared" si="4"/>
        <v>n/a</v>
      </c>
    </row>
    <row r="123" spans="1:15" s="17" customFormat="1" ht="13.2" x14ac:dyDescent="0.25">
      <c r="A123" s="16" t="s">
        <v>413</v>
      </c>
      <c r="B123" s="16" t="s">
        <v>151</v>
      </c>
      <c r="C123" s="17">
        <v>19</v>
      </c>
      <c r="D123" s="17">
        <v>0</v>
      </c>
      <c r="E123" s="17">
        <v>0</v>
      </c>
      <c r="F123" s="17">
        <v>0</v>
      </c>
      <c r="G123" s="17">
        <v>0</v>
      </c>
      <c r="H123" s="17">
        <v>3</v>
      </c>
      <c r="I123" s="17">
        <v>1</v>
      </c>
      <c r="J123" s="17">
        <v>18</v>
      </c>
      <c r="K123" s="17">
        <v>15</v>
      </c>
      <c r="L123" s="17">
        <v>0</v>
      </c>
      <c r="M123" s="87">
        <f t="shared" si="3"/>
        <v>83.333333333333343</v>
      </c>
      <c r="N123" s="87">
        <f t="shared" si="5"/>
        <v>16.666666666666664</v>
      </c>
      <c r="O123" s="86">
        <f t="shared" si="4"/>
        <v>0</v>
      </c>
    </row>
    <row r="124" spans="1:15" s="17" customFormat="1" ht="13.2" x14ac:dyDescent="0.25">
      <c r="A124" s="16" t="s">
        <v>414</v>
      </c>
      <c r="B124" s="16" t="s">
        <v>152</v>
      </c>
      <c r="C124" s="17">
        <v>9</v>
      </c>
      <c r="D124" s="17">
        <v>0</v>
      </c>
      <c r="E124" s="17">
        <v>0</v>
      </c>
      <c r="F124" s="17">
        <v>0</v>
      </c>
      <c r="G124" s="17">
        <v>1</v>
      </c>
      <c r="H124" s="17">
        <v>0</v>
      </c>
      <c r="I124" s="17">
        <v>0</v>
      </c>
      <c r="J124" s="17">
        <v>9</v>
      </c>
      <c r="K124" s="17">
        <v>8</v>
      </c>
      <c r="L124" s="17">
        <v>0</v>
      </c>
      <c r="M124" s="87">
        <f t="shared" si="3"/>
        <v>88.888888888888886</v>
      </c>
      <c r="N124" s="87">
        <f t="shared" si="5"/>
        <v>11.111111111111111</v>
      </c>
      <c r="O124" s="86">
        <f t="shared" si="4"/>
        <v>0</v>
      </c>
    </row>
    <row r="125" spans="1:15" s="17" customFormat="1" ht="13.2" x14ac:dyDescent="0.25">
      <c r="A125" s="16" t="s">
        <v>415</v>
      </c>
      <c r="B125" s="16" t="s">
        <v>153</v>
      </c>
      <c r="C125" s="17">
        <v>2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2</v>
      </c>
      <c r="K125" s="17">
        <v>2</v>
      </c>
      <c r="L125" s="17">
        <v>0</v>
      </c>
      <c r="M125" s="87">
        <f t="shared" si="3"/>
        <v>100</v>
      </c>
      <c r="N125" s="87">
        <f t="shared" si="5"/>
        <v>0</v>
      </c>
      <c r="O125" s="86">
        <f t="shared" si="4"/>
        <v>0</v>
      </c>
    </row>
    <row r="126" spans="1:15" s="17" customFormat="1" ht="13.2" x14ac:dyDescent="0.25">
      <c r="A126" s="16" t="s">
        <v>416</v>
      </c>
      <c r="B126" s="16" t="s">
        <v>154</v>
      </c>
      <c r="C126" s="17">
        <v>13</v>
      </c>
      <c r="D126" s="17">
        <v>1</v>
      </c>
      <c r="E126" s="17">
        <v>0</v>
      </c>
      <c r="F126" s="17">
        <v>0</v>
      </c>
      <c r="G126" s="17">
        <v>1</v>
      </c>
      <c r="H126" s="17">
        <v>0</v>
      </c>
      <c r="I126" s="17">
        <v>1</v>
      </c>
      <c r="J126" s="17">
        <v>13</v>
      </c>
      <c r="K126" s="17">
        <v>10</v>
      </c>
      <c r="L126" s="17">
        <v>2</v>
      </c>
      <c r="M126" s="87">
        <f t="shared" si="3"/>
        <v>76.923076923076934</v>
      </c>
      <c r="N126" s="87">
        <f t="shared" si="5"/>
        <v>7.6923076923076925</v>
      </c>
      <c r="O126" s="86">
        <f t="shared" si="4"/>
        <v>15.384615384615385</v>
      </c>
    </row>
    <row r="127" spans="1:15" s="17" customFormat="1" ht="13.2" x14ac:dyDescent="0.25">
      <c r="A127" s="16" t="s">
        <v>417</v>
      </c>
      <c r="B127" s="16" t="s">
        <v>155</v>
      </c>
      <c r="C127" s="17">
        <v>1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1</v>
      </c>
      <c r="J127" s="17">
        <v>0</v>
      </c>
      <c r="K127" s="17">
        <v>0</v>
      </c>
      <c r="L127" s="17">
        <v>0</v>
      </c>
      <c r="M127" s="87" t="str">
        <f t="shared" si="3"/>
        <v>n/a</v>
      </c>
      <c r="N127" s="87" t="str">
        <f t="shared" si="5"/>
        <v>n/a</v>
      </c>
      <c r="O127" s="86" t="str">
        <f t="shared" si="4"/>
        <v>n/a</v>
      </c>
    </row>
    <row r="128" spans="1:15" s="17" customFormat="1" ht="13.2" x14ac:dyDescent="0.25">
      <c r="A128" s="16" t="s">
        <v>418</v>
      </c>
      <c r="B128" s="16" t="s">
        <v>156</v>
      </c>
      <c r="C128" s="17">
        <v>9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1</v>
      </c>
      <c r="J128" s="17">
        <v>8</v>
      </c>
      <c r="K128" s="17">
        <v>6</v>
      </c>
      <c r="L128" s="17">
        <v>2</v>
      </c>
      <c r="M128" s="87">
        <f t="shared" si="3"/>
        <v>75</v>
      </c>
      <c r="N128" s="87">
        <f t="shared" si="5"/>
        <v>0</v>
      </c>
      <c r="O128" s="86">
        <f t="shared" si="4"/>
        <v>25</v>
      </c>
    </row>
    <row r="129" spans="1:15" s="17" customFormat="1" ht="13.2" x14ac:dyDescent="0.25">
      <c r="A129" s="16" t="s">
        <v>419</v>
      </c>
      <c r="B129" s="16" t="s">
        <v>157</v>
      </c>
      <c r="C129" s="17">
        <v>8</v>
      </c>
      <c r="D129" s="17">
        <v>1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9</v>
      </c>
      <c r="K129" s="17">
        <v>8</v>
      </c>
      <c r="L129" s="17">
        <v>1</v>
      </c>
      <c r="M129" s="87">
        <f t="shared" si="3"/>
        <v>88.888888888888886</v>
      </c>
      <c r="N129" s="87">
        <f t="shared" si="5"/>
        <v>0</v>
      </c>
      <c r="O129" s="86">
        <f t="shared" si="4"/>
        <v>11.111111111111111</v>
      </c>
    </row>
    <row r="130" spans="1:15" s="17" customFormat="1" ht="13.2" x14ac:dyDescent="0.25">
      <c r="A130" s="16" t="s">
        <v>420</v>
      </c>
      <c r="B130" s="16" t="s">
        <v>158</v>
      </c>
      <c r="C130" s="17">
        <v>8</v>
      </c>
      <c r="D130" s="17">
        <v>2</v>
      </c>
      <c r="E130" s="17">
        <v>0</v>
      </c>
      <c r="F130" s="17">
        <v>2</v>
      </c>
      <c r="G130" s="17">
        <v>0</v>
      </c>
      <c r="H130" s="17">
        <v>1</v>
      </c>
      <c r="I130" s="17">
        <v>3</v>
      </c>
      <c r="J130" s="17">
        <v>7</v>
      </c>
      <c r="K130" s="17">
        <v>3</v>
      </c>
      <c r="L130" s="17">
        <v>1</v>
      </c>
      <c r="M130" s="87">
        <f t="shared" si="3"/>
        <v>42.857142857142854</v>
      </c>
      <c r="N130" s="87">
        <f t="shared" si="5"/>
        <v>42.857142857142854</v>
      </c>
      <c r="O130" s="86">
        <f t="shared" si="4"/>
        <v>14.285714285714285</v>
      </c>
    </row>
    <row r="131" spans="1:15" s="17" customFormat="1" ht="13.2" x14ac:dyDescent="0.25">
      <c r="A131" s="16" t="s">
        <v>421</v>
      </c>
      <c r="B131" s="16" t="s">
        <v>159</v>
      </c>
      <c r="C131" s="17">
        <v>64</v>
      </c>
      <c r="D131" s="17">
        <v>4</v>
      </c>
      <c r="E131" s="17">
        <v>0</v>
      </c>
      <c r="F131" s="17">
        <v>1</v>
      </c>
      <c r="G131" s="17">
        <v>1</v>
      </c>
      <c r="H131" s="17">
        <v>3</v>
      </c>
      <c r="I131" s="17">
        <v>6</v>
      </c>
      <c r="J131" s="17">
        <v>62</v>
      </c>
      <c r="K131" s="17">
        <v>48</v>
      </c>
      <c r="L131" s="17">
        <v>9</v>
      </c>
      <c r="M131" s="87">
        <f t="shared" si="3"/>
        <v>77.41935483870968</v>
      </c>
      <c r="N131" s="87">
        <f t="shared" si="5"/>
        <v>8.064516129032258</v>
      </c>
      <c r="O131" s="86">
        <f t="shared" si="4"/>
        <v>14.516129032258066</v>
      </c>
    </row>
    <row r="132" spans="1:15" s="17" customFormat="1" ht="13.2" x14ac:dyDescent="0.25">
      <c r="A132" s="16" t="s">
        <v>422</v>
      </c>
      <c r="B132" s="16" t="s">
        <v>160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87" t="str">
        <f t="shared" si="3"/>
        <v>n/a</v>
      </c>
      <c r="N132" s="87" t="str">
        <f t="shared" si="5"/>
        <v>n/a</v>
      </c>
      <c r="O132" s="86" t="str">
        <f t="shared" si="4"/>
        <v>n/a</v>
      </c>
    </row>
    <row r="133" spans="1:15" s="17" customFormat="1" ht="13.2" x14ac:dyDescent="0.25">
      <c r="A133" s="16" t="s">
        <v>423</v>
      </c>
      <c r="B133" s="16" t="s">
        <v>161</v>
      </c>
      <c r="C133" s="17">
        <v>1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1</v>
      </c>
      <c r="K133" s="17">
        <v>1</v>
      </c>
      <c r="L133" s="17">
        <v>0</v>
      </c>
      <c r="M133" s="87">
        <f t="shared" si="3"/>
        <v>100</v>
      </c>
      <c r="N133" s="87">
        <f t="shared" si="5"/>
        <v>0</v>
      </c>
      <c r="O133" s="86">
        <f t="shared" si="4"/>
        <v>0</v>
      </c>
    </row>
    <row r="134" spans="1:15" s="17" customFormat="1" ht="13.2" x14ac:dyDescent="0.25">
      <c r="A134" s="16" t="s">
        <v>424</v>
      </c>
      <c r="B134" s="16" t="s">
        <v>162</v>
      </c>
      <c r="C134" s="17">
        <v>1</v>
      </c>
      <c r="D134" s="17">
        <v>0</v>
      </c>
      <c r="E134" s="17">
        <v>0</v>
      </c>
      <c r="F134" s="17">
        <v>1</v>
      </c>
      <c r="G134" s="17">
        <v>0</v>
      </c>
      <c r="H134" s="17">
        <v>0</v>
      </c>
      <c r="I134" s="17">
        <v>0</v>
      </c>
      <c r="J134" s="17">
        <v>1</v>
      </c>
      <c r="K134" s="17">
        <v>0</v>
      </c>
      <c r="L134" s="17">
        <v>0</v>
      </c>
      <c r="M134" s="87">
        <f t="shared" ref="M134:M197" si="6">IF(J134=0,"n/a",K134/J134*100)</f>
        <v>0</v>
      </c>
      <c r="N134" s="87">
        <f t="shared" si="5"/>
        <v>100</v>
      </c>
      <c r="O134" s="86">
        <f t="shared" ref="O134:O197" si="7">IF(J134=0,"n/a",(L134/J134)*100)</f>
        <v>0</v>
      </c>
    </row>
    <row r="135" spans="1:15" s="17" customFormat="1" ht="13.2" x14ac:dyDescent="0.25">
      <c r="A135" s="16" t="s">
        <v>425</v>
      </c>
      <c r="B135" s="16" t="s">
        <v>163</v>
      </c>
      <c r="C135" s="17">
        <v>6</v>
      </c>
      <c r="D135" s="17">
        <v>2</v>
      </c>
      <c r="E135" s="17">
        <v>0</v>
      </c>
      <c r="F135" s="17">
        <v>0</v>
      </c>
      <c r="G135" s="17">
        <v>1</v>
      </c>
      <c r="H135" s="17">
        <v>1</v>
      </c>
      <c r="I135" s="17">
        <v>2</v>
      </c>
      <c r="J135" s="17">
        <v>6</v>
      </c>
      <c r="K135" s="17">
        <v>4</v>
      </c>
      <c r="L135" s="17">
        <v>0</v>
      </c>
      <c r="M135" s="87">
        <f t="shared" si="6"/>
        <v>66.666666666666657</v>
      </c>
      <c r="N135" s="87">
        <f t="shared" ref="N135:N198" si="8">IF(J135=0,"n/a",(E135+F135+G135+H135)/J135*100)</f>
        <v>33.333333333333329</v>
      </c>
      <c r="O135" s="86">
        <f t="shared" si="7"/>
        <v>0</v>
      </c>
    </row>
    <row r="136" spans="1:15" s="17" customFormat="1" ht="13.2" x14ac:dyDescent="0.25">
      <c r="A136" s="16" t="s">
        <v>426</v>
      </c>
      <c r="B136" s="16" t="s">
        <v>164</v>
      </c>
      <c r="C136" s="17">
        <v>4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4</v>
      </c>
      <c r="K136" s="17">
        <v>3</v>
      </c>
      <c r="L136" s="17">
        <v>1</v>
      </c>
      <c r="M136" s="87">
        <f t="shared" si="6"/>
        <v>75</v>
      </c>
      <c r="N136" s="87">
        <f t="shared" si="8"/>
        <v>0</v>
      </c>
      <c r="O136" s="86">
        <f t="shared" si="7"/>
        <v>25</v>
      </c>
    </row>
    <row r="137" spans="1:15" s="17" customFormat="1" ht="13.2" x14ac:dyDescent="0.25">
      <c r="A137" s="16" t="s">
        <v>427</v>
      </c>
      <c r="B137" s="16" t="s">
        <v>165</v>
      </c>
      <c r="C137" s="17">
        <v>4</v>
      </c>
      <c r="D137" s="17">
        <v>1</v>
      </c>
      <c r="E137" s="17">
        <v>0</v>
      </c>
      <c r="F137" s="17">
        <v>0</v>
      </c>
      <c r="G137" s="17">
        <v>1</v>
      </c>
      <c r="H137" s="17">
        <v>0</v>
      </c>
      <c r="I137" s="17">
        <v>1</v>
      </c>
      <c r="J137" s="17">
        <v>4</v>
      </c>
      <c r="K137" s="17">
        <v>2</v>
      </c>
      <c r="L137" s="17">
        <v>1</v>
      </c>
      <c r="M137" s="87">
        <f t="shared" si="6"/>
        <v>50</v>
      </c>
      <c r="N137" s="87">
        <f t="shared" si="8"/>
        <v>25</v>
      </c>
      <c r="O137" s="86">
        <f t="shared" si="7"/>
        <v>25</v>
      </c>
    </row>
    <row r="138" spans="1:15" s="17" customFormat="1" ht="13.2" x14ac:dyDescent="0.25">
      <c r="A138" s="16" t="s">
        <v>428</v>
      </c>
      <c r="B138" s="16" t="s">
        <v>166</v>
      </c>
      <c r="C138" s="17">
        <v>4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2</v>
      </c>
      <c r="J138" s="17">
        <v>2</v>
      </c>
      <c r="K138" s="17">
        <v>2</v>
      </c>
      <c r="L138" s="17">
        <v>0</v>
      </c>
      <c r="M138" s="87">
        <f t="shared" si="6"/>
        <v>100</v>
      </c>
      <c r="N138" s="87">
        <f t="shared" si="8"/>
        <v>0</v>
      </c>
      <c r="O138" s="86">
        <f t="shared" si="7"/>
        <v>0</v>
      </c>
    </row>
    <row r="139" spans="1:15" s="17" customFormat="1" ht="13.2" x14ac:dyDescent="0.25">
      <c r="A139" s="16" t="s">
        <v>429</v>
      </c>
      <c r="B139" s="16" t="s">
        <v>167</v>
      </c>
      <c r="C139" s="17">
        <v>2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2</v>
      </c>
      <c r="K139" s="17">
        <v>2</v>
      </c>
      <c r="L139" s="17">
        <v>0</v>
      </c>
      <c r="M139" s="87">
        <f t="shared" si="6"/>
        <v>100</v>
      </c>
      <c r="N139" s="87">
        <f t="shared" si="8"/>
        <v>0</v>
      </c>
      <c r="O139" s="86">
        <f t="shared" si="7"/>
        <v>0</v>
      </c>
    </row>
    <row r="140" spans="1:15" s="17" customFormat="1" ht="13.2" x14ac:dyDescent="0.25">
      <c r="A140" s="16" t="s">
        <v>430</v>
      </c>
      <c r="B140" s="16" t="s">
        <v>168</v>
      </c>
      <c r="C140" s="17">
        <v>48</v>
      </c>
      <c r="D140" s="17">
        <v>7</v>
      </c>
      <c r="E140" s="17">
        <v>0</v>
      </c>
      <c r="F140" s="17">
        <v>1</v>
      </c>
      <c r="G140" s="17">
        <v>1</v>
      </c>
      <c r="H140" s="17">
        <v>3</v>
      </c>
      <c r="I140" s="17">
        <v>6</v>
      </c>
      <c r="J140" s="17">
        <v>49</v>
      </c>
      <c r="K140" s="17">
        <v>40</v>
      </c>
      <c r="L140" s="17">
        <v>4</v>
      </c>
      <c r="M140" s="87">
        <f t="shared" si="6"/>
        <v>81.632653061224488</v>
      </c>
      <c r="N140" s="87">
        <f t="shared" si="8"/>
        <v>10.204081632653061</v>
      </c>
      <c r="O140" s="86">
        <f t="shared" si="7"/>
        <v>8.1632653061224492</v>
      </c>
    </row>
    <row r="141" spans="1:15" s="17" customFormat="1" ht="13.2" x14ac:dyDescent="0.25">
      <c r="A141" s="16" t="s">
        <v>431</v>
      </c>
      <c r="B141" s="16" t="s">
        <v>169</v>
      </c>
      <c r="C141" s="17">
        <v>28</v>
      </c>
      <c r="D141" s="17">
        <v>1</v>
      </c>
      <c r="E141" s="17">
        <v>0</v>
      </c>
      <c r="F141" s="17">
        <v>0</v>
      </c>
      <c r="G141" s="17">
        <v>2</v>
      </c>
      <c r="H141" s="17">
        <v>0</v>
      </c>
      <c r="I141" s="17">
        <v>2</v>
      </c>
      <c r="J141" s="17">
        <v>27</v>
      </c>
      <c r="K141" s="17">
        <v>21</v>
      </c>
      <c r="L141" s="17">
        <v>4</v>
      </c>
      <c r="M141" s="87">
        <f t="shared" si="6"/>
        <v>77.777777777777786</v>
      </c>
      <c r="N141" s="87">
        <f t="shared" si="8"/>
        <v>7.4074074074074066</v>
      </c>
      <c r="O141" s="86">
        <f t="shared" si="7"/>
        <v>14.814814814814813</v>
      </c>
    </row>
    <row r="142" spans="1:15" s="17" customFormat="1" ht="13.2" x14ac:dyDescent="0.25">
      <c r="A142" s="16" t="s">
        <v>432</v>
      </c>
      <c r="B142" s="16" t="s">
        <v>532</v>
      </c>
      <c r="M142" s="87" t="str">
        <f t="shared" si="6"/>
        <v>n/a</v>
      </c>
      <c r="N142" s="87" t="str">
        <f t="shared" si="8"/>
        <v>n/a</v>
      </c>
      <c r="O142" s="86" t="str">
        <f t="shared" si="7"/>
        <v>n/a</v>
      </c>
    </row>
    <row r="143" spans="1:15" s="17" customFormat="1" ht="13.2" x14ac:dyDescent="0.25">
      <c r="A143" s="16" t="s">
        <v>433</v>
      </c>
      <c r="B143" s="16" t="s">
        <v>299</v>
      </c>
      <c r="C143" s="17">
        <v>103</v>
      </c>
      <c r="D143" s="17">
        <v>15</v>
      </c>
      <c r="E143" s="17">
        <v>0</v>
      </c>
      <c r="F143" s="17">
        <v>1</v>
      </c>
      <c r="G143" s="17">
        <v>4</v>
      </c>
      <c r="H143" s="17">
        <v>9</v>
      </c>
      <c r="I143" s="17">
        <v>15</v>
      </c>
      <c r="J143" s="17">
        <v>103</v>
      </c>
      <c r="K143" s="17">
        <v>85</v>
      </c>
      <c r="L143" s="17">
        <v>4</v>
      </c>
      <c r="M143" s="87">
        <f t="shared" si="6"/>
        <v>82.524271844660191</v>
      </c>
      <c r="N143" s="87">
        <f t="shared" si="8"/>
        <v>13.592233009708737</v>
      </c>
      <c r="O143" s="86">
        <f t="shared" si="7"/>
        <v>3.8834951456310676</v>
      </c>
    </row>
    <row r="144" spans="1:15" s="17" customFormat="1" ht="13.2" x14ac:dyDescent="0.25">
      <c r="A144" s="16" t="s">
        <v>434</v>
      </c>
      <c r="B144" s="16" t="s">
        <v>170</v>
      </c>
      <c r="M144" s="87" t="str">
        <f t="shared" si="6"/>
        <v>n/a</v>
      </c>
      <c r="N144" s="87" t="str">
        <f t="shared" si="8"/>
        <v>n/a</v>
      </c>
      <c r="O144" s="86" t="str">
        <f t="shared" si="7"/>
        <v>n/a</v>
      </c>
    </row>
    <row r="145" spans="1:15" s="17" customFormat="1" ht="13.2" x14ac:dyDescent="0.25">
      <c r="A145" s="16" t="s">
        <v>435</v>
      </c>
      <c r="B145" s="16" t="s">
        <v>171</v>
      </c>
      <c r="C145" s="17">
        <v>61</v>
      </c>
      <c r="D145" s="17">
        <v>8</v>
      </c>
      <c r="E145" s="17">
        <v>0</v>
      </c>
      <c r="F145" s="17">
        <v>0</v>
      </c>
      <c r="G145" s="17">
        <v>1</v>
      </c>
      <c r="H145" s="17">
        <v>1</v>
      </c>
      <c r="I145" s="17">
        <v>6</v>
      </c>
      <c r="J145" s="17">
        <v>63</v>
      </c>
      <c r="K145" s="17">
        <v>56</v>
      </c>
      <c r="L145" s="17">
        <v>5</v>
      </c>
      <c r="M145" s="87">
        <f t="shared" si="6"/>
        <v>88.888888888888886</v>
      </c>
      <c r="N145" s="87">
        <f t="shared" si="8"/>
        <v>3.1746031746031744</v>
      </c>
      <c r="O145" s="86">
        <f t="shared" si="7"/>
        <v>7.9365079365079358</v>
      </c>
    </row>
    <row r="146" spans="1:15" s="17" customFormat="1" ht="13.2" x14ac:dyDescent="0.25">
      <c r="A146" s="16" t="s">
        <v>436</v>
      </c>
      <c r="B146" s="16" t="s">
        <v>172</v>
      </c>
      <c r="C146" s="17">
        <v>2</v>
      </c>
      <c r="D146" s="17">
        <v>12</v>
      </c>
      <c r="E146" s="17">
        <v>0</v>
      </c>
      <c r="F146" s="17">
        <v>0</v>
      </c>
      <c r="G146" s="17">
        <v>0</v>
      </c>
      <c r="H146" s="17">
        <v>0</v>
      </c>
      <c r="I146" s="17">
        <v>10</v>
      </c>
      <c r="J146" s="17">
        <v>4</v>
      </c>
      <c r="K146" s="17">
        <v>4</v>
      </c>
      <c r="L146" s="17">
        <v>0</v>
      </c>
      <c r="M146" s="87">
        <f t="shared" si="6"/>
        <v>100</v>
      </c>
      <c r="N146" s="87">
        <f t="shared" si="8"/>
        <v>0</v>
      </c>
      <c r="O146" s="86">
        <f t="shared" si="7"/>
        <v>0</v>
      </c>
    </row>
    <row r="147" spans="1:15" s="17" customFormat="1" ht="13.2" x14ac:dyDescent="0.25">
      <c r="A147" s="16" t="s">
        <v>437</v>
      </c>
      <c r="B147" s="16" t="s">
        <v>173</v>
      </c>
      <c r="M147" s="87" t="str">
        <f t="shared" si="6"/>
        <v>n/a</v>
      </c>
      <c r="N147" s="87" t="str">
        <f t="shared" si="8"/>
        <v>n/a</v>
      </c>
      <c r="O147" s="86" t="str">
        <f t="shared" si="7"/>
        <v>n/a</v>
      </c>
    </row>
    <row r="148" spans="1:15" s="17" customFormat="1" ht="13.2" x14ac:dyDescent="0.25">
      <c r="A148" s="16" t="s">
        <v>438</v>
      </c>
      <c r="B148" s="16" t="s">
        <v>174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87" t="str">
        <f t="shared" si="6"/>
        <v>n/a</v>
      </c>
      <c r="N148" s="87" t="str">
        <f t="shared" si="8"/>
        <v>n/a</v>
      </c>
      <c r="O148" s="86" t="str">
        <f t="shared" si="7"/>
        <v>n/a</v>
      </c>
    </row>
    <row r="149" spans="1:15" s="17" customFormat="1" ht="13.2" x14ac:dyDescent="0.25">
      <c r="A149" s="16" t="s">
        <v>439</v>
      </c>
      <c r="B149" s="16" t="s">
        <v>175</v>
      </c>
      <c r="C149" s="17">
        <v>4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1</v>
      </c>
      <c r="J149" s="17">
        <v>3</v>
      </c>
      <c r="K149" s="17">
        <v>3</v>
      </c>
      <c r="L149" s="17">
        <v>0</v>
      </c>
      <c r="M149" s="87">
        <f t="shared" si="6"/>
        <v>100</v>
      </c>
      <c r="N149" s="87">
        <f t="shared" si="8"/>
        <v>0</v>
      </c>
      <c r="O149" s="86">
        <f t="shared" si="7"/>
        <v>0</v>
      </c>
    </row>
    <row r="150" spans="1:15" s="17" customFormat="1" ht="13.2" x14ac:dyDescent="0.25">
      <c r="A150" s="16" t="s">
        <v>440</v>
      </c>
      <c r="B150" s="16" t="s">
        <v>176</v>
      </c>
      <c r="C150" s="17">
        <v>4</v>
      </c>
      <c r="D150" s="17">
        <v>1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5</v>
      </c>
      <c r="K150" s="17">
        <v>4</v>
      </c>
      <c r="L150" s="17">
        <v>1</v>
      </c>
      <c r="M150" s="87">
        <f t="shared" si="6"/>
        <v>80</v>
      </c>
      <c r="N150" s="87">
        <f t="shared" si="8"/>
        <v>0</v>
      </c>
      <c r="O150" s="86">
        <f t="shared" si="7"/>
        <v>20</v>
      </c>
    </row>
    <row r="151" spans="1:15" s="17" customFormat="1" ht="13.2" x14ac:dyDescent="0.25">
      <c r="A151" s="16" t="s">
        <v>441</v>
      </c>
      <c r="B151" s="16" t="s">
        <v>177</v>
      </c>
      <c r="C151" s="17">
        <v>1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1</v>
      </c>
      <c r="J151" s="17">
        <v>0</v>
      </c>
      <c r="K151" s="17">
        <v>0</v>
      </c>
      <c r="L151" s="17">
        <v>0</v>
      </c>
      <c r="M151" s="87" t="str">
        <f t="shared" si="6"/>
        <v>n/a</v>
      </c>
      <c r="N151" s="87" t="str">
        <f t="shared" si="8"/>
        <v>n/a</v>
      </c>
      <c r="O151" s="86" t="str">
        <f t="shared" si="7"/>
        <v>n/a</v>
      </c>
    </row>
    <row r="152" spans="1:15" s="17" customFormat="1" ht="13.2" x14ac:dyDescent="0.25">
      <c r="A152" s="16" t="s">
        <v>442</v>
      </c>
      <c r="B152" s="16" t="s">
        <v>178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87" t="str">
        <f t="shared" si="6"/>
        <v>n/a</v>
      </c>
      <c r="N152" s="87" t="str">
        <f t="shared" si="8"/>
        <v>n/a</v>
      </c>
      <c r="O152" s="86" t="str">
        <f t="shared" si="7"/>
        <v>n/a</v>
      </c>
    </row>
    <row r="153" spans="1:15" s="17" customFormat="1" ht="13.2" x14ac:dyDescent="0.25">
      <c r="A153" s="16" t="s">
        <v>443</v>
      </c>
      <c r="B153" s="16" t="s">
        <v>179</v>
      </c>
      <c r="C153" s="17">
        <v>62</v>
      </c>
      <c r="D153" s="17">
        <v>11</v>
      </c>
      <c r="E153" s="17">
        <v>0</v>
      </c>
      <c r="F153" s="17">
        <v>0</v>
      </c>
      <c r="G153" s="17">
        <v>7</v>
      </c>
      <c r="H153" s="17">
        <v>5</v>
      </c>
      <c r="I153" s="17">
        <v>8</v>
      </c>
      <c r="J153" s="17">
        <v>65</v>
      </c>
      <c r="K153" s="17">
        <v>46</v>
      </c>
      <c r="L153" s="17">
        <v>7</v>
      </c>
      <c r="M153" s="87">
        <f t="shared" si="6"/>
        <v>70.769230769230774</v>
      </c>
      <c r="N153" s="87">
        <f t="shared" si="8"/>
        <v>18.461538461538463</v>
      </c>
      <c r="O153" s="86">
        <f t="shared" si="7"/>
        <v>10.76923076923077</v>
      </c>
    </row>
    <row r="154" spans="1:15" s="17" customFormat="1" ht="13.2" x14ac:dyDescent="0.25">
      <c r="A154" s="16" t="s">
        <v>444</v>
      </c>
      <c r="B154" s="16" t="s">
        <v>180</v>
      </c>
      <c r="C154" s="17">
        <v>10</v>
      </c>
      <c r="D154" s="17">
        <v>1</v>
      </c>
      <c r="E154" s="17">
        <v>0</v>
      </c>
      <c r="F154" s="17">
        <v>0</v>
      </c>
      <c r="G154" s="17">
        <v>0</v>
      </c>
      <c r="H154" s="17">
        <v>4</v>
      </c>
      <c r="I154" s="17">
        <v>0</v>
      </c>
      <c r="J154" s="17">
        <v>11</v>
      </c>
      <c r="K154" s="17">
        <v>7</v>
      </c>
      <c r="L154" s="17">
        <v>0</v>
      </c>
      <c r="M154" s="87">
        <f t="shared" si="6"/>
        <v>63.636363636363633</v>
      </c>
      <c r="N154" s="87">
        <f t="shared" si="8"/>
        <v>36.363636363636367</v>
      </c>
      <c r="O154" s="86">
        <f t="shared" si="7"/>
        <v>0</v>
      </c>
    </row>
    <row r="155" spans="1:15" s="17" customFormat="1" ht="13.2" x14ac:dyDescent="0.25">
      <c r="A155" s="16" t="s">
        <v>445</v>
      </c>
      <c r="B155" s="16" t="s">
        <v>181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87" t="str">
        <f t="shared" si="6"/>
        <v>n/a</v>
      </c>
      <c r="N155" s="87" t="str">
        <f t="shared" si="8"/>
        <v>n/a</v>
      </c>
      <c r="O155" s="86" t="str">
        <f t="shared" si="7"/>
        <v>n/a</v>
      </c>
    </row>
    <row r="156" spans="1:15" s="17" customFormat="1" ht="13.2" x14ac:dyDescent="0.25">
      <c r="A156" s="16" t="s">
        <v>446</v>
      </c>
      <c r="B156" s="16" t="s">
        <v>182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87" t="str">
        <f t="shared" si="6"/>
        <v>n/a</v>
      </c>
      <c r="N156" s="87" t="str">
        <f t="shared" si="8"/>
        <v>n/a</v>
      </c>
      <c r="O156" s="86" t="str">
        <f t="shared" si="7"/>
        <v>n/a</v>
      </c>
    </row>
    <row r="157" spans="1:15" s="17" customFormat="1" ht="13.2" x14ac:dyDescent="0.25">
      <c r="A157" s="16" t="s">
        <v>447</v>
      </c>
      <c r="B157" s="16" t="s">
        <v>183</v>
      </c>
      <c r="C157" s="17">
        <v>1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1</v>
      </c>
      <c r="K157" s="17">
        <v>1</v>
      </c>
      <c r="L157" s="17">
        <v>0</v>
      </c>
      <c r="M157" s="87">
        <f t="shared" si="6"/>
        <v>100</v>
      </c>
      <c r="N157" s="87">
        <f t="shared" si="8"/>
        <v>0</v>
      </c>
      <c r="O157" s="86">
        <f t="shared" si="7"/>
        <v>0</v>
      </c>
    </row>
    <row r="158" spans="1:15" s="17" customFormat="1" ht="13.2" x14ac:dyDescent="0.25">
      <c r="A158" s="16" t="s">
        <v>448</v>
      </c>
      <c r="B158" s="16" t="s">
        <v>184</v>
      </c>
      <c r="C158" s="17">
        <v>14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14</v>
      </c>
      <c r="K158" s="17">
        <v>13</v>
      </c>
      <c r="L158" s="17">
        <v>1</v>
      </c>
      <c r="M158" s="87">
        <f t="shared" si="6"/>
        <v>92.857142857142861</v>
      </c>
      <c r="N158" s="87">
        <f t="shared" si="8"/>
        <v>0</v>
      </c>
      <c r="O158" s="86">
        <f t="shared" si="7"/>
        <v>7.1428571428571423</v>
      </c>
    </row>
    <row r="159" spans="1:15" s="17" customFormat="1" ht="13.2" x14ac:dyDescent="0.25">
      <c r="A159" s="16" t="s">
        <v>185</v>
      </c>
      <c r="B159" s="16" t="s">
        <v>186</v>
      </c>
      <c r="C159" s="17">
        <v>2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2</v>
      </c>
      <c r="K159" s="17">
        <v>2</v>
      </c>
      <c r="L159" s="17">
        <v>0</v>
      </c>
      <c r="M159" s="87">
        <f t="shared" si="6"/>
        <v>100</v>
      </c>
      <c r="N159" s="87">
        <f t="shared" si="8"/>
        <v>0</v>
      </c>
      <c r="O159" s="86">
        <f t="shared" si="7"/>
        <v>0</v>
      </c>
    </row>
    <row r="160" spans="1:15" s="17" customFormat="1" ht="13.2" x14ac:dyDescent="0.25">
      <c r="A160" s="16" t="s">
        <v>449</v>
      </c>
      <c r="B160" s="16" t="s">
        <v>187</v>
      </c>
      <c r="C160" s="17">
        <v>1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1</v>
      </c>
      <c r="K160" s="17">
        <v>1</v>
      </c>
      <c r="L160" s="17">
        <v>0</v>
      </c>
      <c r="M160" s="87">
        <f t="shared" si="6"/>
        <v>100</v>
      </c>
      <c r="N160" s="87">
        <f t="shared" si="8"/>
        <v>0</v>
      </c>
      <c r="O160" s="86">
        <f t="shared" si="7"/>
        <v>0</v>
      </c>
    </row>
    <row r="161" spans="1:15" s="17" customFormat="1" ht="13.2" x14ac:dyDescent="0.25">
      <c r="A161" s="16" t="s">
        <v>450</v>
      </c>
      <c r="B161" s="16" t="s">
        <v>188</v>
      </c>
      <c r="C161" s="17">
        <v>9</v>
      </c>
      <c r="D161" s="17">
        <v>1</v>
      </c>
      <c r="E161" s="17">
        <v>0</v>
      </c>
      <c r="F161" s="17">
        <v>0</v>
      </c>
      <c r="G161" s="17">
        <v>0</v>
      </c>
      <c r="H161" s="17">
        <v>1</v>
      </c>
      <c r="I161" s="17">
        <v>1</v>
      </c>
      <c r="J161" s="17">
        <v>9</v>
      </c>
      <c r="K161" s="17">
        <v>7</v>
      </c>
      <c r="L161" s="17">
        <v>1</v>
      </c>
      <c r="M161" s="87">
        <f t="shared" si="6"/>
        <v>77.777777777777786</v>
      </c>
      <c r="N161" s="87">
        <f t="shared" si="8"/>
        <v>11.111111111111111</v>
      </c>
      <c r="O161" s="86">
        <f t="shared" si="7"/>
        <v>11.111111111111111</v>
      </c>
    </row>
    <row r="162" spans="1:15" s="17" customFormat="1" ht="13.2" x14ac:dyDescent="0.25">
      <c r="A162" s="16" t="s">
        <v>451</v>
      </c>
      <c r="B162" s="16" t="s">
        <v>189</v>
      </c>
      <c r="C162" s="17">
        <v>2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2</v>
      </c>
      <c r="K162" s="17">
        <v>2</v>
      </c>
      <c r="L162" s="17">
        <v>0</v>
      </c>
      <c r="M162" s="87">
        <f t="shared" si="6"/>
        <v>100</v>
      </c>
      <c r="N162" s="87">
        <f t="shared" si="8"/>
        <v>0</v>
      </c>
      <c r="O162" s="86">
        <f t="shared" si="7"/>
        <v>0</v>
      </c>
    </row>
    <row r="163" spans="1:15" s="17" customFormat="1" ht="13.2" x14ac:dyDescent="0.25">
      <c r="A163" s="16" t="s">
        <v>452</v>
      </c>
      <c r="B163" s="16" t="s">
        <v>190</v>
      </c>
      <c r="C163" s="17">
        <v>1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1</v>
      </c>
      <c r="K163" s="17">
        <v>1</v>
      </c>
      <c r="L163" s="17">
        <v>0</v>
      </c>
      <c r="M163" s="87">
        <f t="shared" si="6"/>
        <v>100</v>
      </c>
      <c r="N163" s="87">
        <f t="shared" si="8"/>
        <v>0</v>
      </c>
      <c r="O163" s="86">
        <f t="shared" si="7"/>
        <v>0</v>
      </c>
    </row>
    <row r="164" spans="1:15" s="17" customFormat="1" ht="13.2" x14ac:dyDescent="0.25">
      <c r="A164" s="16" t="s">
        <v>453</v>
      </c>
      <c r="B164" s="16" t="s">
        <v>191</v>
      </c>
      <c r="C164" s="17">
        <v>80</v>
      </c>
      <c r="D164" s="17">
        <v>4</v>
      </c>
      <c r="E164" s="17">
        <v>0</v>
      </c>
      <c r="F164" s="17">
        <v>1</v>
      </c>
      <c r="G164" s="17">
        <v>0</v>
      </c>
      <c r="H164" s="17">
        <v>5</v>
      </c>
      <c r="I164" s="17">
        <v>5</v>
      </c>
      <c r="J164" s="17">
        <v>79</v>
      </c>
      <c r="K164" s="17">
        <v>56</v>
      </c>
      <c r="L164" s="17">
        <v>17</v>
      </c>
      <c r="M164" s="87">
        <f t="shared" si="6"/>
        <v>70.886075949367083</v>
      </c>
      <c r="N164" s="87">
        <f t="shared" si="8"/>
        <v>7.59493670886076</v>
      </c>
      <c r="O164" s="86">
        <f t="shared" si="7"/>
        <v>21.518987341772153</v>
      </c>
    </row>
    <row r="165" spans="1:15" s="17" customFormat="1" ht="13.2" x14ac:dyDescent="0.25">
      <c r="A165" s="16" t="s">
        <v>454</v>
      </c>
      <c r="B165" s="16" t="s">
        <v>192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87" t="str">
        <f t="shared" si="6"/>
        <v>n/a</v>
      </c>
      <c r="N165" s="87" t="str">
        <f t="shared" si="8"/>
        <v>n/a</v>
      </c>
      <c r="O165" s="86" t="str">
        <f t="shared" si="7"/>
        <v>n/a</v>
      </c>
    </row>
    <row r="166" spans="1:15" s="17" customFormat="1" ht="13.2" x14ac:dyDescent="0.25">
      <c r="A166" s="16" t="s">
        <v>193</v>
      </c>
      <c r="B166" s="16" t="s">
        <v>194</v>
      </c>
      <c r="C166" s="17">
        <v>37</v>
      </c>
      <c r="D166" s="17">
        <v>5</v>
      </c>
      <c r="E166" s="17">
        <v>0</v>
      </c>
      <c r="F166" s="17">
        <v>0</v>
      </c>
      <c r="G166" s="17">
        <v>4</v>
      </c>
      <c r="H166" s="17">
        <v>4</v>
      </c>
      <c r="I166" s="17">
        <v>5</v>
      </c>
      <c r="J166" s="17">
        <v>37</v>
      </c>
      <c r="K166" s="17">
        <v>26</v>
      </c>
      <c r="L166" s="17">
        <v>3</v>
      </c>
      <c r="M166" s="87">
        <f t="shared" si="6"/>
        <v>70.270270270270274</v>
      </c>
      <c r="N166" s="87">
        <f t="shared" si="8"/>
        <v>21.621621621621621</v>
      </c>
      <c r="O166" s="86">
        <f t="shared" si="7"/>
        <v>8.1081081081081088</v>
      </c>
    </row>
    <row r="167" spans="1:15" s="17" customFormat="1" ht="13.2" x14ac:dyDescent="0.25">
      <c r="A167" s="16" t="s">
        <v>455</v>
      </c>
      <c r="B167" s="16" t="s">
        <v>195</v>
      </c>
      <c r="C167" s="17">
        <v>2</v>
      </c>
      <c r="D167" s="17">
        <v>1</v>
      </c>
      <c r="E167" s="17">
        <v>0</v>
      </c>
      <c r="F167" s="17">
        <v>0</v>
      </c>
      <c r="G167" s="17">
        <v>0</v>
      </c>
      <c r="H167" s="17">
        <v>1</v>
      </c>
      <c r="I167" s="17">
        <v>0</v>
      </c>
      <c r="J167" s="17">
        <v>3</v>
      </c>
      <c r="K167" s="17">
        <v>1</v>
      </c>
      <c r="L167" s="17">
        <v>1</v>
      </c>
      <c r="M167" s="87">
        <f t="shared" si="6"/>
        <v>33.333333333333329</v>
      </c>
      <c r="N167" s="87">
        <f t="shared" si="8"/>
        <v>33.333333333333329</v>
      </c>
      <c r="O167" s="86">
        <f t="shared" si="7"/>
        <v>33.333333333333329</v>
      </c>
    </row>
    <row r="168" spans="1:15" s="17" customFormat="1" ht="13.2" x14ac:dyDescent="0.25">
      <c r="A168" s="16" t="s">
        <v>456</v>
      </c>
      <c r="B168" s="16" t="s">
        <v>196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87" t="str">
        <f t="shared" si="6"/>
        <v>n/a</v>
      </c>
      <c r="N168" s="87" t="str">
        <f t="shared" si="8"/>
        <v>n/a</v>
      </c>
      <c r="O168" s="86" t="str">
        <f t="shared" si="7"/>
        <v>n/a</v>
      </c>
    </row>
    <row r="169" spans="1:15" s="17" customFormat="1" ht="13.2" x14ac:dyDescent="0.25">
      <c r="A169" s="16" t="s">
        <v>197</v>
      </c>
      <c r="B169" s="16" t="s">
        <v>198</v>
      </c>
      <c r="C169" s="17">
        <v>2</v>
      </c>
      <c r="D169" s="17">
        <v>1</v>
      </c>
      <c r="E169" s="17">
        <v>0</v>
      </c>
      <c r="F169" s="17">
        <v>0</v>
      </c>
      <c r="G169" s="17">
        <v>0</v>
      </c>
      <c r="H169" s="17">
        <v>1</v>
      </c>
      <c r="I169" s="17">
        <v>0</v>
      </c>
      <c r="J169" s="17">
        <v>3</v>
      </c>
      <c r="K169" s="17">
        <v>1</v>
      </c>
      <c r="L169" s="17">
        <v>1</v>
      </c>
      <c r="M169" s="87">
        <f t="shared" si="6"/>
        <v>33.333333333333329</v>
      </c>
      <c r="N169" s="87">
        <f t="shared" si="8"/>
        <v>33.333333333333329</v>
      </c>
      <c r="O169" s="86">
        <f t="shared" si="7"/>
        <v>33.333333333333329</v>
      </c>
    </row>
    <row r="170" spans="1:15" s="17" customFormat="1" ht="13.2" x14ac:dyDescent="0.25">
      <c r="A170" s="16" t="s">
        <v>457</v>
      </c>
      <c r="B170" s="16" t="s">
        <v>199</v>
      </c>
      <c r="C170" s="17">
        <v>10</v>
      </c>
      <c r="D170" s="17">
        <v>1</v>
      </c>
      <c r="E170" s="17">
        <v>0</v>
      </c>
      <c r="F170" s="17">
        <v>0</v>
      </c>
      <c r="G170" s="17">
        <v>1</v>
      </c>
      <c r="H170" s="17">
        <v>0</v>
      </c>
      <c r="I170" s="17">
        <v>1</v>
      </c>
      <c r="J170" s="17">
        <v>10</v>
      </c>
      <c r="K170" s="17">
        <v>9</v>
      </c>
      <c r="L170" s="17">
        <v>0</v>
      </c>
      <c r="M170" s="87">
        <f t="shared" si="6"/>
        <v>90</v>
      </c>
      <c r="N170" s="87">
        <f t="shared" si="8"/>
        <v>10</v>
      </c>
      <c r="O170" s="86">
        <f t="shared" si="7"/>
        <v>0</v>
      </c>
    </row>
    <row r="171" spans="1:15" s="17" customFormat="1" ht="13.2" x14ac:dyDescent="0.25">
      <c r="A171" s="16" t="s">
        <v>458</v>
      </c>
      <c r="B171" s="16" t="s">
        <v>200</v>
      </c>
      <c r="C171" s="17">
        <v>147</v>
      </c>
      <c r="D171" s="17">
        <v>16</v>
      </c>
      <c r="E171" s="17">
        <v>1</v>
      </c>
      <c r="F171" s="17">
        <v>2</v>
      </c>
      <c r="G171" s="17">
        <v>4</v>
      </c>
      <c r="H171" s="17">
        <v>4</v>
      </c>
      <c r="I171" s="17">
        <v>11</v>
      </c>
      <c r="J171" s="17">
        <v>152</v>
      </c>
      <c r="K171" s="17">
        <v>128</v>
      </c>
      <c r="L171" s="17">
        <v>13</v>
      </c>
      <c r="M171" s="87">
        <f t="shared" si="6"/>
        <v>84.210526315789465</v>
      </c>
      <c r="N171" s="87">
        <f t="shared" si="8"/>
        <v>7.2368421052631584</v>
      </c>
      <c r="O171" s="86">
        <f t="shared" si="7"/>
        <v>8.5526315789473681</v>
      </c>
    </row>
    <row r="172" spans="1:15" s="17" customFormat="1" ht="13.2" x14ac:dyDescent="0.25">
      <c r="A172" s="16" t="s">
        <v>459</v>
      </c>
      <c r="B172" s="16" t="s">
        <v>201</v>
      </c>
      <c r="C172" s="17">
        <v>0</v>
      </c>
      <c r="D172" s="17">
        <v>1</v>
      </c>
      <c r="E172" s="17">
        <v>0</v>
      </c>
      <c r="F172" s="17">
        <v>0</v>
      </c>
      <c r="G172" s="17">
        <v>1</v>
      </c>
      <c r="H172" s="17">
        <v>0</v>
      </c>
      <c r="I172" s="17">
        <v>0</v>
      </c>
      <c r="J172" s="17">
        <v>1</v>
      </c>
      <c r="K172" s="17">
        <v>0</v>
      </c>
      <c r="L172" s="17">
        <v>0</v>
      </c>
      <c r="M172" s="87">
        <f t="shared" si="6"/>
        <v>0</v>
      </c>
      <c r="N172" s="87">
        <f t="shared" si="8"/>
        <v>100</v>
      </c>
      <c r="O172" s="86">
        <f t="shared" si="7"/>
        <v>0</v>
      </c>
    </row>
    <row r="173" spans="1:15" s="17" customFormat="1" ht="13.2" x14ac:dyDescent="0.25">
      <c r="A173" s="16" t="s">
        <v>202</v>
      </c>
      <c r="B173" s="16" t="s">
        <v>203</v>
      </c>
      <c r="C173" s="17">
        <v>8</v>
      </c>
      <c r="D173" s="17">
        <v>1</v>
      </c>
      <c r="E173" s="17">
        <v>0</v>
      </c>
      <c r="F173" s="17">
        <v>0</v>
      </c>
      <c r="G173" s="17">
        <v>0</v>
      </c>
      <c r="H173" s="17">
        <v>1</v>
      </c>
      <c r="I173" s="17">
        <v>2</v>
      </c>
      <c r="J173" s="17">
        <v>7</v>
      </c>
      <c r="K173" s="17">
        <v>3</v>
      </c>
      <c r="L173" s="17">
        <v>3</v>
      </c>
      <c r="M173" s="87">
        <f t="shared" si="6"/>
        <v>42.857142857142854</v>
      </c>
      <c r="N173" s="87">
        <f t="shared" si="8"/>
        <v>14.285714285714285</v>
      </c>
      <c r="O173" s="86">
        <f t="shared" si="7"/>
        <v>42.857142857142854</v>
      </c>
    </row>
    <row r="174" spans="1:15" s="17" customFormat="1" ht="13.2" x14ac:dyDescent="0.25">
      <c r="A174" s="16" t="s">
        <v>460</v>
      </c>
      <c r="B174" s="16" t="s">
        <v>204</v>
      </c>
      <c r="C174" s="17">
        <v>0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87" t="str">
        <f t="shared" si="6"/>
        <v>n/a</v>
      </c>
      <c r="N174" s="87" t="str">
        <f t="shared" si="8"/>
        <v>n/a</v>
      </c>
      <c r="O174" s="86" t="str">
        <f t="shared" si="7"/>
        <v>n/a</v>
      </c>
    </row>
    <row r="175" spans="1:15" s="17" customFormat="1" ht="13.2" x14ac:dyDescent="0.25">
      <c r="A175" s="16" t="s">
        <v>461</v>
      </c>
      <c r="B175" s="16" t="s">
        <v>205</v>
      </c>
      <c r="C175" s="17">
        <v>1</v>
      </c>
      <c r="D175" s="17">
        <v>1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2</v>
      </c>
      <c r="K175" s="17">
        <v>2</v>
      </c>
      <c r="L175" s="17">
        <v>0</v>
      </c>
      <c r="M175" s="87">
        <f t="shared" si="6"/>
        <v>100</v>
      </c>
      <c r="N175" s="87">
        <f t="shared" si="8"/>
        <v>0</v>
      </c>
      <c r="O175" s="86">
        <f t="shared" si="7"/>
        <v>0</v>
      </c>
    </row>
    <row r="176" spans="1:15" s="17" customFormat="1" ht="13.2" x14ac:dyDescent="0.25">
      <c r="A176" s="16" t="s">
        <v>462</v>
      </c>
      <c r="B176" s="16" t="s">
        <v>206</v>
      </c>
      <c r="C176" s="17">
        <v>0</v>
      </c>
      <c r="D176" s="17">
        <v>0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87" t="str">
        <f t="shared" si="6"/>
        <v>n/a</v>
      </c>
      <c r="N176" s="87" t="str">
        <f t="shared" si="8"/>
        <v>n/a</v>
      </c>
      <c r="O176" s="86" t="str">
        <f t="shared" si="7"/>
        <v>n/a</v>
      </c>
    </row>
    <row r="177" spans="1:15" s="17" customFormat="1" ht="13.2" x14ac:dyDescent="0.25">
      <c r="A177" s="16" t="s">
        <v>463</v>
      </c>
      <c r="B177" s="16" t="s">
        <v>207</v>
      </c>
      <c r="C177" s="17">
        <v>4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4</v>
      </c>
      <c r="K177" s="17">
        <v>4</v>
      </c>
      <c r="L177" s="17">
        <v>0</v>
      </c>
      <c r="M177" s="87">
        <f t="shared" si="6"/>
        <v>100</v>
      </c>
      <c r="N177" s="87">
        <f t="shared" si="8"/>
        <v>0</v>
      </c>
      <c r="O177" s="86">
        <f t="shared" si="7"/>
        <v>0</v>
      </c>
    </row>
    <row r="178" spans="1:15" s="17" customFormat="1" ht="13.2" x14ac:dyDescent="0.25">
      <c r="A178" s="16" t="s">
        <v>464</v>
      </c>
      <c r="B178" s="16" t="s">
        <v>208</v>
      </c>
      <c r="C178" s="17">
        <v>30</v>
      </c>
      <c r="D178" s="17">
        <v>3</v>
      </c>
      <c r="E178" s="17">
        <v>0</v>
      </c>
      <c r="F178" s="17">
        <v>0</v>
      </c>
      <c r="G178" s="17">
        <v>0</v>
      </c>
      <c r="H178" s="17">
        <v>4</v>
      </c>
      <c r="I178" s="17">
        <v>3</v>
      </c>
      <c r="J178" s="17">
        <v>30</v>
      </c>
      <c r="K178" s="17">
        <v>20</v>
      </c>
      <c r="L178" s="17">
        <v>6</v>
      </c>
      <c r="M178" s="87">
        <f t="shared" si="6"/>
        <v>66.666666666666657</v>
      </c>
      <c r="N178" s="87">
        <f t="shared" si="8"/>
        <v>13.333333333333334</v>
      </c>
      <c r="O178" s="86">
        <f t="shared" si="7"/>
        <v>20</v>
      </c>
    </row>
    <row r="179" spans="1:15" s="17" customFormat="1" ht="13.2" x14ac:dyDescent="0.25">
      <c r="A179" s="16" t="s">
        <v>465</v>
      </c>
      <c r="B179" s="16" t="s">
        <v>209</v>
      </c>
      <c r="C179" s="17">
        <v>1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1</v>
      </c>
      <c r="K179" s="17">
        <v>1</v>
      </c>
      <c r="L179" s="17">
        <v>0</v>
      </c>
      <c r="M179" s="87">
        <f t="shared" si="6"/>
        <v>100</v>
      </c>
      <c r="N179" s="87">
        <f t="shared" si="8"/>
        <v>0</v>
      </c>
      <c r="O179" s="86">
        <f t="shared" si="7"/>
        <v>0</v>
      </c>
    </row>
    <row r="180" spans="1:15" s="17" customFormat="1" ht="13.2" x14ac:dyDescent="0.25">
      <c r="A180" s="16" t="s">
        <v>210</v>
      </c>
      <c r="B180" s="16" t="s">
        <v>211</v>
      </c>
      <c r="C180" s="17">
        <v>14</v>
      </c>
      <c r="D180" s="17">
        <v>3</v>
      </c>
      <c r="E180" s="17">
        <v>0</v>
      </c>
      <c r="F180" s="17">
        <v>0</v>
      </c>
      <c r="G180" s="17">
        <v>0</v>
      </c>
      <c r="H180" s="17">
        <v>1</v>
      </c>
      <c r="I180" s="17">
        <v>4</v>
      </c>
      <c r="J180" s="17">
        <v>13</v>
      </c>
      <c r="K180" s="17">
        <v>8</v>
      </c>
      <c r="L180" s="17">
        <v>4</v>
      </c>
      <c r="M180" s="87">
        <f t="shared" si="6"/>
        <v>61.53846153846154</v>
      </c>
      <c r="N180" s="87">
        <f t="shared" si="8"/>
        <v>7.6923076923076925</v>
      </c>
      <c r="O180" s="86">
        <f t="shared" si="7"/>
        <v>30.76923076923077</v>
      </c>
    </row>
    <row r="181" spans="1:15" s="17" customFormat="1" ht="13.2" x14ac:dyDescent="0.25">
      <c r="A181" s="16" t="s">
        <v>212</v>
      </c>
      <c r="B181" s="16" t="s">
        <v>213</v>
      </c>
      <c r="C181" s="17">
        <v>5</v>
      </c>
      <c r="D181" s="17">
        <v>2</v>
      </c>
      <c r="E181" s="17">
        <v>0</v>
      </c>
      <c r="F181" s="17">
        <v>0</v>
      </c>
      <c r="G181" s="17">
        <v>0</v>
      </c>
      <c r="H181" s="17">
        <v>0</v>
      </c>
      <c r="I181" s="17">
        <v>3</v>
      </c>
      <c r="J181" s="17">
        <v>4</v>
      </c>
      <c r="K181" s="17">
        <v>4</v>
      </c>
      <c r="L181" s="17">
        <v>0</v>
      </c>
      <c r="M181" s="87">
        <f t="shared" si="6"/>
        <v>100</v>
      </c>
      <c r="N181" s="87">
        <f t="shared" si="8"/>
        <v>0</v>
      </c>
      <c r="O181" s="86">
        <f t="shared" si="7"/>
        <v>0</v>
      </c>
    </row>
    <row r="182" spans="1:15" s="17" customFormat="1" ht="13.2" x14ac:dyDescent="0.25">
      <c r="A182" s="16" t="s">
        <v>214</v>
      </c>
      <c r="B182" s="16" t="s">
        <v>215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87" t="str">
        <f t="shared" si="6"/>
        <v>n/a</v>
      </c>
      <c r="N182" s="87" t="str">
        <f t="shared" si="8"/>
        <v>n/a</v>
      </c>
      <c r="O182" s="86" t="str">
        <f t="shared" si="7"/>
        <v>n/a</v>
      </c>
    </row>
    <row r="183" spans="1:15" s="17" customFormat="1" ht="13.2" x14ac:dyDescent="0.25">
      <c r="A183" s="16" t="s">
        <v>466</v>
      </c>
      <c r="B183" s="16" t="s">
        <v>216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87" t="str">
        <f t="shared" si="6"/>
        <v>n/a</v>
      </c>
      <c r="N183" s="87" t="str">
        <f t="shared" si="8"/>
        <v>n/a</v>
      </c>
      <c r="O183" s="86" t="str">
        <f t="shared" si="7"/>
        <v>n/a</v>
      </c>
    </row>
    <row r="184" spans="1:15" s="17" customFormat="1" ht="13.2" x14ac:dyDescent="0.25">
      <c r="A184" s="16" t="s">
        <v>467</v>
      </c>
      <c r="B184" s="16" t="s">
        <v>217</v>
      </c>
      <c r="C184" s="17">
        <v>6</v>
      </c>
      <c r="D184" s="17">
        <v>1</v>
      </c>
      <c r="E184" s="17">
        <v>0</v>
      </c>
      <c r="F184" s="17">
        <v>0</v>
      </c>
      <c r="G184" s="17">
        <v>0</v>
      </c>
      <c r="H184" s="17">
        <v>0</v>
      </c>
      <c r="I184" s="17">
        <v>2</v>
      </c>
      <c r="J184" s="17">
        <v>5</v>
      </c>
      <c r="K184" s="17">
        <v>4</v>
      </c>
      <c r="L184" s="17">
        <v>1</v>
      </c>
      <c r="M184" s="87">
        <f t="shared" si="6"/>
        <v>80</v>
      </c>
      <c r="N184" s="87">
        <f t="shared" si="8"/>
        <v>0</v>
      </c>
      <c r="O184" s="86">
        <f t="shared" si="7"/>
        <v>20</v>
      </c>
    </row>
    <row r="185" spans="1:15" s="17" customFormat="1" ht="13.2" x14ac:dyDescent="0.25">
      <c r="A185" s="16" t="s">
        <v>468</v>
      </c>
      <c r="B185" s="16" t="s">
        <v>218</v>
      </c>
      <c r="C185" s="17">
        <v>7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2</v>
      </c>
      <c r="J185" s="17">
        <v>5</v>
      </c>
      <c r="K185" s="17">
        <v>5</v>
      </c>
      <c r="L185" s="17">
        <v>0</v>
      </c>
      <c r="M185" s="87">
        <f t="shared" si="6"/>
        <v>100</v>
      </c>
      <c r="N185" s="87">
        <f t="shared" si="8"/>
        <v>0</v>
      </c>
      <c r="O185" s="86">
        <f t="shared" si="7"/>
        <v>0</v>
      </c>
    </row>
    <row r="186" spans="1:15" s="17" customFormat="1" ht="13.2" x14ac:dyDescent="0.25">
      <c r="A186" s="16" t="s">
        <v>469</v>
      </c>
      <c r="B186" s="16" t="s">
        <v>219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87" t="str">
        <f t="shared" si="6"/>
        <v>n/a</v>
      </c>
      <c r="N186" s="87" t="str">
        <f t="shared" si="8"/>
        <v>n/a</v>
      </c>
      <c r="O186" s="86" t="str">
        <f t="shared" si="7"/>
        <v>n/a</v>
      </c>
    </row>
    <row r="187" spans="1:15" s="17" customFormat="1" ht="13.2" x14ac:dyDescent="0.25">
      <c r="A187" s="16" t="s">
        <v>470</v>
      </c>
      <c r="B187" s="16" t="s">
        <v>220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87" t="str">
        <f t="shared" si="6"/>
        <v>n/a</v>
      </c>
      <c r="N187" s="87" t="str">
        <f t="shared" si="8"/>
        <v>n/a</v>
      </c>
      <c r="O187" s="86" t="str">
        <f t="shared" si="7"/>
        <v>n/a</v>
      </c>
    </row>
    <row r="188" spans="1:15" s="17" customFormat="1" ht="13.2" x14ac:dyDescent="0.25">
      <c r="A188" s="16" t="s">
        <v>471</v>
      </c>
      <c r="B188" s="16" t="s">
        <v>221</v>
      </c>
      <c r="C188" s="17">
        <v>6</v>
      </c>
      <c r="D188" s="17">
        <v>1</v>
      </c>
      <c r="E188" s="17">
        <v>0</v>
      </c>
      <c r="F188" s="17">
        <v>0</v>
      </c>
      <c r="G188" s="17">
        <v>0</v>
      </c>
      <c r="H188" s="17">
        <v>0</v>
      </c>
      <c r="I188" s="17">
        <v>1</v>
      </c>
      <c r="J188" s="17">
        <v>6</v>
      </c>
      <c r="K188" s="17">
        <v>5</v>
      </c>
      <c r="L188" s="17">
        <v>1</v>
      </c>
      <c r="M188" s="87">
        <f t="shared" si="6"/>
        <v>83.333333333333343</v>
      </c>
      <c r="N188" s="87">
        <f t="shared" si="8"/>
        <v>0</v>
      </c>
      <c r="O188" s="86">
        <f t="shared" si="7"/>
        <v>16.666666666666664</v>
      </c>
    </row>
    <row r="189" spans="1:15" s="17" customFormat="1" ht="13.2" x14ac:dyDescent="0.25">
      <c r="A189" s="16" t="s">
        <v>472</v>
      </c>
      <c r="B189" s="16" t="s">
        <v>300</v>
      </c>
      <c r="C189" s="17">
        <v>103</v>
      </c>
      <c r="D189" s="17">
        <v>28</v>
      </c>
      <c r="E189" s="17">
        <v>0</v>
      </c>
      <c r="F189" s="17">
        <v>2</v>
      </c>
      <c r="G189" s="17">
        <v>1</v>
      </c>
      <c r="H189" s="17">
        <v>6</v>
      </c>
      <c r="I189" s="17">
        <v>19</v>
      </c>
      <c r="J189" s="17">
        <v>112</v>
      </c>
      <c r="K189" s="17">
        <v>91</v>
      </c>
      <c r="L189" s="17">
        <v>12</v>
      </c>
      <c r="M189" s="87">
        <f t="shared" si="6"/>
        <v>81.25</v>
      </c>
      <c r="N189" s="87">
        <f t="shared" si="8"/>
        <v>8.0357142857142865</v>
      </c>
      <c r="O189" s="86">
        <f t="shared" si="7"/>
        <v>10.714285714285714</v>
      </c>
    </row>
    <row r="190" spans="1:15" s="17" customFormat="1" ht="13.2" x14ac:dyDescent="0.25">
      <c r="A190" s="16" t="s">
        <v>473</v>
      </c>
      <c r="B190" s="16" t="s">
        <v>222</v>
      </c>
      <c r="C190" s="17">
        <v>9</v>
      </c>
      <c r="D190" s="17">
        <v>2</v>
      </c>
      <c r="E190" s="17">
        <v>0</v>
      </c>
      <c r="F190" s="17">
        <v>0</v>
      </c>
      <c r="G190" s="17">
        <v>0</v>
      </c>
      <c r="H190" s="17">
        <v>2</v>
      </c>
      <c r="I190" s="17">
        <v>2</v>
      </c>
      <c r="J190" s="17">
        <v>9</v>
      </c>
      <c r="K190" s="17">
        <v>7</v>
      </c>
      <c r="L190" s="17">
        <v>0</v>
      </c>
      <c r="M190" s="87">
        <f t="shared" si="6"/>
        <v>77.777777777777786</v>
      </c>
      <c r="N190" s="87">
        <f t="shared" si="8"/>
        <v>22.222222222222221</v>
      </c>
      <c r="O190" s="86">
        <f t="shared" si="7"/>
        <v>0</v>
      </c>
    </row>
    <row r="191" spans="1:15" s="17" customFormat="1" ht="13.2" x14ac:dyDescent="0.25">
      <c r="A191" s="16" t="s">
        <v>474</v>
      </c>
      <c r="B191" s="16" t="s">
        <v>223</v>
      </c>
      <c r="C191" s="17">
        <v>1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1</v>
      </c>
      <c r="K191" s="17">
        <v>1</v>
      </c>
      <c r="L191" s="17">
        <v>0</v>
      </c>
      <c r="M191" s="87">
        <f t="shared" si="6"/>
        <v>100</v>
      </c>
      <c r="N191" s="87">
        <f t="shared" si="8"/>
        <v>0</v>
      </c>
      <c r="O191" s="86">
        <f t="shared" si="7"/>
        <v>0</v>
      </c>
    </row>
    <row r="192" spans="1:15" s="17" customFormat="1" ht="13.2" x14ac:dyDescent="0.25">
      <c r="A192" s="16" t="s">
        <v>475</v>
      </c>
      <c r="B192" s="16" t="s">
        <v>224</v>
      </c>
      <c r="C192" s="17">
        <v>1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1</v>
      </c>
      <c r="K192" s="17">
        <v>1</v>
      </c>
      <c r="L192" s="17">
        <v>0</v>
      </c>
      <c r="M192" s="87">
        <f t="shared" si="6"/>
        <v>100</v>
      </c>
      <c r="N192" s="87">
        <f t="shared" si="8"/>
        <v>0</v>
      </c>
      <c r="O192" s="86">
        <f t="shared" si="7"/>
        <v>0</v>
      </c>
    </row>
    <row r="193" spans="1:15" s="17" customFormat="1" ht="13.2" x14ac:dyDescent="0.25">
      <c r="A193" s="16" t="s">
        <v>225</v>
      </c>
      <c r="B193" s="16" t="s">
        <v>226</v>
      </c>
      <c r="C193" s="17">
        <v>27</v>
      </c>
      <c r="D193" s="17">
        <v>1</v>
      </c>
      <c r="E193" s="17">
        <v>0</v>
      </c>
      <c r="F193" s="17">
        <v>0</v>
      </c>
      <c r="G193" s="17">
        <v>2</v>
      </c>
      <c r="H193" s="17">
        <v>1</v>
      </c>
      <c r="I193" s="17">
        <v>2</v>
      </c>
      <c r="J193" s="17">
        <v>26</v>
      </c>
      <c r="K193" s="17">
        <v>19</v>
      </c>
      <c r="L193" s="17">
        <v>4</v>
      </c>
      <c r="M193" s="87">
        <f t="shared" si="6"/>
        <v>73.076923076923066</v>
      </c>
      <c r="N193" s="87">
        <f t="shared" si="8"/>
        <v>11.538461538461538</v>
      </c>
      <c r="O193" s="86">
        <f t="shared" si="7"/>
        <v>15.384615384615385</v>
      </c>
    </row>
    <row r="194" spans="1:15" s="17" customFormat="1" ht="13.2" x14ac:dyDescent="0.25">
      <c r="A194" s="16" t="s">
        <v>476</v>
      </c>
      <c r="B194" s="16" t="s">
        <v>227</v>
      </c>
      <c r="C194" s="17">
        <v>23</v>
      </c>
      <c r="D194" s="17">
        <v>2</v>
      </c>
      <c r="E194" s="17">
        <v>0</v>
      </c>
      <c r="F194" s="17">
        <v>1</v>
      </c>
      <c r="G194" s="17">
        <v>0</v>
      </c>
      <c r="H194" s="17">
        <v>2</v>
      </c>
      <c r="I194" s="17">
        <v>2</v>
      </c>
      <c r="J194" s="17">
        <v>23</v>
      </c>
      <c r="K194" s="17">
        <v>17</v>
      </c>
      <c r="L194" s="17">
        <v>3</v>
      </c>
      <c r="M194" s="87">
        <f t="shared" si="6"/>
        <v>73.91304347826086</v>
      </c>
      <c r="N194" s="87">
        <f t="shared" si="8"/>
        <v>13.043478260869565</v>
      </c>
      <c r="O194" s="86">
        <f t="shared" si="7"/>
        <v>13.043478260869565</v>
      </c>
    </row>
    <row r="195" spans="1:15" s="17" customFormat="1" ht="13.2" x14ac:dyDescent="0.25">
      <c r="A195" s="16" t="s">
        <v>477</v>
      </c>
      <c r="B195" s="16" t="s">
        <v>228</v>
      </c>
      <c r="C195" s="17">
        <v>64</v>
      </c>
      <c r="D195" s="17">
        <v>3</v>
      </c>
      <c r="E195" s="17">
        <v>0</v>
      </c>
      <c r="F195" s="17">
        <v>0</v>
      </c>
      <c r="G195" s="17">
        <v>0</v>
      </c>
      <c r="H195" s="17">
        <v>2</v>
      </c>
      <c r="I195" s="17">
        <v>1</v>
      </c>
      <c r="J195" s="17">
        <v>66</v>
      </c>
      <c r="K195" s="17">
        <v>63</v>
      </c>
      <c r="L195" s="17">
        <v>1</v>
      </c>
      <c r="M195" s="87">
        <f t="shared" si="6"/>
        <v>95.454545454545453</v>
      </c>
      <c r="N195" s="87">
        <f t="shared" si="8"/>
        <v>3.0303030303030303</v>
      </c>
      <c r="O195" s="86">
        <f t="shared" si="7"/>
        <v>1.5151515151515151</v>
      </c>
    </row>
    <row r="196" spans="1:15" s="17" customFormat="1" ht="13.2" x14ac:dyDescent="0.25">
      <c r="A196" s="16" t="s">
        <v>478</v>
      </c>
      <c r="B196" s="16" t="s">
        <v>229</v>
      </c>
      <c r="M196" s="87" t="str">
        <f t="shared" si="6"/>
        <v>n/a</v>
      </c>
      <c r="N196" s="87" t="str">
        <f t="shared" si="8"/>
        <v>n/a</v>
      </c>
      <c r="O196" s="86" t="str">
        <f t="shared" si="7"/>
        <v>n/a</v>
      </c>
    </row>
    <row r="197" spans="1:15" s="17" customFormat="1" ht="13.2" x14ac:dyDescent="0.25">
      <c r="A197" s="16" t="s">
        <v>479</v>
      </c>
      <c r="B197" s="16" t="s">
        <v>230</v>
      </c>
      <c r="C197" s="17">
        <v>38</v>
      </c>
      <c r="D197" s="17">
        <v>0</v>
      </c>
      <c r="E197" s="17">
        <v>0</v>
      </c>
      <c r="F197" s="17">
        <v>0</v>
      </c>
      <c r="G197" s="17">
        <v>1</v>
      </c>
      <c r="H197" s="17">
        <v>6</v>
      </c>
      <c r="I197" s="17">
        <v>2</v>
      </c>
      <c r="J197" s="17">
        <v>36</v>
      </c>
      <c r="K197" s="17">
        <v>28</v>
      </c>
      <c r="L197" s="17">
        <v>1</v>
      </c>
      <c r="M197" s="87">
        <f t="shared" si="6"/>
        <v>77.777777777777786</v>
      </c>
      <c r="N197" s="87">
        <f t="shared" si="8"/>
        <v>19.444444444444446</v>
      </c>
      <c r="O197" s="86">
        <f t="shared" si="7"/>
        <v>2.7777777777777777</v>
      </c>
    </row>
    <row r="198" spans="1:15" s="17" customFormat="1" ht="13.2" x14ac:dyDescent="0.25">
      <c r="A198" s="16" t="s">
        <v>480</v>
      </c>
      <c r="B198" s="16" t="s">
        <v>231</v>
      </c>
      <c r="C198" s="17">
        <v>7</v>
      </c>
      <c r="D198" s="17">
        <v>2</v>
      </c>
      <c r="E198" s="17">
        <v>0</v>
      </c>
      <c r="F198" s="17">
        <v>0</v>
      </c>
      <c r="G198" s="17">
        <v>0</v>
      </c>
      <c r="H198" s="17">
        <v>0</v>
      </c>
      <c r="I198" s="17">
        <v>2</v>
      </c>
      <c r="J198" s="17">
        <v>7</v>
      </c>
      <c r="K198" s="17">
        <v>5</v>
      </c>
      <c r="L198" s="17">
        <v>2</v>
      </c>
      <c r="M198" s="87">
        <f t="shared" ref="M198:M255" si="9">IF(J198=0,"n/a",K198/J198*100)</f>
        <v>71.428571428571431</v>
      </c>
      <c r="N198" s="87">
        <f t="shared" si="8"/>
        <v>0</v>
      </c>
      <c r="O198" s="86">
        <f t="shared" ref="O198:O255" si="10">IF(J198=0,"n/a",(L198/J198)*100)</f>
        <v>28.571428571428569</v>
      </c>
    </row>
    <row r="199" spans="1:15" s="17" customFormat="1" ht="13.2" x14ac:dyDescent="0.25">
      <c r="A199" s="16" t="s">
        <v>481</v>
      </c>
      <c r="B199" s="16" t="s">
        <v>232</v>
      </c>
      <c r="M199" s="87" t="str">
        <f t="shared" si="9"/>
        <v>n/a</v>
      </c>
      <c r="N199" s="87" t="str">
        <f t="shared" ref="N199:N255" si="11">IF(J199=0,"n/a",(E199+F199+G199+H199)/J199*100)</f>
        <v>n/a</v>
      </c>
      <c r="O199" s="86" t="str">
        <f t="shared" si="10"/>
        <v>n/a</v>
      </c>
    </row>
    <row r="200" spans="1:15" s="17" customFormat="1" ht="13.2" x14ac:dyDescent="0.25">
      <c r="A200" s="16" t="s">
        <v>482</v>
      </c>
      <c r="B200" s="16" t="s">
        <v>233</v>
      </c>
      <c r="C200" s="17">
        <v>4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4</v>
      </c>
      <c r="K200" s="17">
        <v>4</v>
      </c>
      <c r="L200" s="17">
        <v>0</v>
      </c>
      <c r="M200" s="87">
        <f t="shared" si="9"/>
        <v>100</v>
      </c>
      <c r="N200" s="87">
        <f t="shared" si="11"/>
        <v>0</v>
      </c>
      <c r="O200" s="86">
        <f t="shared" si="10"/>
        <v>0</v>
      </c>
    </row>
    <row r="201" spans="1:15" s="17" customFormat="1" ht="13.2" x14ac:dyDescent="0.25">
      <c r="A201" s="16" t="s">
        <v>483</v>
      </c>
      <c r="B201" s="16" t="s">
        <v>234</v>
      </c>
      <c r="C201" s="17">
        <v>101</v>
      </c>
      <c r="D201" s="17">
        <v>9</v>
      </c>
      <c r="E201" s="17">
        <v>0</v>
      </c>
      <c r="F201" s="17">
        <v>3</v>
      </c>
      <c r="G201" s="17">
        <v>5</v>
      </c>
      <c r="H201" s="17">
        <v>2</v>
      </c>
      <c r="I201" s="17">
        <v>10</v>
      </c>
      <c r="J201" s="17">
        <v>100</v>
      </c>
      <c r="K201" s="17">
        <v>66</v>
      </c>
      <c r="L201" s="17">
        <v>24</v>
      </c>
      <c r="M201" s="87">
        <f t="shared" si="9"/>
        <v>66</v>
      </c>
      <c r="N201" s="87">
        <f t="shared" si="11"/>
        <v>10</v>
      </c>
      <c r="O201" s="86">
        <f t="shared" si="10"/>
        <v>24</v>
      </c>
    </row>
    <row r="202" spans="1:15" s="17" customFormat="1" ht="13.2" x14ac:dyDescent="0.25">
      <c r="A202" s="16" t="s">
        <v>484</v>
      </c>
      <c r="B202" s="16" t="s">
        <v>235</v>
      </c>
      <c r="C202" s="17">
        <v>4</v>
      </c>
      <c r="D202" s="17">
        <v>1</v>
      </c>
      <c r="E202" s="17">
        <v>0</v>
      </c>
      <c r="F202" s="17">
        <v>0</v>
      </c>
      <c r="G202" s="17">
        <v>0</v>
      </c>
      <c r="H202" s="17">
        <v>1</v>
      </c>
      <c r="I202" s="17">
        <v>0</v>
      </c>
      <c r="J202" s="17">
        <v>5</v>
      </c>
      <c r="K202" s="17">
        <v>3</v>
      </c>
      <c r="L202" s="17">
        <v>1</v>
      </c>
      <c r="M202" s="87">
        <f t="shared" si="9"/>
        <v>60</v>
      </c>
      <c r="N202" s="87">
        <f t="shared" si="11"/>
        <v>20</v>
      </c>
      <c r="O202" s="86">
        <f t="shared" si="10"/>
        <v>20</v>
      </c>
    </row>
    <row r="203" spans="1:15" s="17" customFormat="1" ht="13.2" x14ac:dyDescent="0.25">
      <c r="A203" s="16" t="s">
        <v>485</v>
      </c>
      <c r="B203" s="16" t="s">
        <v>236</v>
      </c>
      <c r="C203" s="17">
        <v>170</v>
      </c>
      <c r="D203" s="17">
        <v>22</v>
      </c>
      <c r="E203" s="17">
        <v>2</v>
      </c>
      <c r="F203" s="17">
        <v>2</v>
      </c>
      <c r="G203" s="17">
        <v>10</v>
      </c>
      <c r="H203" s="17">
        <v>11</v>
      </c>
      <c r="I203" s="17">
        <v>20</v>
      </c>
      <c r="J203" s="17">
        <v>172</v>
      </c>
      <c r="K203" s="17">
        <v>129</v>
      </c>
      <c r="L203" s="17">
        <v>18</v>
      </c>
      <c r="M203" s="87">
        <f t="shared" si="9"/>
        <v>75</v>
      </c>
      <c r="N203" s="87">
        <f t="shared" si="11"/>
        <v>14.534883720930234</v>
      </c>
      <c r="O203" s="86">
        <f t="shared" si="10"/>
        <v>10.465116279069768</v>
      </c>
    </row>
    <row r="204" spans="1:15" s="17" customFormat="1" ht="13.2" x14ac:dyDescent="0.25">
      <c r="A204" s="16" t="s">
        <v>486</v>
      </c>
      <c r="B204" s="16" t="s">
        <v>237</v>
      </c>
      <c r="M204" s="87" t="str">
        <f t="shared" si="9"/>
        <v>n/a</v>
      </c>
      <c r="N204" s="87" t="str">
        <f t="shared" si="11"/>
        <v>n/a</v>
      </c>
      <c r="O204" s="86" t="str">
        <f t="shared" si="10"/>
        <v>n/a</v>
      </c>
    </row>
    <row r="205" spans="1:15" s="17" customFormat="1" ht="13.2" x14ac:dyDescent="0.25">
      <c r="A205" s="16" t="s">
        <v>487</v>
      </c>
      <c r="B205" s="16" t="s">
        <v>238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87" t="str">
        <f t="shared" si="9"/>
        <v>n/a</v>
      </c>
      <c r="N205" s="87" t="str">
        <f t="shared" si="11"/>
        <v>n/a</v>
      </c>
      <c r="O205" s="86" t="str">
        <f t="shared" si="10"/>
        <v>n/a</v>
      </c>
    </row>
    <row r="206" spans="1:15" s="17" customFormat="1" ht="13.2" x14ac:dyDescent="0.25">
      <c r="A206" s="16" t="s">
        <v>488</v>
      </c>
      <c r="B206" s="16" t="s">
        <v>239</v>
      </c>
      <c r="C206" s="17">
        <v>18</v>
      </c>
      <c r="D206" s="17">
        <v>3</v>
      </c>
      <c r="E206" s="17">
        <v>1</v>
      </c>
      <c r="F206" s="17">
        <v>1</v>
      </c>
      <c r="G206" s="17">
        <v>2</v>
      </c>
      <c r="H206" s="17">
        <v>0</v>
      </c>
      <c r="I206" s="17">
        <v>3</v>
      </c>
      <c r="J206" s="17">
        <v>18</v>
      </c>
      <c r="K206" s="17">
        <v>12</v>
      </c>
      <c r="L206" s="17">
        <v>2</v>
      </c>
      <c r="M206" s="87">
        <f t="shared" si="9"/>
        <v>66.666666666666657</v>
      </c>
      <c r="N206" s="87">
        <f t="shared" si="11"/>
        <v>22.222222222222221</v>
      </c>
      <c r="O206" s="86">
        <f t="shared" si="10"/>
        <v>11.111111111111111</v>
      </c>
    </row>
    <row r="207" spans="1:15" s="17" customFormat="1" ht="13.2" x14ac:dyDescent="0.25">
      <c r="A207" s="16" t="s">
        <v>489</v>
      </c>
      <c r="B207" s="16" t="s">
        <v>302</v>
      </c>
      <c r="C207" s="17">
        <v>31</v>
      </c>
      <c r="D207" s="17">
        <v>3</v>
      </c>
      <c r="E207" s="17">
        <v>0</v>
      </c>
      <c r="F207" s="17">
        <v>0</v>
      </c>
      <c r="G207" s="17">
        <v>1</v>
      </c>
      <c r="H207" s="17">
        <v>0</v>
      </c>
      <c r="I207" s="17">
        <v>4</v>
      </c>
      <c r="J207" s="17">
        <v>30</v>
      </c>
      <c r="K207" s="17">
        <v>25</v>
      </c>
      <c r="L207" s="17">
        <v>4</v>
      </c>
      <c r="M207" s="87">
        <f t="shared" si="9"/>
        <v>83.333333333333343</v>
      </c>
      <c r="N207" s="87">
        <f t="shared" si="11"/>
        <v>3.3333333333333335</v>
      </c>
      <c r="O207" s="86">
        <f t="shared" si="10"/>
        <v>13.333333333333334</v>
      </c>
    </row>
    <row r="208" spans="1:15" s="17" customFormat="1" ht="13.2" x14ac:dyDescent="0.25">
      <c r="A208" s="16" t="s">
        <v>490</v>
      </c>
      <c r="B208" s="16" t="s">
        <v>240</v>
      </c>
      <c r="C208" s="17">
        <v>4</v>
      </c>
      <c r="D208" s="17">
        <v>0</v>
      </c>
      <c r="E208" s="17">
        <v>0</v>
      </c>
      <c r="F208" s="17">
        <v>1</v>
      </c>
      <c r="G208" s="17">
        <v>0</v>
      </c>
      <c r="H208" s="17">
        <v>0</v>
      </c>
      <c r="I208" s="17">
        <v>0</v>
      </c>
      <c r="J208" s="17">
        <v>4</v>
      </c>
      <c r="K208" s="17">
        <v>3</v>
      </c>
      <c r="L208" s="17">
        <v>0</v>
      </c>
      <c r="M208" s="87">
        <f t="shared" si="9"/>
        <v>75</v>
      </c>
      <c r="N208" s="87">
        <f t="shared" si="11"/>
        <v>25</v>
      </c>
      <c r="O208" s="86">
        <f t="shared" si="10"/>
        <v>0</v>
      </c>
    </row>
    <row r="209" spans="1:15" s="17" customFormat="1" ht="13.2" x14ac:dyDescent="0.25">
      <c r="A209" s="16" t="s">
        <v>491</v>
      </c>
      <c r="B209" s="16" t="s">
        <v>241</v>
      </c>
      <c r="C209" s="17">
        <v>3</v>
      </c>
      <c r="D209" s="17">
        <v>0</v>
      </c>
      <c r="E209" s="17">
        <v>0</v>
      </c>
      <c r="F209" s="17">
        <v>0</v>
      </c>
      <c r="G209" s="17">
        <v>1</v>
      </c>
      <c r="H209" s="17">
        <v>0</v>
      </c>
      <c r="I209" s="17">
        <v>0</v>
      </c>
      <c r="J209" s="17">
        <v>3</v>
      </c>
      <c r="K209" s="17">
        <v>1</v>
      </c>
      <c r="L209" s="17">
        <v>1</v>
      </c>
      <c r="M209" s="87">
        <f t="shared" si="9"/>
        <v>33.333333333333329</v>
      </c>
      <c r="N209" s="87">
        <f t="shared" si="11"/>
        <v>33.333333333333329</v>
      </c>
      <c r="O209" s="86">
        <f t="shared" si="10"/>
        <v>33.333333333333329</v>
      </c>
    </row>
    <row r="210" spans="1:15" s="17" customFormat="1" ht="13.2" x14ac:dyDescent="0.25">
      <c r="A210" s="16" t="s">
        <v>492</v>
      </c>
      <c r="B210" s="16" t="s">
        <v>242</v>
      </c>
      <c r="C210" s="17">
        <v>38</v>
      </c>
      <c r="D210" s="17">
        <v>2</v>
      </c>
      <c r="E210" s="17">
        <v>0</v>
      </c>
      <c r="F210" s="17">
        <v>0</v>
      </c>
      <c r="G210" s="17">
        <v>1</v>
      </c>
      <c r="H210" s="17">
        <v>4</v>
      </c>
      <c r="I210" s="17">
        <v>4</v>
      </c>
      <c r="J210" s="17">
        <v>36</v>
      </c>
      <c r="K210" s="17">
        <v>30</v>
      </c>
      <c r="L210" s="17">
        <v>1</v>
      </c>
      <c r="M210" s="87">
        <f t="shared" si="9"/>
        <v>83.333333333333343</v>
      </c>
      <c r="N210" s="87">
        <f t="shared" si="11"/>
        <v>13.888888888888889</v>
      </c>
      <c r="O210" s="86">
        <f t="shared" si="10"/>
        <v>2.7777777777777777</v>
      </c>
    </row>
    <row r="211" spans="1:15" s="17" customFormat="1" ht="13.2" x14ac:dyDescent="0.25">
      <c r="A211" s="16" t="s">
        <v>493</v>
      </c>
      <c r="B211" s="16" t="s">
        <v>243</v>
      </c>
      <c r="C211" s="17">
        <v>0</v>
      </c>
      <c r="D211" s="17">
        <v>1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1</v>
      </c>
      <c r="K211" s="17">
        <v>1</v>
      </c>
      <c r="L211" s="17">
        <v>0</v>
      </c>
      <c r="M211" s="87">
        <f t="shared" si="9"/>
        <v>100</v>
      </c>
      <c r="N211" s="87">
        <f t="shared" si="11"/>
        <v>0</v>
      </c>
      <c r="O211" s="86">
        <f t="shared" si="10"/>
        <v>0</v>
      </c>
    </row>
    <row r="212" spans="1:15" s="17" customFormat="1" ht="13.2" x14ac:dyDescent="0.25">
      <c r="A212" s="16" t="s">
        <v>494</v>
      </c>
      <c r="B212" s="16" t="s">
        <v>244</v>
      </c>
      <c r="C212" s="17">
        <v>48</v>
      </c>
      <c r="D212" s="17">
        <v>18</v>
      </c>
      <c r="E212" s="17">
        <v>3</v>
      </c>
      <c r="F212" s="17">
        <v>5</v>
      </c>
      <c r="G212" s="17">
        <v>3</v>
      </c>
      <c r="H212" s="17">
        <v>4</v>
      </c>
      <c r="I212" s="17">
        <v>10</v>
      </c>
      <c r="J212" s="17">
        <v>56</v>
      </c>
      <c r="K212" s="17">
        <v>35</v>
      </c>
      <c r="L212" s="17">
        <v>6</v>
      </c>
      <c r="M212" s="87">
        <f t="shared" si="9"/>
        <v>62.5</v>
      </c>
      <c r="N212" s="87">
        <f t="shared" si="11"/>
        <v>26.785714285714285</v>
      </c>
      <c r="O212" s="86">
        <f t="shared" si="10"/>
        <v>10.714285714285714</v>
      </c>
    </row>
    <row r="213" spans="1:15" s="17" customFormat="1" ht="13.2" x14ac:dyDescent="0.25">
      <c r="A213" s="16" t="s">
        <v>495</v>
      </c>
      <c r="B213" s="16" t="s">
        <v>245</v>
      </c>
      <c r="C213" s="93">
        <v>3</v>
      </c>
      <c r="D213" s="93">
        <v>0</v>
      </c>
      <c r="E213" s="93">
        <v>0</v>
      </c>
      <c r="F213" s="93">
        <v>0</v>
      </c>
      <c r="G213" s="93">
        <v>0</v>
      </c>
      <c r="H213" s="93">
        <v>0</v>
      </c>
      <c r="I213" s="93">
        <v>0</v>
      </c>
      <c r="J213" s="93">
        <v>3</v>
      </c>
      <c r="K213" s="93">
        <v>2</v>
      </c>
      <c r="L213" s="93">
        <v>1</v>
      </c>
      <c r="M213" s="87">
        <f t="shared" si="9"/>
        <v>66.666666666666657</v>
      </c>
      <c r="N213" s="87">
        <f t="shared" si="11"/>
        <v>0</v>
      </c>
      <c r="O213" s="86">
        <f t="shared" si="10"/>
        <v>33.333333333333329</v>
      </c>
    </row>
    <row r="214" spans="1:15" s="17" customFormat="1" ht="13.2" x14ac:dyDescent="0.25">
      <c r="A214" s="16" t="s">
        <v>496</v>
      </c>
      <c r="B214" s="16" t="s">
        <v>246</v>
      </c>
      <c r="C214" s="17">
        <v>19</v>
      </c>
      <c r="D214" s="17">
        <v>4</v>
      </c>
      <c r="E214" s="17">
        <v>0</v>
      </c>
      <c r="F214" s="17">
        <v>0</v>
      </c>
      <c r="G214" s="17">
        <v>0</v>
      </c>
      <c r="H214" s="17">
        <v>0</v>
      </c>
      <c r="I214" s="17">
        <v>2</v>
      </c>
      <c r="J214" s="17">
        <v>21</v>
      </c>
      <c r="K214" s="17">
        <v>20</v>
      </c>
      <c r="L214" s="17">
        <v>1</v>
      </c>
      <c r="M214" s="87">
        <f t="shared" si="9"/>
        <v>95.238095238095227</v>
      </c>
      <c r="N214" s="87">
        <f t="shared" si="11"/>
        <v>0</v>
      </c>
      <c r="O214" s="86">
        <f t="shared" si="10"/>
        <v>4.7619047619047619</v>
      </c>
    </row>
    <row r="215" spans="1:15" s="17" customFormat="1" ht="13.2" x14ac:dyDescent="0.25">
      <c r="A215" s="16" t="s">
        <v>497</v>
      </c>
      <c r="B215" s="16" t="s">
        <v>247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87" t="str">
        <f t="shared" si="9"/>
        <v>n/a</v>
      </c>
      <c r="N215" s="87" t="str">
        <f t="shared" si="11"/>
        <v>n/a</v>
      </c>
      <c r="O215" s="86" t="str">
        <f t="shared" si="10"/>
        <v>n/a</v>
      </c>
    </row>
    <row r="216" spans="1:15" s="17" customFormat="1" ht="13.2" x14ac:dyDescent="0.25">
      <c r="A216" s="16" t="s">
        <v>498</v>
      </c>
      <c r="B216" s="16" t="s">
        <v>248</v>
      </c>
      <c r="C216" s="17">
        <v>2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1</v>
      </c>
      <c r="J216" s="17">
        <v>1</v>
      </c>
      <c r="K216" s="17">
        <v>1</v>
      </c>
      <c r="L216" s="17">
        <v>0</v>
      </c>
      <c r="M216" s="87">
        <f t="shared" si="9"/>
        <v>100</v>
      </c>
      <c r="N216" s="87">
        <f t="shared" si="11"/>
        <v>0</v>
      </c>
      <c r="O216" s="86">
        <f t="shared" si="10"/>
        <v>0</v>
      </c>
    </row>
    <row r="217" spans="1:15" s="17" customFormat="1" ht="13.2" x14ac:dyDescent="0.25">
      <c r="A217" s="16" t="s">
        <v>499</v>
      </c>
      <c r="B217" s="16" t="s">
        <v>249</v>
      </c>
      <c r="M217" s="87" t="str">
        <f t="shared" si="9"/>
        <v>n/a</v>
      </c>
      <c r="N217" s="87" t="str">
        <f t="shared" si="11"/>
        <v>n/a</v>
      </c>
      <c r="O217" s="86" t="str">
        <f t="shared" si="10"/>
        <v>n/a</v>
      </c>
    </row>
    <row r="218" spans="1:15" s="17" customFormat="1" ht="13.2" x14ac:dyDescent="0.25">
      <c r="A218" s="16" t="s">
        <v>500</v>
      </c>
      <c r="B218" s="16" t="s">
        <v>250</v>
      </c>
      <c r="C218" s="17">
        <v>3</v>
      </c>
      <c r="D218" s="17">
        <v>0</v>
      </c>
      <c r="E218" s="17">
        <v>0</v>
      </c>
      <c r="F218" s="17">
        <v>0</v>
      </c>
      <c r="G218" s="17">
        <v>0</v>
      </c>
      <c r="H218" s="17">
        <v>1</v>
      </c>
      <c r="I218" s="17">
        <v>0</v>
      </c>
      <c r="J218" s="17">
        <v>3</v>
      </c>
      <c r="K218" s="17">
        <v>1</v>
      </c>
      <c r="L218" s="17">
        <v>1</v>
      </c>
      <c r="M218" s="87">
        <f t="shared" si="9"/>
        <v>33.333333333333329</v>
      </c>
      <c r="N218" s="87">
        <f t="shared" si="11"/>
        <v>33.333333333333329</v>
      </c>
      <c r="O218" s="86">
        <f t="shared" si="10"/>
        <v>33.333333333333329</v>
      </c>
    </row>
    <row r="219" spans="1:15" s="17" customFormat="1" ht="13.2" x14ac:dyDescent="0.25">
      <c r="A219" s="16" t="s">
        <v>501</v>
      </c>
      <c r="B219" s="16" t="s">
        <v>251</v>
      </c>
      <c r="C219" s="17">
        <v>1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1</v>
      </c>
      <c r="K219" s="17">
        <v>1</v>
      </c>
      <c r="L219" s="17">
        <v>0</v>
      </c>
      <c r="M219" s="87">
        <f t="shared" si="9"/>
        <v>100</v>
      </c>
      <c r="N219" s="87">
        <f t="shared" si="11"/>
        <v>0</v>
      </c>
      <c r="O219" s="86">
        <f t="shared" si="10"/>
        <v>0</v>
      </c>
    </row>
    <row r="220" spans="1:15" s="17" customFormat="1" ht="13.2" x14ac:dyDescent="0.25">
      <c r="A220" s="16" t="s">
        <v>502</v>
      </c>
      <c r="B220" s="16" t="s">
        <v>252</v>
      </c>
      <c r="C220" s="17">
        <v>4</v>
      </c>
      <c r="D220" s="17">
        <v>3</v>
      </c>
      <c r="E220" s="17">
        <v>0</v>
      </c>
      <c r="F220" s="17">
        <v>0</v>
      </c>
      <c r="G220" s="17">
        <v>0</v>
      </c>
      <c r="H220" s="17">
        <v>1</v>
      </c>
      <c r="I220" s="17">
        <v>3</v>
      </c>
      <c r="J220" s="17">
        <v>4</v>
      </c>
      <c r="K220" s="17">
        <v>1</v>
      </c>
      <c r="L220" s="17">
        <v>2</v>
      </c>
      <c r="M220" s="87">
        <f t="shared" si="9"/>
        <v>25</v>
      </c>
      <c r="N220" s="87">
        <f t="shared" si="11"/>
        <v>25</v>
      </c>
      <c r="O220" s="86">
        <f t="shared" si="10"/>
        <v>50</v>
      </c>
    </row>
    <row r="221" spans="1:15" s="17" customFormat="1" ht="13.2" x14ac:dyDescent="0.25">
      <c r="A221" s="16" t="s">
        <v>503</v>
      </c>
      <c r="B221" s="16" t="s">
        <v>253</v>
      </c>
      <c r="C221" s="17">
        <v>2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2</v>
      </c>
      <c r="K221" s="17">
        <v>2</v>
      </c>
      <c r="L221" s="17">
        <v>0</v>
      </c>
      <c r="M221" s="87">
        <f t="shared" si="9"/>
        <v>100</v>
      </c>
      <c r="N221" s="87">
        <f t="shared" si="11"/>
        <v>0</v>
      </c>
      <c r="O221" s="86">
        <f t="shared" si="10"/>
        <v>0</v>
      </c>
    </row>
    <row r="222" spans="1:15" s="17" customFormat="1" ht="13.2" x14ac:dyDescent="0.25">
      <c r="A222" s="16" t="s">
        <v>254</v>
      </c>
      <c r="B222" s="16" t="s">
        <v>255</v>
      </c>
      <c r="C222" s="17">
        <v>1</v>
      </c>
      <c r="D222" s="17">
        <v>1</v>
      </c>
      <c r="E222" s="17">
        <v>1</v>
      </c>
      <c r="F222" s="17">
        <v>0</v>
      </c>
      <c r="G222" s="17">
        <v>0</v>
      </c>
      <c r="H222" s="17">
        <v>0</v>
      </c>
      <c r="I222" s="17">
        <v>0</v>
      </c>
      <c r="J222" s="17">
        <v>2</v>
      </c>
      <c r="K222" s="17">
        <v>1</v>
      </c>
      <c r="L222" s="17">
        <v>0</v>
      </c>
      <c r="M222" s="87">
        <f t="shared" si="9"/>
        <v>50</v>
      </c>
      <c r="N222" s="87">
        <f t="shared" si="11"/>
        <v>50</v>
      </c>
      <c r="O222" s="86">
        <f t="shared" si="10"/>
        <v>0</v>
      </c>
    </row>
    <row r="223" spans="1:15" s="17" customFormat="1" ht="13.2" x14ac:dyDescent="0.25">
      <c r="A223" s="16" t="s">
        <v>504</v>
      </c>
      <c r="B223" s="16" t="s">
        <v>256</v>
      </c>
      <c r="M223" s="87" t="str">
        <f t="shared" si="9"/>
        <v>n/a</v>
      </c>
      <c r="N223" s="87" t="str">
        <f t="shared" si="11"/>
        <v>n/a</v>
      </c>
      <c r="O223" s="86" t="str">
        <f t="shared" si="10"/>
        <v>n/a</v>
      </c>
    </row>
    <row r="224" spans="1:15" s="17" customFormat="1" ht="13.2" x14ac:dyDescent="0.25">
      <c r="A224" s="16" t="s">
        <v>505</v>
      </c>
      <c r="B224" s="16" t="s">
        <v>257</v>
      </c>
      <c r="C224" s="17">
        <v>8</v>
      </c>
      <c r="D224" s="17">
        <v>3</v>
      </c>
      <c r="E224" s="17">
        <v>0</v>
      </c>
      <c r="F224" s="17">
        <v>0</v>
      </c>
      <c r="G224" s="17">
        <v>0</v>
      </c>
      <c r="H224" s="17">
        <v>0</v>
      </c>
      <c r="I224" s="17">
        <v>4</v>
      </c>
      <c r="J224" s="17">
        <v>7</v>
      </c>
      <c r="K224" s="17">
        <v>7</v>
      </c>
      <c r="L224" s="17">
        <v>0</v>
      </c>
      <c r="M224" s="87">
        <f t="shared" si="9"/>
        <v>100</v>
      </c>
      <c r="N224" s="87">
        <f t="shared" si="11"/>
        <v>0</v>
      </c>
      <c r="O224" s="86">
        <f t="shared" si="10"/>
        <v>0</v>
      </c>
    </row>
    <row r="225" spans="1:15" s="17" customFormat="1" ht="13.2" x14ac:dyDescent="0.25">
      <c r="A225" s="16" t="s">
        <v>506</v>
      </c>
      <c r="B225" s="16" t="s">
        <v>258</v>
      </c>
      <c r="C225" s="17">
        <v>40</v>
      </c>
      <c r="D225" s="17">
        <v>1</v>
      </c>
      <c r="E225" s="17">
        <v>0</v>
      </c>
      <c r="F225" s="17">
        <v>0</v>
      </c>
      <c r="G225" s="17">
        <v>0</v>
      </c>
      <c r="H225" s="17">
        <v>2</v>
      </c>
      <c r="I225" s="17">
        <v>2</v>
      </c>
      <c r="J225" s="17">
        <v>39</v>
      </c>
      <c r="K225" s="17">
        <v>36</v>
      </c>
      <c r="L225" s="17">
        <v>1</v>
      </c>
      <c r="M225" s="87">
        <f t="shared" si="9"/>
        <v>92.307692307692307</v>
      </c>
      <c r="N225" s="87">
        <f t="shared" si="11"/>
        <v>5.1282051282051277</v>
      </c>
      <c r="O225" s="86">
        <f t="shared" si="10"/>
        <v>2.5641025641025639</v>
      </c>
    </row>
    <row r="226" spans="1:15" s="17" customFormat="1" ht="13.2" x14ac:dyDescent="0.25">
      <c r="A226" s="16" t="s">
        <v>507</v>
      </c>
      <c r="B226" s="16" t="s">
        <v>259</v>
      </c>
      <c r="C226" s="17">
        <v>50</v>
      </c>
      <c r="D226" s="17">
        <v>4</v>
      </c>
      <c r="E226" s="17">
        <v>0</v>
      </c>
      <c r="F226" s="17">
        <v>0</v>
      </c>
      <c r="G226" s="17">
        <v>0</v>
      </c>
      <c r="H226" s="17">
        <v>3</v>
      </c>
      <c r="I226" s="17">
        <v>9</v>
      </c>
      <c r="J226" s="17">
        <v>45</v>
      </c>
      <c r="K226" s="17">
        <v>40</v>
      </c>
      <c r="L226" s="17">
        <v>2</v>
      </c>
      <c r="M226" s="87">
        <f t="shared" si="9"/>
        <v>88.888888888888886</v>
      </c>
      <c r="N226" s="87">
        <f t="shared" si="11"/>
        <v>6.666666666666667</v>
      </c>
      <c r="O226" s="86">
        <f t="shared" si="10"/>
        <v>4.4444444444444446</v>
      </c>
    </row>
    <row r="227" spans="1:15" s="17" customFormat="1" ht="13.2" x14ac:dyDescent="0.25">
      <c r="A227" s="16" t="s">
        <v>508</v>
      </c>
      <c r="B227" s="16" t="s">
        <v>260</v>
      </c>
      <c r="M227" s="87" t="str">
        <f t="shared" si="9"/>
        <v>n/a</v>
      </c>
      <c r="N227" s="87" t="str">
        <f t="shared" si="11"/>
        <v>n/a</v>
      </c>
      <c r="O227" s="86" t="str">
        <f t="shared" si="10"/>
        <v>n/a</v>
      </c>
    </row>
    <row r="228" spans="1:15" s="17" customFormat="1" ht="13.2" x14ac:dyDescent="0.25">
      <c r="A228" s="16" t="s">
        <v>261</v>
      </c>
      <c r="B228" s="16" t="s">
        <v>262</v>
      </c>
      <c r="C228" s="17">
        <v>59</v>
      </c>
      <c r="D228" s="17">
        <v>21</v>
      </c>
      <c r="E228" s="17">
        <v>0</v>
      </c>
      <c r="F228" s="17">
        <v>0</v>
      </c>
      <c r="G228" s="17">
        <v>5</v>
      </c>
      <c r="H228" s="17">
        <v>8</v>
      </c>
      <c r="I228" s="17">
        <v>17</v>
      </c>
      <c r="J228" s="17">
        <v>63</v>
      </c>
      <c r="K228" s="17">
        <v>40</v>
      </c>
      <c r="L228" s="17">
        <v>10</v>
      </c>
      <c r="M228" s="87">
        <f t="shared" si="9"/>
        <v>63.492063492063487</v>
      </c>
      <c r="N228" s="87">
        <f t="shared" si="11"/>
        <v>20.634920634920633</v>
      </c>
      <c r="O228" s="86">
        <f t="shared" si="10"/>
        <v>15.873015873015872</v>
      </c>
    </row>
    <row r="229" spans="1:15" s="17" customFormat="1" ht="13.2" x14ac:dyDescent="0.25">
      <c r="A229" s="16" t="s">
        <v>509</v>
      </c>
      <c r="B229" s="16" t="s">
        <v>263</v>
      </c>
      <c r="C229" s="17">
        <v>11</v>
      </c>
      <c r="D229" s="17">
        <v>2</v>
      </c>
      <c r="E229" s="17">
        <v>0</v>
      </c>
      <c r="F229" s="17">
        <v>0</v>
      </c>
      <c r="G229" s="17">
        <v>0</v>
      </c>
      <c r="H229" s="17">
        <v>0</v>
      </c>
      <c r="I229" s="17">
        <v>2</v>
      </c>
      <c r="J229" s="17">
        <v>11</v>
      </c>
      <c r="K229" s="17">
        <v>11</v>
      </c>
      <c r="L229" s="17">
        <v>0</v>
      </c>
      <c r="M229" s="87">
        <f t="shared" si="9"/>
        <v>100</v>
      </c>
      <c r="N229" s="87">
        <f t="shared" si="11"/>
        <v>0</v>
      </c>
      <c r="O229" s="86">
        <f t="shared" si="10"/>
        <v>0</v>
      </c>
    </row>
    <row r="230" spans="1:15" s="17" customFormat="1" ht="13.2" x14ac:dyDescent="0.25">
      <c r="A230" s="16" t="s">
        <v>510</v>
      </c>
      <c r="B230" s="16" t="s">
        <v>264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87" t="str">
        <f t="shared" si="9"/>
        <v>n/a</v>
      </c>
      <c r="N230" s="87" t="str">
        <f t="shared" si="11"/>
        <v>n/a</v>
      </c>
      <c r="O230" s="86" t="str">
        <f t="shared" si="10"/>
        <v>n/a</v>
      </c>
    </row>
    <row r="231" spans="1:15" s="17" customFormat="1" ht="13.2" x14ac:dyDescent="0.25">
      <c r="A231" s="16" t="s">
        <v>511</v>
      </c>
      <c r="B231" s="16" t="s">
        <v>265</v>
      </c>
      <c r="C231" s="17">
        <v>0</v>
      </c>
      <c r="D231" s="17">
        <v>1</v>
      </c>
      <c r="E231" s="17">
        <v>0</v>
      </c>
      <c r="F231" s="17">
        <v>0</v>
      </c>
      <c r="G231" s="17">
        <v>1</v>
      </c>
      <c r="H231" s="17">
        <v>0</v>
      </c>
      <c r="I231" s="17">
        <v>0</v>
      </c>
      <c r="J231" s="17">
        <v>1</v>
      </c>
      <c r="K231" s="17">
        <v>0</v>
      </c>
      <c r="L231" s="17">
        <v>0</v>
      </c>
      <c r="M231" s="87">
        <f t="shared" si="9"/>
        <v>0</v>
      </c>
      <c r="N231" s="87">
        <f t="shared" si="11"/>
        <v>100</v>
      </c>
      <c r="O231" s="86">
        <f t="shared" si="10"/>
        <v>0</v>
      </c>
    </row>
    <row r="232" spans="1:15" s="17" customFormat="1" ht="13.2" x14ac:dyDescent="0.25">
      <c r="A232" s="16" t="s">
        <v>512</v>
      </c>
      <c r="B232" s="16" t="s">
        <v>266</v>
      </c>
      <c r="C232" s="17">
        <v>0</v>
      </c>
      <c r="D232" s="17">
        <v>1</v>
      </c>
      <c r="E232" s="17">
        <v>0</v>
      </c>
      <c r="F232" s="17">
        <v>0</v>
      </c>
      <c r="G232" s="17">
        <v>0</v>
      </c>
      <c r="H232" s="17">
        <v>0</v>
      </c>
      <c r="I232" s="17">
        <v>1</v>
      </c>
      <c r="J232" s="17">
        <v>0</v>
      </c>
      <c r="K232" s="17">
        <v>0</v>
      </c>
      <c r="L232" s="17">
        <v>0</v>
      </c>
      <c r="M232" s="87" t="str">
        <f t="shared" si="9"/>
        <v>n/a</v>
      </c>
      <c r="N232" s="87" t="str">
        <f t="shared" si="11"/>
        <v>n/a</v>
      </c>
      <c r="O232" s="86" t="str">
        <f t="shared" si="10"/>
        <v>n/a</v>
      </c>
    </row>
    <row r="233" spans="1:15" s="17" customFormat="1" ht="13.2" x14ac:dyDescent="0.25">
      <c r="A233" s="16" t="s">
        <v>513</v>
      </c>
      <c r="B233" s="16" t="s">
        <v>301</v>
      </c>
      <c r="C233" s="17">
        <v>15</v>
      </c>
      <c r="D233" s="17">
        <v>0</v>
      </c>
      <c r="E233" s="17">
        <v>0</v>
      </c>
      <c r="F233" s="17">
        <v>0</v>
      </c>
      <c r="G233" s="17">
        <v>0</v>
      </c>
      <c r="H233" s="17">
        <v>0</v>
      </c>
      <c r="I233" s="17">
        <v>1</v>
      </c>
      <c r="J233" s="17">
        <v>14</v>
      </c>
      <c r="K233" s="17">
        <v>14</v>
      </c>
      <c r="L233" s="17">
        <v>0</v>
      </c>
      <c r="M233" s="87">
        <f t="shared" si="9"/>
        <v>100</v>
      </c>
      <c r="N233" s="87">
        <f t="shared" si="11"/>
        <v>0</v>
      </c>
      <c r="O233" s="86">
        <f t="shared" si="10"/>
        <v>0</v>
      </c>
    </row>
    <row r="234" spans="1:15" s="17" customFormat="1" ht="13.2" x14ac:dyDescent="0.25">
      <c r="A234" s="16" t="s">
        <v>514</v>
      </c>
      <c r="B234" s="16" t="s">
        <v>267</v>
      </c>
      <c r="C234" s="17">
        <v>5</v>
      </c>
      <c r="D234" s="17">
        <v>0</v>
      </c>
      <c r="E234" s="17">
        <v>0</v>
      </c>
      <c r="F234" s="17">
        <v>0</v>
      </c>
      <c r="G234" s="17">
        <v>0</v>
      </c>
      <c r="H234" s="17">
        <v>1</v>
      </c>
      <c r="I234" s="17">
        <v>1</v>
      </c>
      <c r="J234" s="17">
        <v>4</v>
      </c>
      <c r="K234" s="17">
        <v>2</v>
      </c>
      <c r="L234" s="17">
        <v>1</v>
      </c>
      <c r="M234" s="87">
        <f t="shared" si="9"/>
        <v>50</v>
      </c>
      <c r="N234" s="87">
        <f t="shared" si="11"/>
        <v>25</v>
      </c>
      <c r="O234" s="86">
        <f t="shared" si="10"/>
        <v>25</v>
      </c>
    </row>
    <row r="235" spans="1:15" s="17" customFormat="1" ht="13.2" x14ac:dyDescent="0.25">
      <c r="A235" s="16" t="s">
        <v>515</v>
      </c>
      <c r="B235" s="16" t="s">
        <v>268</v>
      </c>
      <c r="C235" s="17">
        <v>1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1</v>
      </c>
      <c r="K235" s="17">
        <v>1</v>
      </c>
      <c r="L235" s="17">
        <v>0</v>
      </c>
      <c r="M235" s="87">
        <f t="shared" si="9"/>
        <v>100</v>
      </c>
      <c r="N235" s="87">
        <f t="shared" si="11"/>
        <v>0</v>
      </c>
      <c r="O235" s="86">
        <f t="shared" si="10"/>
        <v>0</v>
      </c>
    </row>
    <row r="236" spans="1:15" s="17" customFormat="1" ht="13.2" x14ac:dyDescent="0.25">
      <c r="A236" s="16" t="s">
        <v>269</v>
      </c>
      <c r="B236" s="16" t="s">
        <v>270</v>
      </c>
      <c r="C236" s="17">
        <v>8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8</v>
      </c>
      <c r="K236" s="17">
        <v>8</v>
      </c>
      <c r="L236" s="17">
        <v>0</v>
      </c>
      <c r="M236" s="87">
        <f t="shared" si="9"/>
        <v>100</v>
      </c>
      <c r="N236" s="87">
        <f t="shared" si="11"/>
        <v>0</v>
      </c>
      <c r="O236" s="86">
        <f t="shared" si="10"/>
        <v>0</v>
      </c>
    </row>
    <row r="237" spans="1:15" s="17" customFormat="1" ht="13.2" x14ac:dyDescent="0.25">
      <c r="A237" s="16" t="s">
        <v>271</v>
      </c>
      <c r="B237" s="16" t="s">
        <v>272</v>
      </c>
      <c r="M237" s="87" t="str">
        <f t="shared" si="9"/>
        <v>n/a</v>
      </c>
      <c r="N237" s="87" t="str">
        <f t="shared" si="11"/>
        <v>n/a</v>
      </c>
      <c r="O237" s="86" t="str">
        <f t="shared" si="10"/>
        <v>n/a</v>
      </c>
    </row>
    <row r="238" spans="1:15" s="17" customFormat="1" ht="13.2" x14ac:dyDescent="0.25">
      <c r="A238" s="16" t="s">
        <v>273</v>
      </c>
      <c r="B238" s="16" t="s">
        <v>274</v>
      </c>
      <c r="C238" s="17">
        <v>1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1</v>
      </c>
      <c r="K238" s="17">
        <v>1</v>
      </c>
      <c r="L238" s="17">
        <v>0</v>
      </c>
      <c r="M238" s="87">
        <f t="shared" si="9"/>
        <v>100</v>
      </c>
      <c r="N238" s="87">
        <f t="shared" si="11"/>
        <v>0</v>
      </c>
      <c r="O238" s="86">
        <f t="shared" si="10"/>
        <v>0</v>
      </c>
    </row>
    <row r="239" spans="1:15" s="17" customFormat="1" ht="13.2" x14ac:dyDescent="0.25">
      <c r="A239" s="16" t="s">
        <v>516</v>
      </c>
      <c r="B239" s="16" t="s">
        <v>275</v>
      </c>
      <c r="C239" s="17">
        <v>2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2</v>
      </c>
      <c r="K239" s="17">
        <v>1</v>
      </c>
      <c r="L239" s="17">
        <v>1</v>
      </c>
      <c r="M239" s="87">
        <f t="shared" si="9"/>
        <v>50</v>
      </c>
      <c r="N239" s="87">
        <f t="shared" si="11"/>
        <v>0</v>
      </c>
      <c r="O239" s="86">
        <f t="shared" si="10"/>
        <v>50</v>
      </c>
    </row>
    <row r="240" spans="1:15" s="17" customFormat="1" ht="13.2" x14ac:dyDescent="0.25">
      <c r="A240" s="16" t="s">
        <v>276</v>
      </c>
      <c r="B240" s="16" t="s">
        <v>277</v>
      </c>
      <c r="C240" s="17">
        <v>14</v>
      </c>
      <c r="D240" s="17">
        <v>1</v>
      </c>
      <c r="E240" s="17">
        <v>0</v>
      </c>
      <c r="F240" s="17">
        <v>0</v>
      </c>
      <c r="G240" s="17">
        <v>0</v>
      </c>
      <c r="H240" s="17">
        <v>1</v>
      </c>
      <c r="I240" s="17">
        <v>2</v>
      </c>
      <c r="J240" s="17">
        <v>13</v>
      </c>
      <c r="K240" s="17">
        <v>12</v>
      </c>
      <c r="L240" s="17">
        <v>0</v>
      </c>
      <c r="M240" s="87">
        <f t="shared" si="9"/>
        <v>92.307692307692307</v>
      </c>
      <c r="N240" s="87">
        <f t="shared" si="11"/>
        <v>7.6923076923076925</v>
      </c>
      <c r="O240" s="86">
        <f t="shared" si="10"/>
        <v>0</v>
      </c>
    </row>
    <row r="241" spans="1:15" s="17" customFormat="1" ht="13.2" x14ac:dyDescent="0.25">
      <c r="A241" s="16" t="s">
        <v>517</v>
      </c>
      <c r="B241" s="16" t="s">
        <v>278</v>
      </c>
      <c r="C241" s="17">
        <v>13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2</v>
      </c>
      <c r="J241" s="17">
        <v>11</v>
      </c>
      <c r="K241" s="17">
        <v>11</v>
      </c>
      <c r="L241" s="17">
        <v>0</v>
      </c>
      <c r="M241" s="87">
        <f t="shared" si="9"/>
        <v>100</v>
      </c>
      <c r="N241" s="87">
        <f t="shared" si="11"/>
        <v>0</v>
      </c>
      <c r="O241" s="86">
        <f t="shared" si="10"/>
        <v>0</v>
      </c>
    </row>
    <row r="242" spans="1:15" s="17" customFormat="1" ht="13.2" x14ac:dyDescent="0.25">
      <c r="A242" s="16" t="s">
        <v>518</v>
      </c>
      <c r="B242" s="16" t="s">
        <v>279</v>
      </c>
      <c r="C242" s="17">
        <v>4</v>
      </c>
      <c r="D242" s="17">
        <v>0</v>
      </c>
      <c r="E242" s="17">
        <v>0</v>
      </c>
      <c r="F242" s="17">
        <v>0</v>
      </c>
      <c r="G242" s="17">
        <v>0</v>
      </c>
      <c r="H242" s="17">
        <v>1</v>
      </c>
      <c r="I242" s="17">
        <v>0</v>
      </c>
      <c r="J242" s="17">
        <v>4</v>
      </c>
      <c r="K242" s="17">
        <v>3</v>
      </c>
      <c r="L242" s="17">
        <v>0</v>
      </c>
      <c r="M242" s="87">
        <f t="shared" si="9"/>
        <v>75</v>
      </c>
      <c r="N242" s="87">
        <f t="shared" si="11"/>
        <v>25</v>
      </c>
      <c r="O242" s="86">
        <f t="shared" si="10"/>
        <v>0</v>
      </c>
    </row>
    <row r="243" spans="1:15" s="17" customFormat="1" ht="13.2" x14ac:dyDescent="0.25">
      <c r="A243" s="16" t="s">
        <v>519</v>
      </c>
      <c r="B243" s="16" t="s">
        <v>280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87" t="str">
        <f t="shared" si="9"/>
        <v>n/a</v>
      </c>
      <c r="N243" s="87" t="str">
        <f t="shared" si="11"/>
        <v>n/a</v>
      </c>
      <c r="O243" s="86" t="str">
        <f t="shared" si="10"/>
        <v>n/a</v>
      </c>
    </row>
    <row r="244" spans="1:15" s="17" customFormat="1" ht="13.2" x14ac:dyDescent="0.25">
      <c r="A244" s="16" t="s">
        <v>520</v>
      </c>
      <c r="B244" s="16" t="s">
        <v>281</v>
      </c>
      <c r="C244" s="17">
        <v>22</v>
      </c>
      <c r="D244" s="17">
        <v>1</v>
      </c>
      <c r="E244" s="17">
        <v>0</v>
      </c>
      <c r="F244" s="17">
        <v>0</v>
      </c>
      <c r="G244" s="17">
        <v>1</v>
      </c>
      <c r="H244" s="17">
        <v>0</v>
      </c>
      <c r="I244" s="17">
        <v>5</v>
      </c>
      <c r="J244" s="17">
        <v>18</v>
      </c>
      <c r="K244" s="17">
        <v>15</v>
      </c>
      <c r="L244" s="17">
        <v>2</v>
      </c>
      <c r="M244" s="87">
        <f t="shared" si="9"/>
        <v>83.333333333333343</v>
      </c>
      <c r="N244" s="87">
        <f t="shared" si="11"/>
        <v>5.5555555555555554</v>
      </c>
      <c r="O244" s="86">
        <f t="shared" si="10"/>
        <v>11.111111111111111</v>
      </c>
    </row>
    <row r="245" spans="1:15" s="17" customFormat="1" ht="13.2" x14ac:dyDescent="0.25">
      <c r="A245" s="16" t="s">
        <v>521</v>
      </c>
      <c r="B245" s="16" t="s">
        <v>282</v>
      </c>
      <c r="C245" s="17">
        <v>2</v>
      </c>
      <c r="D245" s="17">
        <v>0</v>
      </c>
      <c r="E245" s="17">
        <v>0</v>
      </c>
      <c r="F245" s="17">
        <v>0</v>
      </c>
      <c r="G245" s="17">
        <v>0</v>
      </c>
      <c r="H245" s="17">
        <v>0</v>
      </c>
      <c r="I245" s="17">
        <v>0</v>
      </c>
      <c r="J245" s="17">
        <v>2</v>
      </c>
      <c r="K245" s="17">
        <v>1</v>
      </c>
      <c r="L245" s="17">
        <v>1</v>
      </c>
      <c r="M245" s="87">
        <f t="shared" si="9"/>
        <v>50</v>
      </c>
      <c r="N245" s="87">
        <f t="shared" si="11"/>
        <v>0</v>
      </c>
      <c r="O245" s="86">
        <f t="shared" si="10"/>
        <v>50</v>
      </c>
    </row>
    <row r="246" spans="1:15" s="17" customFormat="1" ht="13.2" x14ac:dyDescent="0.25">
      <c r="A246" s="16" t="s">
        <v>522</v>
      </c>
      <c r="B246" s="16" t="s">
        <v>283</v>
      </c>
      <c r="C246" s="17">
        <v>2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2</v>
      </c>
      <c r="K246" s="17">
        <v>2</v>
      </c>
      <c r="L246" s="17">
        <v>0</v>
      </c>
      <c r="M246" s="87">
        <f t="shared" si="9"/>
        <v>100</v>
      </c>
      <c r="N246" s="87">
        <f t="shared" si="11"/>
        <v>0</v>
      </c>
      <c r="O246" s="86">
        <f t="shared" si="10"/>
        <v>0</v>
      </c>
    </row>
    <row r="247" spans="1:15" s="17" customFormat="1" ht="13.2" x14ac:dyDescent="0.25">
      <c r="A247" s="16" t="s">
        <v>523</v>
      </c>
      <c r="B247" s="16" t="s">
        <v>284</v>
      </c>
      <c r="C247" s="17">
        <v>2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2</v>
      </c>
      <c r="K247" s="17">
        <v>2</v>
      </c>
      <c r="L247" s="17">
        <v>0</v>
      </c>
      <c r="M247" s="87">
        <f t="shared" si="9"/>
        <v>100</v>
      </c>
      <c r="N247" s="87">
        <f t="shared" si="11"/>
        <v>0</v>
      </c>
      <c r="O247" s="86">
        <f t="shared" si="10"/>
        <v>0</v>
      </c>
    </row>
    <row r="248" spans="1:15" s="17" customFormat="1" ht="13.2" x14ac:dyDescent="0.25">
      <c r="A248" s="16" t="s">
        <v>524</v>
      </c>
      <c r="B248" s="16" t="s">
        <v>285</v>
      </c>
      <c r="M248" s="87" t="str">
        <f t="shared" si="9"/>
        <v>n/a</v>
      </c>
      <c r="N248" s="87" t="str">
        <f t="shared" si="11"/>
        <v>n/a</v>
      </c>
      <c r="O248" s="86" t="str">
        <f t="shared" si="10"/>
        <v>n/a</v>
      </c>
    </row>
    <row r="249" spans="1:15" s="17" customFormat="1" ht="13.2" x14ac:dyDescent="0.25">
      <c r="A249" s="16" t="s">
        <v>525</v>
      </c>
      <c r="B249" s="16" t="s">
        <v>286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87" t="str">
        <f t="shared" si="9"/>
        <v>n/a</v>
      </c>
      <c r="N249" s="87" t="str">
        <f t="shared" si="11"/>
        <v>n/a</v>
      </c>
      <c r="O249" s="86" t="str">
        <f t="shared" si="10"/>
        <v>n/a</v>
      </c>
    </row>
    <row r="250" spans="1:15" s="17" customFormat="1" ht="13.2" x14ac:dyDescent="0.25">
      <c r="A250" s="16" t="s">
        <v>526</v>
      </c>
      <c r="B250" s="16" t="s">
        <v>287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87" t="str">
        <f t="shared" si="9"/>
        <v>n/a</v>
      </c>
      <c r="N250" s="87" t="str">
        <f t="shared" si="11"/>
        <v>n/a</v>
      </c>
      <c r="O250" s="86" t="str">
        <f t="shared" si="10"/>
        <v>n/a</v>
      </c>
    </row>
    <row r="251" spans="1:15" s="17" customFormat="1" ht="13.2" x14ac:dyDescent="0.25">
      <c r="A251" s="16" t="s">
        <v>527</v>
      </c>
      <c r="B251" s="16" t="s">
        <v>288</v>
      </c>
      <c r="M251" s="87" t="str">
        <f t="shared" si="9"/>
        <v>n/a</v>
      </c>
      <c r="N251" s="87" t="str">
        <f t="shared" si="11"/>
        <v>n/a</v>
      </c>
      <c r="O251" s="86" t="str">
        <f t="shared" si="10"/>
        <v>n/a</v>
      </c>
    </row>
    <row r="252" spans="1:15" s="17" customFormat="1" ht="13.2" x14ac:dyDescent="0.25">
      <c r="A252" s="16" t="s">
        <v>289</v>
      </c>
      <c r="B252" s="16" t="s">
        <v>290</v>
      </c>
      <c r="C252" s="17">
        <v>1</v>
      </c>
      <c r="D252" s="17">
        <v>2</v>
      </c>
      <c r="E252" s="17">
        <v>0</v>
      </c>
      <c r="F252" s="17">
        <v>1</v>
      </c>
      <c r="G252" s="17">
        <v>1</v>
      </c>
      <c r="H252" s="17">
        <v>0</v>
      </c>
      <c r="I252" s="17">
        <v>1</v>
      </c>
      <c r="J252" s="17">
        <v>2</v>
      </c>
      <c r="K252" s="17">
        <v>0</v>
      </c>
      <c r="L252" s="17">
        <v>0</v>
      </c>
      <c r="M252" s="87">
        <f t="shared" si="9"/>
        <v>0</v>
      </c>
      <c r="N252" s="87">
        <f t="shared" si="11"/>
        <v>100</v>
      </c>
      <c r="O252" s="86">
        <f t="shared" si="10"/>
        <v>0</v>
      </c>
    </row>
    <row r="253" spans="1:15" s="17" customFormat="1" ht="13.2" x14ac:dyDescent="0.25">
      <c r="A253" s="16" t="s">
        <v>528</v>
      </c>
      <c r="B253" s="16" t="s">
        <v>291</v>
      </c>
      <c r="C253" s="17">
        <v>29</v>
      </c>
      <c r="D253" s="17">
        <v>1</v>
      </c>
      <c r="E253" s="17">
        <v>0</v>
      </c>
      <c r="F253" s="17">
        <v>0</v>
      </c>
      <c r="G253" s="17">
        <v>3</v>
      </c>
      <c r="H253" s="17">
        <v>1</v>
      </c>
      <c r="I253" s="17">
        <v>4</v>
      </c>
      <c r="J253" s="17">
        <v>26</v>
      </c>
      <c r="K253" s="17">
        <v>17</v>
      </c>
      <c r="L253" s="17">
        <v>5</v>
      </c>
      <c r="M253" s="87">
        <f t="shared" si="9"/>
        <v>65.384615384615387</v>
      </c>
      <c r="N253" s="87">
        <f t="shared" si="11"/>
        <v>15.384615384615385</v>
      </c>
      <c r="O253" s="86">
        <f t="shared" si="10"/>
        <v>19.230769230769234</v>
      </c>
    </row>
    <row r="254" spans="1:15" s="17" customFormat="1" ht="13.2" x14ac:dyDescent="0.25">
      <c r="A254" s="16" t="s">
        <v>529</v>
      </c>
      <c r="B254" s="16" t="s">
        <v>292</v>
      </c>
      <c r="C254" s="17">
        <v>23</v>
      </c>
      <c r="D254" s="17">
        <v>6</v>
      </c>
      <c r="E254" s="17">
        <v>0</v>
      </c>
      <c r="F254" s="17">
        <v>0</v>
      </c>
      <c r="G254" s="17">
        <v>1</v>
      </c>
      <c r="H254" s="17">
        <v>2</v>
      </c>
      <c r="I254" s="17">
        <v>4</v>
      </c>
      <c r="J254" s="17">
        <v>25</v>
      </c>
      <c r="K254" s="17">
        <v>19</v>
      </c>
      <c r="L254" s="17">
        <v>3</v>
      </c>
      <c r="M254" s="87">
        <f t="shared" si="9"/>
        <v>76</v>
      </c>
      <c r="N254" s="87">
        <f t="shared" si="11"/>
        <v>12</v>
      </c>
      <c r="O254" s="86">
        <f t="shared" si="10"/>
        <v>12</v>
      </c>
    </row>
    <row r="255" spans="1:15" s="17" customFormat="1" ht="13.2" x14ac:dyDescent="0.25">
      <c r="A255" s="16" t="s">
        <v>530</v>
      </c>
      <c r="B255" s="16" t="s">
        <v>293</v>
      </c>
      <c r="C255" s="17">
        <v>3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3</v>
      </c>
      <c r="K255" s="17">
        <v>3</v>
      </c>
      <c r="L255" s="17">
        <v>0</v>
      </c>
      <c r="M255" s="87">
        <f t="shared" si="9"/>
        <v>100</v>
      </c>
      <c r="N255" s="87">
        <f t="shared" si="11"/>
        <v>0</v>
      </c>
      <c r="O255" s="86">
        <f t="shared" si="10"/>
        <v>0</v>
      </c>
    </row>
    <row r="256" spans="1:15" s="17" customFormat="1" ht="13.2" x14ac:dyDescent="0.25">
      <c r="A256" s="16"/>
      <c r="B256" s="16"/>
      <c r="M256" s="87"/>
      <c r="N256" s="87"/>
      <c r="O256" s="86"/>
    </row>
    <row r="257" spans="1:15" s="17" customFormat="1" ht="13.2" x14ac:dyDescent="0.25">
      <c r="A257" s="16"/>
      <c r="B257" s="16"/>
      <c r="M257" s="87"/>
      <c r="N257" s="87"/>
      <c r="O257" s="86"/>
    </row>
    <row r="258" spans="1:15" s="17" customFormat="1" ht="13.2" x14ac:dyDescent="0.25">
      <c r="A258" s="16"/>
      <c r="B258" s="16"/>
      <c r="M258" s="87"/>
      <c r="N258" s="87"/>
      <c r="O258" s="86"/>
    </row>
    <row r="259" spans="1:15" s="17" customFormat="1" x14ac:dyDescent="0.25">
      <c r="A259" s="20"/>
      <c r="B259" s="19"/>
      <c r="C259" s="51"/>
      <c r="D259" s="51"/>
      <c r="E259" s="52"/>
      <c r="F259" s="52"/>
      <c r="G259" s="52"/>
      <c r="H259" s="52"/>
      <c r="I259" s="53"/>
      <c r="J259" s="54"/>
      <c r="K259" s="55"/>
      <c r="L259" s="56"/>
      <c r="M259" s="2"/>
      <c r="N259" s="2"/>
      <c r="O259" s="1"/>
    </row>
    <row r="260" spans="1:15" s="17" customFormat="1" x14ac:dyDescent="0.25">
      <c r="A260" s="20"/>
      <c r="B260" s="19"/>
      <c r="C260" s="51"/>
      <c r="D260" s="51"/>
      <c r="E260" s="52"/>
      <c r="F260" s="52"/>
      <c r="G260" s="52"/>
      <c r="H260" s="52"/>
      <c r="I260" s="53"/>
      <c r="J260" s="54"/>
      <c r="K260" s="55"/>
      <c r="L260" s="56"/>
      <c r="M260" s="2"/>
      <c r="N260" s="2"/>
      <c r="O260" s="1"/>
    </row>
    <row r="261" spans="1:15" x14ac:dyDescent="0.25">
      <c r="A261" s="20"/>
      <c r="B261" s="19"/>
      <c r="C261" s="51"/>
      <c r="D261" s="51"/>
      <c r="E261" s="52"/>
      <c r="F261" s="52"/>
      <c r="G261" s="52"/>
      <c r="H261" s="52"/>
      <c r="I261" s="53"/>
      <c r="J261" s="54"/>
      <c r="K261" s="55"/>
      <c r="L261" s="56"/>
      <c r="M261" s="2"/>
      <c r="N261" s="2"/>
      <c r="O261" s="1"/>
    </row>
    <row r="262" spans="1:15" x14ac:dyDescent="0.25">
      <c r="A262" s="20"/>
      <c r="B262" s="19"/>
      <c r="C262" s="51"/>
      <c r="D262" s="51"/>
      <c r="E262" s="52"/>
      <c r="F262" s="52"/>
      <c r="G262" s="52"/>
      <c r="H262" s="52"/>
      <c r="I262" s="53"/>
      <c r="J262" s="54"/>
      <c r="K262" s="55"/>
      <c r="L262" s="56"/>
      <c r="M262" s="2"/>
      <c r="N262" s="2"/>
      <c r="O262" s="1"/>
    </row>
    <row r="263" spans="1:15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2"/>
      <c r="N263" s="2"/>
      <c r="O263" s="1"/>
    </row>
    <row r="264" spans="1:15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2"/>
      <c r="N264" s="2"/>
      <c r="O264" s="1"/>
    </row>
    <row r="265" spans="1:15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2"/>
      <c r="N265" s="2"/>
      <c r="O265" s="1"/>
    </row>
    <row r="266" spans="1:15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2"/>
      <c r="N266" s="2"/>
      <c r="O266" s="1"/>
    </row>
    <row r="267" spans="1:15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2"/>
      <c r="N267" s="2"/>
      <c r="O267" s="1"/>
    </row>
    <row r="268" spans="1:15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2"/>
      <c r="N268" s="2"/>
      <c r="O268" s="1"/>
    </row>
    <row r="269" spans="1:15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2"/>
      <c r="N269" s="2"/>
      <c r="O269" s="1"/>
    </row>
    <row r="270" spans="1:15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2"/>
      <c r="N270" s="2"/>
      <c r="O270" s="1"/>
    </row>
    <row r="271" spans="1:15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2"/>
      <c r="N271" s="2"/>
      <c r="O271" s="1"/>
    </row>
    <row r="272" spans="1:15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2"/>
      <c r="N272" s="2"/>
      <c r="O272" s="1"/>
    </row>
    <row r="273" spans="1:15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2"/>
      <c r="N273" s="2"/>
      <c r="O273" s="1"/>
    </row>
    <row r="274" spans="1:15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2"/>
      <c r="N274" s="2"/>
      <c r="O274" s="1"/>
    </row>
    <row r="275" spans="1:15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2"/>
      <c r="N275" s="2"/>
      <c r="O275" s="1"/>
    </row>
    <row r="276" spans="1:15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2"/>
      <c r="N276" s="2"/>
      <c r="O276" s="1"/>
    </row>
    <row r="277" spans="1:15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"/>
      <c r="N277" s="2"/>
      <c r="O277" s="1"/>
    </row>
    <row r="278" spans="1:15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2"/>
      <c r="N278" s="2"/>
      <c r="O278" s="1"/>
    </row>
    <row r="279" spans="1:15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2"/>
      <c r="N279" s="2"/>
      <c r="O279" s="1"/>
    </row>
    <row r="280" spans="1:15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2"/>
      <c r="N280" s="2"/>
      <c r="O280" s="1"/>
    </row>
    <row r="281" spans="1:15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2"/>
      <c r="N281" s="2"/>
      <c r="O281" s="1"/>
    </row>
    <row r="282" spans="1:15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2"/>
      <c r="N282" s="2"/>
      <c r="O282" s="1"/>
    </row>
    <row r="283" spans="1:15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2"/>
      <c r="N283" s="2"/>
      <c r="O283" s="1"/>
    </row>
    <row r="284" spans="1:15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2"/>
      <c r="N284" s="2"/>
      <c r="O284" s="1"/>
    </row>
    <row r="285" spans="1:15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2"/>
      <c r="N285" s="2"/>
      <c r="O285" s="1"/>
    </row>
    <row r="286" spans="1:15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2"/>
      <c r="N286" s="2"/>
      <c r="O286" s="1"/>
    </row>
    <row r="287" spans="1:15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2"/>
      <c r="N287" s="2"/>
      <c r="O287" s="1"/>
    </row>
    <row r="288" spans="1:15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2"/>
      <c r="N288" s="2"/>
      <c r="O288" s="1"/>
    </row>
    <row r="289" spans="1:15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2"/>
      <c r="N289" s="2"/>
      <c r="O289" s="1"/>
    </row>
    <row r="290" spans="1:15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2"/>
      <c r="N290" s="2"/>
      <c r="O290" s="1"/>
    </row>
    <row r="291" spans="1:15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2"/>
      <c r="N291" s="2"/>
      <c r="O291" s="1"/>
    </row>
    <row r="292" spans="1:15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2"/>
      <c r="N292" s="2"/>
      <c r="O292" s="1"/>
    </row>
    <row r="293" spans="1:15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2"/>
      <c r="N293" s="2"/>
      <c r="O293" s="1"/>
    </row>
    <row r="294" spans="1:15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2"/>
      <c r="N294" s="2"/>
      <c r="O294" s="1"/>
    </row>
    <row r="295" spans="1:15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2"/>
      <c r="N295" s="2"/>
      <c r="O295" s="1"/>
    </row>
    <row r="296" spans="1:15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2"/>
      <c r="N296" s="2"/>
      <c r="O296" s="1"/>
    </row>
    <row r="297" spans="1:15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2"/>
      <c r="N297" s="2"/>
      <c r="O297" s="1"/>
    </row>
    <row r="298" spans="1:15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2"/>
      <c r="N298" s="2"/>
      <c r="O298" s="1"/>
    </row>
    <row r="299" spans="1:15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2"/>
      <c r="N299" s="2"/>
      <c r="O299" s="1"/>
    </row>
    <row r="300" spans="1:15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2"/>
      <c r="N300" s="2"/>
      <c r="O300" s="1"/>
    </row>
    <row r="301" spans="1:15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2"/>
      <c r="N301" s="2"/>
      <c r="O301" s="1"/>
    </row>
    <row r="302" spans="1:15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2"/>
      <c r="N302" s="2"/>
      <c r="O302" s="1"/>
    </row>
    <row r="303" spans="1:15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2"/>
      <c r="N303" s="2"/>
      <c r="O303" s="1"/>
    </row>
    <row r="304" spans="1:15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2"/>
      <c r="N304" s="2"/>
      <c r="O304" s="1"/>
    </row>
    <row r="305" spans="1:15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2"/>
      <c r="N305" s="2"/>
      <c r="O305" s="1"/>
    </row>
    <row r="306" spans="1:15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2"/>
      <c r="N306" s="2"/>
      <c r="O306" s="1"/>
    </row>
    <row r="307" spans="1:15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2"/>
      <c r="N307" s="2"/>
      <c r="O307" s="1"/>
    </row>
    <row r="308" spans="1:15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"/>
      <c r="N308" s="2"/>
      <c r="O308" s="1"/>
    </row>
    <row r="309" spans="1:15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2"/>
      <c r="N309" s="2"/>
      <c r="O309" s="1"/>
    </row>
    <row r="310" spans="1:15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2"/>
      <c r="N310" s="2"/>
      <c r="O310" s="1"/>
    </row>
    <row r="311" spans="1:15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2"/>
      <c r="N311" s="2"/>
      <c r="O311" s="1"/>
    </row>
    <row r="312" spans="1:15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2"/>
      <c r="N312" s="2"/>
      <c r="O312" s="1"/>
    </row>
    <row r="313" spans="1:15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2"/>
      <c r="N313" s="2"/>
      <c r="O313" s="1"/>
    </row>
    <row r="314" spans="1:15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2"/>
      <c r="N314" s="2"/>
      <c r="O314" s="1"/>
    </row>
    <row r="315" spans="1:15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2"/>
      <c r="N315" s="2"/>
      <c r="O315" s="1"/>
    </row>
    <row r="316" spans="1:15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2"/>
      <c r="N316" s="2"/>
      <c r="O316" s="1"/>
    </row>
    <row r="317" spans="1:15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2"/>
      <c r="N317" s="2"/>
      <c r="O317" s="1"/>
    </row>
    <row r="318" spans="1:15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2"/>
      <c r="N318" s="2"/>
      <c r="O318" s="1"/>
    </row>
    <row r="319" spans="1:15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2"/>
      <c r="N319" s="2"/>
      <c r="O319" s="1"/>
    </row>
    <row r="320" spans="1:15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2"/>
      <c r="N320" s="2"/>
      <c r="O320" s="1"/>
    </row>
    <row r="321" spans="1:15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2"/>
      <c r="N321" s="2"/>
      <c r="O321" s="1"/>
    </row>
    <row r="322" spans="1:15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"/>
      <c r="N322" s="2"/>
      <c r="O322" s="1"/>
    </row>
    <row r="323" spans="1:15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2"/>
      <c r="N323" s="2"/>
      <c r="O323" s="1"/>
    </row>
    <row r="324" spans="1:15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2"/>
      <c r="N324" s="2"/>
      <c r="O324" s="1"/>
    </row>
    <row r="325" spans="1:15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2"/>
      <c r="N325" s="2"/>
      <c r="O325" s="1"/>
    </row>
    <row r="326" spans="1:15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2"/>
      <c r="N326" s="2"/>
      <c r="O326" s="1"/>
    </row>
    <row r="327" spans="1:15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2"/>
      <c r="N327" s="2"/>
      <c r="O327" s="1"/>
    </row>
    <row r="328" spans="1:15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2"/>
      <c r="N328" s="2"/>
      <c r="O328" s="1"/>
    </row>
    <row r="329" spans="1:15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2"/>
      <c r="N329" s="2"/>
      <c r="O329" s="1"/>
    </row>
    <row r="330" spans="1:15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2"/>
      <c r="N330" s="2"/>
      <c r="O330" s="1"/>
    </row>
    <row r="331" spans="1:15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2"/>
      <c r="N331" s="2"/>
      <c r="O331" s="1"/>
    </row>
    <row r="332" spans="1:15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2"/>
      <c r="N332" s="2"/>
      <c r="O332" s="1"/>
    </row>
    <row r="333" spans="1:15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2"/>
      <c r="N333" s="2"/>
      <c r="O333" s="1"/>
    </row>
    <row r="334" spans="1:15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2"/>
      <c r="N334" s="2"/>
      <c r="O334" s="1"/>
    </row>
    <row r="335" spans="1:15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2"/>
      <c r="N335" s="2"/>
      <c r="O335" s="1"/>
    </row>
    <row r="336" spans="1:15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2"/>
      <c r="N336" s="2"/>
      <c r="O336" s="1"/>
    </row>
    <row r="337" spans="1:15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2"/>
      <c r="N337" s="2"/>
      <c r="O337" s="1"/>
    </row>
    <row r="338" spans="1:15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2"/>
      <c r="N338" s="2"/>
      <c r="O338" s="1"/>
    </row>
    <row r="339" spans="1:15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2"/>
      <c r="N339" s="2"/>
      <c r="O339" s="1"/>
    </row>
    <row r="340" spans="1:15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"/>
      <c r="N340" s="2"/>
      <c r="O340" s="1"/>
    </row>
    <row r="341" spans="1:15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2"/>
      <c r="N341" s="2"/>
      <c r="O341" s="1"/>
    </row>
    <row r="342" spans="1:15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2"/>
      <c r="N342" s="2"/>
      <c r="O342" s="1"/>
    </row>
    <row r="343" spans="1:15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2"/>
      <c r="N343" s="2"/>
      <c r="O343" s="1"/>
    </row>
    <row r="344" spans="1:15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2"/>
      <c r="N344" s="2"/>
      <c r="O344" s="1"/>
    </row>
    <row r="345" spans="1:15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2"/>
      <c r="N345" s="2"/>
      <c r="O345" s="1"/>
    </row>
    <row r="346" spans="1:15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2"/>
      <c r="N346" s="2"/>
      <c r="O346" s="1"/>
    </row>
    <row r="347" spans="1:15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2"/>
      <c r="N347" s="2"/>
      <c r="O347" s="1"/>
    </row>
    <row r="348" spans="1:15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2"/>
      <c r="N348" s="2"/>
      <c r="O348" s="1"/>
    </row>
    <row r="349" spans="1:15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2"/>
      <c r="N349" s="2"/>
      <c r="O349" s="1"/>
    </row>
    <row r="350" spans="1:15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2"/>
      <c r="N350" s="2"/>
      <c r="O350" s="1"/>
    </row>
    <row r="351" spans="1:15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2"/>
      <c r="N351" s="2"/>
      <c r="O351" s="1"/>
    </row>
    <row r="352" spans="1:15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2"/>
      <c r="N352" s="2"/>
      <c r="O352" s="1"/>
    </row>
    <row r="353" spans="1:15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2"/>
      <c r="N353" s="2"/>
      <c r="O353" s="1"/>
    </row>
    <row r="354" spans="1:15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2"/>
      <c r="N354" s="2"/>
      <c r="O354" s="1"/>
    </row>
    <row r="355" spans="1:15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2"/>
      <c r="N355" s="2"/>
      <c r="O355" s="1"/>
    </row>
    <row r="356" spans="1:15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2"/>
      <c r="N356" s="2"/>
      <c r="O356" s="1"/>
    </row>
    <row r="357" spans="1:15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2"/>
      <c r="N357" s="2"/>
      <c r="O357" s="1"/>
    </row>
    <row r="358" spans="1:15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2"/>
      <c r="N358" s="2"/>
      <c r="O358" s="1"/>
    </row>
    <row r="359" spans="1:15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2"/>
      <c r="N359" s="2"/>
      <c r="O359" s="1"/>
    </row>
    <row r="360" spans="1:15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2"/>
      <c r="N360" s="2"/>
      <c r="O360" s="1"/>
    </row>
    <row r="361" spans="1:15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2"/>
      <c r="N361" s="2"/>
      <c r="O361" s="1"/>
    </row>
    <row r="362" spans="1:15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2"/>
      <c r="N362" s="2"/>
      <c r="O362" s="1"/>
    </row>
    <row r="363" spans="1:15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2"/>
      <c r="N363" s="2"/>
      <c r="O363" s="1"/>
    </row>
    <row r="364" spans="1:15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2"/>
      <c r="N364" s="2"/>
      <c r="O364" s="1"/>
    </row>
    <row r="365" spans="1:15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2"/>
      <c r="N365" s="2"/>
      <c r="O365" s="1"/>
    </row>
    <row r="366" spans="1:15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2"/>
      <c r="N366" s="2"/>
      <c r="O366" s="1"/>
    </row>
    <row r="367" spans="1:15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2"/>
      <c r="N367" s="2"/>
      <c r="O367" s="1"/>
    </row>
    <row r="368" spans="1:15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2"/>
      <c r="N368" s="2"/>
      <c r="O368" s="1"/>
    </row>
    <row r="369" spans="1:15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2"/>
      <c r="N369" s="2"/>
      <c r="O369" s="1"/>
    </row>
    <row r="370" spans="1:15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2"/>
      <c r="N370" s="2"/>
      <c r="O370" s="1"/>
    </row>
    <row r="371" spans="1:15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2"/>
      <c r="N371" s="2"/>
      <c r="O371" s="1"/>
    </row>
    <row r="372" spans="1:15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2"/>
      <c r="N372" s="2"/>
      <c r="O372" s="1"/>
    </row>
    <row r="373" spans="1:15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2"/>
      <c r="N373" s="2"/>
      <c r="O373" s="1"/>
    </row>
    <row r="374" spans="1:15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2"/>
      <c r="N374" s="2"/>
      <c r="O374" s="1"/>
    </row>
    <row r="375" spans="1:15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2"/>
      <c r="N375" s="2"/>
      <c r="O375" s="1"/>
    </row>
    <row r="376" spans="1:15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2"/>
      <c r="N376" s="2"/>
      <c r="O376" s="1"/>
    </row>
    <row r="377" spans="1:15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2"/>
      <c r="N377" s="2"/>
      <c r="O377" s="1"/>
    </row>
    <row r="378" spans="1:15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2"/>
      <c r="N378" s="2"/>
      <c r="O378" s="1"/>
    </row>
    <row r="379" spans="1:15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2"/>
      <c r="N379" s="2"/>
      <c r="O379" s="1"/>
    </row>
    <row r="380" spans="1:15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2"/>
      <c r="N380" s="2"/>
      <c r="O380" s="1"/>
    </row>
    <row r="381" spans="1:15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2"/>
      <c r="N381" s="2"/>
      <c r="O381" s="1"/>
    </row>
    <row r="382" spans="1:15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2"/>
      <c r="N382" s="2"/>
      <c r="O382" s="1"/>
    </row>
    <row r="383" spans="1:15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2"/>
      <c r="N383" s="2"/>
      <c r="O383" s="1"/>
    </row>
    <row r="384" spans="1:15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2"/>
      <c r="N384" s="2"/>
      <c r="O384" s="1"/>
    </row>
    <row r="385" spans="1:15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2"/>
      <c r="N385" s="2"/>
      <c r="O385" s="1"/>
    </row>
    <row r="386" spans="1:15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2"/>
      <c r="N386" s="2"/>
      <c r="O386" s="1"/>
    </row>
    <row r="387" spans="1:15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2"/>
      <c r="N387" s="2"/>
      <c r="O387" s="1"/>
    </row>
    <row r="388" spans="1:15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2"/>
      <c r="N388" s="2"/>
      <c r="O388" s="1"/>
    </row>
    <row r="389" spans="1:15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2"/>
      <c r="N389" s="2"/>
      <c r="O389" s="1"/>
    </row>
    <row r="390" spans="1:15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2"/>
      <c r="N390" s="2"/>
      <c r="O390" s="1"/>
    </row>
    <row r="391" spans="1:15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2"/>
      <c r="N391" s="2"/>
      <c r="O391" s="1"/>
    </row>
    <row r="392" spans="1:15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2"/>
      <c r="N392" s="2"/>
      <c r="O392" s="1"/>
    </row>
    <row r="393" spans="1:15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2"/>
      <c r="N393" s="2"/>
      <c r="O393" s="1"/>
    </row>
    <row r="394" spans="1:15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2"/>
      <c r="N394" s="2"/>
      <c r="O394" s="1"/>
    </row>
    <row r="395" spans="1:15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2"/>
      <c r="N395" s="2"/>
      <c r="O395" s="1"/>
    </row>
    <row r="396" spans="1:15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2"/>
      <c r="N396" s="2"/>
      <c r="O396" s="1"/>
    </row>
    <row r="397" spans="1:15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2"/>
      <c r="N397" s="2"/>
      <c r="O397" s="1"/>
    </row>
    <row r="398" spans="1:15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2"/>
      <c r="N398" s="2"/>
      <c r="O398" s="1"/>
    </row>
    <row r="399" spans="1:15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2"/>
      <c r="N399" s="2"/>
      <c r="O399" s="1"/>
    </row>
    <row r="400" spans="1:15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2"/>
      <c r="N400" s="2"/>
      <c r="O400" s="1"/>
    </row>
    <row r="401" spans="1:15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2"/>
      <c r="N401" s="2"/>
      <c r="O401" s="1"/>
    </row>
    <row r="402" spans="1:15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2"/>
      <c r="N402" s="2"/>
      <c r="O402" s="1"/>
    </row>
    <row r="403" spans="1:15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2"/>
      <c r="N403" s="2"/>
      <c r="O403" s="1"/>
    </row>
    <row r="404" spans="1:15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2"/>
      <c r="N404" s="2"/>
      <c r="O404" s="1"/>
    </row>
    <row r="405" spans="1:15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2"/>
      <c r="N405" s="2"/>
      <c r="O405" s="1"/>
    </row>
    <row r="406" spans="1:15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2"/>
      <c r="N406" s="2"/>
      <c r="O406" s="1"/>
    </row>
    <row r="407" spans="1:15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2"/>
      <c r="N407" s="2"/>
      <c r="O407" s="1"/>
    </row>
    <row r="408" spans="1:15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2"/>
      <c r="N408" s="2"/>
      <c r="O408" s="1"/>
    </row>
    <row r="409" spans="1:15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2"/>
      <c r="N409" s="2"/>
      <c r="O409" s="1"/>
    </row>
    <row r="410" spans="1:15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2"/>
      <c r="N410" s="2"/>
      <c r="O410" s="1"/>
    </row>
    <row r="411" spans="1:15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2"/>
      <c r="N411" s="2"/>
      <c r="O411" s="1"/>
    </row>
    <row r="412" spans="1:15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2"/>
      <c r="N412" s="2"/>
      <c r="O412" s="1"/>
    </row>
    <row r="413" spans="1:15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2"/>
      <c r="N413" s="2"/>
      <c r="O413" s="1"/>
    </row>
    <row r="414" spans="1:15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2"/>
      <c r="N414" s="2"/>
      <c r="O414" s="1"/>
    </row>
    <row r="415" spans="1:15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2"/>
      <c r="N415" s="2"/>
      <c r="O415" s="1"/>
    </row>
    <row r="416" spans="1:15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2"/>
      <c r="N416" s="2"/>
      <c r="O416" s="1"/>
    </row>
    <row r="417" spans="1:15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2"/>
      <c r="N417" s="2"/>
      <c r="O417" s="1"/>
    </row>
    <row r="418" spans="1:15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2"/>
      <c r="N418" s="2"/>
      <c r="O418" s="1"/>
    </row>
    <row r="419" spans="1:15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2"/>
      <c r="N419" s="2"/>
      <c r="O419" s="1"/>
    </row>
    <row r="420" spans="1:15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2"/>
      <c r="N420" s="2"/>
      <c r="O420" s="1"/>
    </row>
    <row r="421" spans="1:15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2"/>
      <c r="N421" s="2"/>
      <c r="O421" s="1"/>
    </row>
    <row r="422" spans="1:15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2"/>
      <c r="N422" s="2"/>
      <c r="O422" s="1"/>
    </row>
    <row r="423" spans="1:15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2"/>
      <c r="N423" s="2"/>
      <c r="O423" s="1"/>
    </row>
    <row r="424" spans="1:15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2"/>
      <c r="N424" s="2"/>
      <c r="O424" s="1"/>
    </row>
    <row r="425" spans="1:15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2"/>
      <c r="N425" s="2"/>
      <c r="O425" s="1"/>
    </row>
    <row r="426" spans="1:15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2"/>
      <c r="N426" s="2"/>
      <c r="O426" s="1"/>
    </row>
    <row r="427" spans="1:15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2"/>
      <c r="N427" s="2"/>
      <c r="O427" s="1"/>
    </row>
    <row r="428" spans="1:15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2"/>
      <c r="N428" s="2"/>
      <c r="O428" s="1"/>
    </row>
    <row r="429" spans="1:15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2"/>
      <c r="N429" s="2"/>
      <c r="O429" s="1"/>
    </row>
    <row r="430" spans="1:15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2"/>
      <c r="N430" s="2"/>
      <c r="O430" s="1"/>
    </row>
    <row r="431" spans="1:15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2"/>
      <c r="N431" s="2"/>
      <c r="O431" s="1"/>
    </row>
    <row r="432" spans="1:15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2"/>
      <c r="N432" s="2"/>
      <c r="O432" s="1"/>
    </row>
    <row r="433" spans="1:15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2"/>
      <c r="N433" s="2"/>
      <c r="O433" s="1"/>
    </row>
    <row r="434" spans="1:15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2"/>
      <c r="N434" s="2"/>
      <c r="O434" s="1"/>
    </row>
    <row r="435" spans="1:15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2"/>
      <c r="N435" s="2"/>
      <c r="O435" s="1"/>
    </row>
    <row r="436" spans="1:15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2"/>
      <c r="N436" s="2"/>
      <c r="O436" s="1"/>
    </row>
    <row r="437" spans="1:15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2"/>
      <c r="N437" s="2"/>
      <c r="O437" s="1"/>
    </row>
    <row r="438" spans="1:15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2"/>
      <c r="N438" s="2"/>
      <c r="O438" s="1"/>
    </row>
    <row r="439" spans="1:15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2"/>
      <c r="N439" s="2"/>
      <c r="O439" s="1"/>
    </row>
    <row r="440" spans="1:15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2"/>
      <c r="N440" s="2"/>
      <c r="O440" s="1"/>
    </row>
    <row r="441" spans="1:15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2"/>
      <c r="N441" s="2"/>
      <c r="O441" s="1"/>
    </row>
    <row r="442" spans="1:15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2"/>
      <c r="N442" s="2"/>
      <c r="O442" s="1"/>
    </row>
    <row r="443" spans="1:15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2"/>
      <c r="N443" s="2"/>
      <c r="O443" s="1"/>
    </row>
    <row r="444" spans="1:15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2"/>
      <c r="N444" s="2"/>
      <c r="O444" s="1"/>
    </row>
    <row r="445" spans="1:15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2"/>
      <c r="N445" s="2"/>
      <c r="O445" s="1"/>
    </row>
    <row r="446" spans="1:15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2"/>
      <c r="N446" s="2"/>
      <c r="O446" s="1"/>
    </row>
    <row r="447" spans="1:15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2"/>
      <c r="N447" s="2"/>
      <c r="O447" s="1"/>
    </row>
    <row r="448" spans="1:15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2"/>
      <c r="N448" s="2"/>
      <c r="O448" s="1"/>
    </row>
    <row r="449" spans="1:15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2"/>
      <c r="N449" s="2"/>
      <c r="O449" s="1"/>
    </row>
    <row r="450" spans="1:15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2"/>
      <c r="N450" s="2"/>
      <c r="O450" s="1"/>
    </row>
    <row r="451" spans="1:15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2"/>
      <c r="N451" s="2"/>
      <c r="O451" s="1"/>
    </row>
    <row r="452" spans="1:15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2"/>
      <c r="N452" s="2"/>
      <c r="O452" s="1"/>
    </row>
    <row r="453" spans="1:15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2"/>
      <c r="N453" s="2"/>
      <c r="O453" s="1"/>
    </row>
    <row r="454" spans="1:15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2"/>
      <c r="N454" s="2"/>
      <c r="O454" s="1"/>
    </row>
    <row r="455" spans="1:15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2"/>
      <c r="N455" s="2"/>
      <c r="O455" s="1"/>
    </row>
    <row r="456" spans="1:15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2"/>
      <c r="N456" s="2"/>
      <c r="O456" s="1"/>
    </row>
    <row r="457" spans="1:15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2"/>
      <c r="N457" s="2"/>
      <c r="O457" s="1"/>
    </row>
    <row r="458" spans="1:15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2"/>
      <c r="N458" s="2"/>
      <c r="O458" s="1"/>
    </row>
    <row r="459" spans="1:15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2"/>
      <c r="N459" s="2"/>
      <c r="O459" s="1"/>
    </row>
    <row r="460" spans="1:15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2"/>
      <c r="N460" s="2"/>
      <c r="O460" s="1"/>
    </row>
    <row r="461" spans="1:15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2"/>
      <c r="N461" s="2"/>
      <c r="O461" s="1"/>
    </row>
    <row r="462" spans="1:15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2"/>
      <c r="N462" s="2"/>
      <c r="O462" s="1"/>
    </row>
    <row r="463" spans="1:15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2"/>
      <c r="N463" s="2"/>
      <c r="O463" s="1"/>
    </row>
    <row r="464" spans="1:15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2"/>
      <c r="N464" s="2"/>
      <c r="O464" s="1"/>
    </row>
    <row r="465" spans="1:15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2"/>
      <c r="N465" s="2"/>
      <c r="O465" s="1"/>
    </row>
    <row r="466" spans="1:15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2"/>
      <c r="N466" s="2"/>
      <c r="O466" s="1"/>
    </row>
    <row r="467" spans="1:15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2"/>
      <c r="N467" s="2"/>
      <c r="O467" s="1"/>
    </row>
    <row r="468" spans="1:15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2"/>
      <c r="N468" s="2"/>
      <c r="O468" s="1"/>
    </row>
    <row r="469" spans="1:15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2"/>
      <c r="N469" s="2"/>
      <c r="O469" s="1"/>
    </row>
    <row r="470" spans="1:15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2"/>
      <c r="N470" s="2"/>
      <c r="O470" s="1"/>
    </row>
    <row r="471" spans="1:15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2"/>
      <c r="N471" s="2"/>
      <c r="O471" s="1"/>
    </row>
    <row r="472" spans="1:15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2"/>
      <c r="N472" s="2"/>
      <c r="O472" s="1"/>
    </row>
    <row r="473" spans="1:15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2"/>
      <c r="N473" s="2"/>
      <c r="O473" s="1"/>
    </row>
    <row r="474" spans="1:15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2"/>
      <c r="N474" s="2"/>
      <c r="O474" s="1"/>
    </row>
    <row r="475" spans="1:15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2"/>
      <c r="N475" s="2"/>
      <c r="O475" s="1"/>
    </row>
    <row r="476" spans="1:15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2"/>
      <c r="N476" s="2"/>
      <c r="O476" s="1"/>
    </row>
    <row r="477" spans="1:15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2"/>
      <c r="N477" s="2"/>
      <c r="O477" s="1"/>
    </row>
    <row r="478" spans="1:15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2"/>
      <c r="N478" s="2"/>
      <c r="O478" s="1"/>
    </row>
    <row r="479" spans="1:15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2"/>
      <c r="N479" s="2"/>
      <c r="O479" s="1"/>
    </row>
    <row r="480" spans="1:15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2"/>
      <c r="N480" s="2"/>
      <c r="O480" s="1"/>
    </row>
    <row r="481" spans="1:15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2"/>
      <c r="N481" s="2"/>
      <c r="O481" s="1"/>
    </row>
    <row r="482" spans="1:15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2"/>
      <c r="N482" s="2"/>
      <c r="O482" s="1"/>
    </row>
    <row r="483" spans="1:15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2"/>
      <c r="N483" s="2"/>
      <c r="O483" s="1"/>
    </row>
    <row r="484" spans="1:15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2"/>
      <c r="N484" s="2"/>
      <c r="O484" s="1"/>
    </row>
    <row r="485" spans="1:15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2"/>
      <c r="N485" s="2"/>
      <c r="O485" s="1"/>
    </row>
    <row r="486" spans="1:15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2"/>
      <c r="N486" s="2"/>
      <c r="O486" s="1"/>
    </row>
    <row r="487" spans="1:15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2"/>
      <c r="N487" s="2"/>
      <c r="O487" s="1"/>
    </row>
    <row r="488" spans="1:15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2"/>
      <c r="N488" s="2"/>
      <c r="O488" s="1"/>
    </row>
    <row r="489" spans="1:15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2"/>
      <c r="N489" s="2"/>
      <c r="O489" s="1"/>
    </row>
    <row r="490" spans="1:15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2"/>
      <c r="N490" s="2"/>
      <c r="O490" s="1"/>
    </row>
    <row r="491" spans="1:15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2"/>
      <c r="N491" s="2"/>
      <c r="O491" s="1"/>
    </row>
    <row r="492" spans="1:15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2"/>
      <c r="N492" s="2"/>
      <c r="O492" s="1"/>
    </row>
    <row r="493" spans="1:15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2"/>
      <c r="N493" s="2"/>
      <c r="O493" s="1"/>
    </row>
    <row r="494" spans="1:15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2"/>
      <c r="N494" s="2"/>
      <c r="O494" s="1"/>
    </row>
    <row r="495" spans="1:15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2"/>
      <c r="N495" s="2"/>
      <c r="O495" s="1"/>
    </row>
    <row r="496" spans="1:15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2"/>
      <c r="N496" s="2"/>
      <c r="O496" s="1"/>
    </row>
    <row r="497" spans="1:15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2"/>
      <c r="N497" s="2"/>
      <c r="O497" s="1"/>
    </row>
    <row r="498" spans="1:15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2"/>
      <c r="N498" s="2"/>
      <c r="O498" s="1"/>
    </row>
    <row r="499" spans="1:15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2"/>
      <c r="N499" s="2"/>
      <c r="O499" s="1"/>
    </row>
    <row r="500" spans="1:15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2"/>
      <c r="N500" s="2"/>
      <c r="O500" s="1"/>
    </row>
    <row r="501" spans="1:15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2"/>
      <c r="N501" s="2"/>
      <c r="O501" s="1"/>
    </row>
    <row r="502" spans="1:15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2"/>
      <c r="N502" s="2"/>
      <c r="O502" s="1"/>
    </row>
    <row r="503" spans="1:15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2"/>
      <c r="N503" s="2"/>
      <c r="O503" s="1"/>
    </row>
    <row r="504" spans="1:15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2"/>
      <c r="N504" s="2"/>
      <c r="O504" s="1"/>
    </row>
    <row r="505" spans="1:15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2"/>
      <c r="N505" s="2"/>
      <c r="O505" s="1"/>
    </row>
    <row r="506" spans="1:15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2"/>
      <c r="N506" s="2"/>
      <c r="O506" s="1"/>
    </row>
    <row r="507" spans="1:15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2"/>
      <c r="N507" s="2"/>
      <c r="O507" s="1"/>
    </row>
    <row r="508" spans="1:15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2"/>
      <c r="N508" s="2"/>
      <c r="O508" s="1"/>
    </row>
    <row r="509" spans="1:15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2"/>
      <c r="N509" s="2"/>
      <c r="O509" s="1"/>
    </row>
    <row r="510" spans="1:15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2"/>
      <c r="N510" s="2"/>
      <c r="O510" s="1"/>
    </row>
    <row r="511" spans="1:15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2"/>
      <c r="N511" s="2"/>
      <c r="O511" s="1"/>
    </row>
    <row r="512" spans="1:15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2"/>
      <c r="N512" s="2"/>
      <c r="O512" s="1"/>
    </row>
    <row r="513" spans="1:15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2"/>
      <c r="N513" s="2"/>
      <c r="O513" s="1"/>
    </row>
    <row r="514" spans="1:15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2"/>
      <c r="N514" s="2"/>
      <c r="O514" s="1"/>
    </row>
    <row r="515" spans="1:15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2"/>
      <c r="N515" s="2"/>
      <c r="O515" s="1"/>
    </row>
    <row r="516" spans="1:15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2"/>
      <c r="N516" s="2"/>
      <c r="O516" s="1"/>
    </row>
    <row r="517" spans="1:15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2"/>
      <c r="N517" s="2"/>
      <c r="O517" s="1"/>
    </row>
    <row r="518" spans="1:15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2"/>
      <c r="N518" s="2"/>
      <c r="O518" s="1"/>
    </row>
    <row r="519" spans="1:15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2"/>
      <c r="N519" s="2"/>
      <c r="O519" s="1"/>
    </row>
    <row r="520" spans="1:15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2"/>
      <c r="N520" s="2"/>
      <c r="O520" s="1"/>
    </row>
    <row r="521" spans="1:15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2"/>
      <c r="N521" s="2"/>
      <c r="O521" s="1"/>
    </row>
    <row r="522" spans="1:15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2"/>
      <c r="N522" s="2"/>
      <c r="O522" s="1"/>
    </row>
    <row r="523" spans="1:15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2"/>
      <c r="N523" s="2"/>
      <c r="O523" s="1"/>
    </row>
    <row r="524" spans="1:15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2"/>
      <c r="N524" s="2"/>
      <c r="O524" s="1"/>
    </row>
    <row r="525" spans="1:15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2"/>
      <c r="N525" s="2"/>
      <c r="O525" s="1"/>
    </row>
    <row r="526" spans="1:15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2"/>
      <c r="N526" s="2"/>
      <c r="O526" s="1"/>
    </row>
    <row r="527" spans="1:15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2"/>
      <c r="N527" s="2"/>
      <c r="O527" s="1"/>
    </row>
    <row r="528" spans="1:15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2"/>
      <c r="N528" s="2"/>
      <c r="O528" s="1"/>
    </row>
    <row r="529" spans="1:15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2"/>
      <c r="N529" s="2"/>
      <c r="O529" s="1"/>
    </row>
    <row r="530" spans="1:15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2"/>
      <c r="N530" s="2"/>
      <c r="O530" s="1"/>
    </row>
    <row r="531" spans="1:15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2"/>
      <c r="N531" s="2"/>
      <c r="O531" s="1"/>
    </row>
    <row r="532" spans="1:15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2"/>
      <c r="N532" s="2"/>
      <c r="O532" s="1"/>
    </row>
    <row r="533" spans="1:15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2"/>
      <c r="N533" s="2"/>
      <c r="O533" s="1"/>
    </row>
    <row r="534" spans="1:15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2"/>
      <c r="N534" s="2"/>
      <c r="O534" s="1"/>
    </row>
    <row r="535" spans="1:15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2"/>
      <c r="N535" s="2"/>
      <c r="O535" s="1"/>
    </row>
    <row r="536" spans="1:15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2"/>
      <c r="N536" s="2"/>
      <c r="O536" s="1"/>
    </row>
    <row r="537" spans="1:15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2"/>
      <c r="N537" s="2"/>
      <c r="O537" s="1"/>
    </row>
    <row r="538" spans="1:15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2"/>
      <c r="N538" s="2"/>
      <c r="O538" s="1"/>
    </row>
    <row r="539" spans="1:15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2"/>
      <c r="N539" s="2"/>
      <c r="O539" s="1"/>
    </row>
    <row r="540" spans="1:15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2"/>
      <c r="N540" s="2"/>
      <c r="O540" s="1"/>
    </row>
    <row r="541" spans="1:15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2"/>
      <c r="N541" s="2"/>
      <c r="O541" s="1"/>
    </row>
    <row r="542" spans="1:15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2"/>
      <c r="N542" s="2"/>
      <c r="O542" s="1"/>
    </row>
    <row r="543" spans="1:15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2"/>
      <c r="N543" s="2"/>
      <c r="O543" s="1"/>
    </row>
    <row r="544" spans="1:15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2"/>
      <c r="N544" s="2"/>
      <c r="O544" s="1"/>
    </row>
    <row r="545" spans="1:15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2"/>
      <c r="N545" s="2"/>
      <c r="O545" s="1"/>
    </row>
    <row r="546" spans="1:15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2"/>
      <c r="N546" s="2"/>
      <c r="O546" s="1"/>
    </row>
    <row r="547" spans="1:15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2"/>
      <c r="N547" s="2"/>
      <c r="O547" s="1"/>
    </row>
    <row r="548" spans="1:15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2"/>
      <c r="N548" s="2"/>
      <c r="O548" s="1"/>
    </row>
    <row r="549" spans="1:15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2"/>
      <c r="N549" s="2"/>
      <c r="O549" s="1"/>
    </row>
    <row r="550" spans="1:15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2"/>
      <c r="N550" s="2"/>
      <c r="O550" s="1"/>
    </row>
    <row r="551" spans="1:15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2"/>
      <c r="N551" s="2"/>
      <c r="O551" s="1"/>
    </row>
    <row r="552" spans="1:15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2"/>
      <c r="N552" s="2"/>
      <c r="O552" s="1"/>
    </row>
    <row r="553" spans="1:15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2"/>
      <c r="N553" s="2"/>
      <c r="O553" s="1"/>
    </row>
    <row r="554" spans="1:15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2"/>
      <c r="N554" s="2"/>
      <c r="O554" s="1"/>
    </row>
    <row r="555" spans="1:15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2"/>
      <c r="N555" s="2"/>
      <c r="O555" s="1"/>
    </row>
    <row r="556" spans="1:15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2"/>
      <c r="N556" s="2"/>
      <c r="O556" s="1"/>
    </row>
    <row r="557" spans="1:15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2"/>
      <c r="N557" s="2"/>
      <c r="O557" s="1"/>
    </row>
    <row r="558" spans="1:15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2"/>
      <c r="N558" s="2"/>
      <c r="O558" s="1"/>
    </row>
    <row r="559" spans="1:15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2"/>
      <c r="N559" s="2"/>
      <c r="O559" s="1"/>
    </row>
    <row r="560" spans="1:15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2"/>
      <c r="N560" s="2"/>
      <c r="O560" s="1"/>
    </row>
    <row r="561" spans="1:15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2"/>
      <c r="N561" s="2"/>
      <c r="O561" s="1"/>
    </row>
    <row r="562" spans="1:15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2"/>
      <c r="N562" s="2"/>
      <c r="O562" s="1"/>
    </row>
    <row r="563" spans="1:15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2"/>
      <c r="N563" s="2"/>
      <c r="O563" s="1"/>
    </row>
    <row r="564" spans="1:15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2"/>
      <c r="N564" s="2"/>
      <c r="O564" s="1"/>
    </row>
    <row r="565" spans="1:15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2"/>
      <c r="N565" s="2"/>
      <c r="O565" s="1"/>
    </row>
    <row r="566" spans="1:15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2"/>
      <c r="N566" s="2"/>
      <c r="O566" s="1"/>
    </row>
    <row r="567" spans="1:15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2"/>
      <c r="N567" s="2"/>
      <c r="O567" s="1"/>
    </row>
    <row r="568" spans="1:15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2"/>
      <c r="N568" s="2"/>
      <c r="O568" s="1"/>
    </row>
    <row r="569" spans="1:15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2"/>
      <c r="N569" s="2"/>
      <c r="O569" s="1"/>
    </row>
    <row r="570" spans="1:15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2"/>
      <c r="N570" s="2"/>
      <c r="O570" s="1"/>
    </row>
    <row r="571" spans="1:15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2"/>
      <c r="N571" s="2"/>
      <c r="O571" s="1"/>
    </row>
    <row r="572" spans="1:15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2"/>
      <c r="N572" s="2"/>
      <c r="O572" s="1"/>
    </row>
    <row r="573" spans="1:15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2"/>
      <c r="N573" s="2"/>
      <c r="O573" s="1"/>
    </row>
    <row r="574" spans="1:15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2"/>
      <c r="N574" s="2"/>
      <c r="O574" s="1"/>
    </row>
    <row r="575" spans="1:15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2"/>
      <c r="N575" s="2"/>
      <c r="O575" s="1"/>
    </row>
    <row r="576" spans="1:15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2"/>
      <c r="N576" s="2"/>
      <c r="O576" s="1"/>
    </row>
    <row r="577" spans="1:15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2"/>
      <c r="N577" s="2"/>
      <c r="O577" s="1"/>
    </row>
    <row r="578" spans="1:15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2"/>
      <c r="N578" s="2"/>
      <c r="O578" s="1"/>
    </row>
    <row r="579" spans="1:15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2"/>
      <c r="N579" s="2"/>
      <c r="O579" s="1"/>
    </row>
    <row r="580" spans="1:15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2"/>
      <c r="N580" s="2"/>
      <c r="O580" s="1"/>
    </row>
    <row r="581" spans="1:15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2"/>
      <c r="N581" s="2"/>
      <c r="O581" s="1"/>
    </row>
    <row r="582" spans="1:15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2"/>
      <c r="N582" s="2"/>
      <c r="O582" s="1"/>
    </row>
    <row r="583" spans="1:15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2"/>
      <c r="N583" s="2"/>
      <c r="O583" s="1"/>
    </row>
    <row r="584" spans="1:15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2"/>
      <c r="N584" s="2"/>
      <c r="O584" s="1"/>
    </row>
    <row r="585" spans="1:15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2"/>
      <c r="N585" s="2"/>
      <c r="O585" s="1"/>
    </row>
    <row r="586" spans="1:15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2"/>
      <c r="N586" s="2"/>
      <c r="O586" s="1"/>
    </row>
    <row r="587" spans="1:15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2"/>
      <c r="N587" s="2"/>
      <c r="O587" s="1"/>
    </row>
    <row r="588" spans="1:15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2"/>
      <c r="N588" s="2"/>
      <c r="O588" s="1"/>
    </row>
    <row r="589" spans="1:15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2"/>
      <c r="N589" s="2"/>
      <c r="O589" s="1"/>
    </row>
    <row r="590" spans="1:15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2"/>
      <c r="N590" s="2"/>
      <c r="O590" s="1"/>
    </row>
    <row r="591" spans="1:15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2"/>
      <c r="N591" s="2"/>
      <c r="O591" s="1"/>
    </row>
    <row r="592" spans="1:15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2"/>
      <c r="N592" s="2"/>
      <c r="O592" s="1"/>
    </row>
    <row r="593" spans="1:15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2"/>
      <c r="N593" s="2"/>
      <c r="O593" s="1"/>
    </row>
    <row r="594" spans="1:15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2"/>
      <c r="N594" s="2"/>
      <c r="O594" s="1"/>
    </row>
    <row r="595" spans="1:15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2"/>
      <c r="N595" s="2"/>
      <c r="O595" s="1"/>
    </row>
    <row r="596" spans="1:15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2"/>
      <c r="N596" s="2"/>
      <c r="O596" s="1"/>
    </row>
    <row r="597" spans="1:15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2"/>
      <c r="N597" s="2"/>
      <c r="O597" s="1"/>
    </row>
    <row r="598" spans="1:15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2"/>
      <c r="N598" s="2"/>
      <c r="O598" s="1"/>
    </row>
    <row r="599" spans="1:15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2"/>
      <c r="N599" s="2"/>
      <c r="O599" s="1"/>
    </row>
    <row r="600" spans="1:15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2"/>
      <c r="N600" s="2"/>
      <c r="O600" s="1"/>
    </row>
    <row r="601" spans="1:15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2"/>
      <c r="N601" s="2"/>
      <c r="O601" s="1"/>
    </row>
    <row r="602" spans="1:15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2"/>
      <c r="N602" s="2"/>
      <c r="O602" s="1"/>
    </row>
    <row r="603" spans="1:15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2"/>
      <c r="N603" s="2"/>
      <c r="O603" s="1"/>
    </row>
    <row r="604" spans="1:15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2"/>
      <c r="N604" s="2"/>
      <c r="O604" s="1"/>
    </row>
    <row r="605" spans="1:15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2"/>
      <c r="N605" s="2"/>
      <c r="O605" s="1"/>
    </row>
    <row r="606" spans="1:15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2"/>
      <c r="N606" s="2"/>
      <c r="O606" s="1"/>
    </row>
    <row r="607" spans="1:15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2"/>
      <c r="N607" s="2"/>
      <c r="O607" s="1"/>
    </row>
    <row r="608" spans="1:15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2"/>
      <c r="N608" s="2"/>
      <c r="O608" s="1"/>
    </row>
    <row r="609" spans="1:15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2"/>
      <c r="N609" s="2"/>
      <c r="O609" s="1"/>
    </row>
    <row r="610" spans="1:15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2"/>
      <c r="N610" s="2"/>
      <c r="O610" s="1"/>
    </row>
    <row r="611" spans="1:15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2"/>
      <c r="N611" s="2"/>
      <c r="O611" s="1"/>
    </row>
    <row r="612" spans="1:15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2"/>
      <c r="N612" s="2"/>
      <c r="O612" s="1"/>
    </row>
    <row r="613" spans="1:15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2"/>
      <c r="N613" s="2"/>
      <c r="O613" s="1"/>
    </row>
    <row r="614" spans="1:15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2"/>
      <c r="N614" s="2"/>
      <c r="O614" s="1"/>
    </row>
    <row r="615" spans="1:15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2"/>
      <c r="N615" s="2"/>
      <c r="O615" s="1"/>
    </row>
    <row r="616" spans="1:15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2"/>
      <c r="N616" s="2"/>
      <c r="O616" s="1"/>
    </row>
    <row r="617" spans="1:15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2"/>
      <c r="N617" s="2"/>
      <c r="O617" s="1"/>
    </row>
    <row r="618" spans="1:15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2"/>
      <c r="N618" s="2"/>
      <c r="O618" s="1"/>
    </row>
    <row r="619" spans="1:15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2"/>
      <c r="N619" s="2"/>
      <c r="O619" s="1"/>
    </row>
    <row r="620" spans="1:15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2"/>
      <c r="N620" s="2"/>
      <c r="O620" s="1"/>
    </row>
    <row r="621" spans="1:15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2"/>
      <c r="N621" s="2"/>
      <c r="O621" s="1"/>
    </row>
    <row r="622" spans="1:15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2"/>
      <c r="N622" s="2"/>
      <c r="O622" s="1"/>
    </row>
    <row r="623" spans="1:15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2"/>
      <c r="N623" s="2"/>
      <c r="O623" s="1"/>
    </row>
    <row r="624" spans="1:15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2"/>
      <c r="N624" s="2"/>
      <c r="O624" s="1"/>
    </row>
    <row r="625" spans="1:15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2"/>
      <c r="N625" s="2"/>
      <c r="O625" s="1"/>
    </row>
    <row r="626" spans="1:15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2"/>
      <c r="N626" s="2"/>
      <c r="O626" s="1"/>
    </row>
    <row r="627" spans="1:15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2"/>
      <c r="N627" s="2"/>
      <c r="O627" s="1"/>
    </row>
    <row r="628" spans="1:15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2"/>
      <c r="N628" s="2"/>
      <c r="O628" s="1"/>
    </row>
    <row r="629" spans="1:15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2"/>
      <c r="N629" s="2"/>
      <c r="O629" s="1"/>
    </row>
    <row r="630" spans="1:15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2"/>
      <c r="N630" s="2"/>
      <c r="O630" s="1"/>
    </row>
    <row r="631" spans="1:15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2"/>
      <c r="N631" s="2"/>
      <c r="O631" s="1"/>
    </row>
    <row r="632" spans="1:15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2"/>
      <c r="N632" s="2"/>
      <c r="O632" s="1"/>
    </row>
    <row r="633" spans="1:15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2"/>
      <c r="N633" s="2"/>
      <c r="O633" s="1"/>
    </row>
    <row r="634" spans="1:15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2"/>
      <c r="N634" s="2"/>
      <c r="O634" s="1"/>
    </row>
    <row r="635" spans="1:15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2"/>
      <c r="N635" s="2"/>
      <c r="O635" s="1"/>
    </row>
    <row r="636" spans="1:15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2"/>
      <c r="N636" s="2"/>
      <c r="O636" s="1"/>
    </row>
    <row r="637" spans="1:15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2"/>
      <c r="N637" s="2"/>
      <c r="O637" s="1"/>
    </row>
    <row r="638" spans="1:15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2"/>
      <c r="N638" s="2"/>
      <c r="O638" s="1"/>
    </row>
    <row r="639" spans="1:15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2"/>
      <c r="N639" s="2"/>
      <c r="O639" s="1"/>
    </row>
    <row r="640" spans="1:15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2"/>
      <c r="N640" s="2"/>
      <c r="O640" s="1"/>
    </row>
    <row r="641" spans="1:15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2"/>
      <c r="N641" s="2"/>
      <c r="O641" s="1"/>
    </row>
    <row r="642" spans="1:15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2"/>
      <c r="N642" s="2"/>
      <c r="O642" s="1"/>
    </row>
    <row r="643" spans="1:15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2"/>
      <c r="N643" s="2"/>
      <c r="O643" s="1"/>
    </row>
    <row r="644" spans="1:15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2"/>
      <c r="N644" s="2"/>
      <c r="O644" s="1"/>
    </row>
    <row r="645" spans="1:15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2"/>
      <c r="N645" s="2"/>
      <c r="O645" s="1"/>
    </row>
    <row r="646" spans="1:15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2"/>
      <c r="N646" s="2"/>
      <c r="O646" s="1"/>
    </row>
    <row r="647" spans="1:15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2"/>
      <c r="N647" s="2"/>
      <c r="O647" s="1"/>
    </row>
    <row r="648" spans="1:15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2"/>
      <c r="N648" s="2"/>
      <c r="O648" s="1"/>
    </row>
    <row r="649" spans="1:15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2"/>
      <c r="N649" s="2"/>
      <c r="O649" s="1"/>
    </row>
    <row r="650" spans="1:15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2"/>
      <c r="N650" s="2"/>
      <c r="O650" s="1"/>
    </row>
    <row r="651" spans="1:15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2"/>
      <c r="N651" s="2"/>
      <c r="O651" s="1"/>
    </row>
    <row r="652" spans="1:15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2"/>
      <c r="N652" s="2"/>
      <c r="O652" s="1"/>
    </row>
    <row r="653" spans="1:15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2"/>
      <c r="N653" s="2"/>
      <c r="O653" s="1"/>
    </row>
    <row r="654" spans="1:15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2"/>
      <c r="N654" s="2"/>
      <c r="O654" s="1"/>
    </row>
    <row r="655" spans="1:15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2"/>
      <c r="N655" s="2"/>
      <c r="O655" s="1"/>
    </row>
    <row r="656" spans="1:15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2"/>
      <c r="N656" s="2"/>
      <c r="O656" s="1"/>
    </row>
    <row r="657" spans="1:15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2"/>
      <c r="N657" s="2"/>
      <c r="O657" s="1"/>
    </row>
    <row r="658" spans="1:15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2"/>
      <c r="N658" s="2"/>
      <c r="O658" s="1"/>
    </row>
    <row r="659" spans="1:15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2"/>
      <c r="N659" s="2"/>
      <c r="O659" s="1"/>
    </row>
    <row r="660" spans="1:15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2"/>
      <c r="N660" s="2"/>
      <c r="O660" s="1"/>
    </row>
    <row r="661" spans="1:15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2"/>
      <c r="N661" s="2"/>
      <c r="O661" s="1"/>
    </row>
    <row r="662" spans="1:15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2"/>
      <c r="N662" s="2"/>
      <c r="O662" s="1"/>
    </row>
    <row r="663" spans="1:15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2"/>
      <c r="N663" s="2"/>
      <c r="O663" s="1"/>
    </row>
    <row r="664" spans="1:15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2"/>
      <c r="N664" s="2"/>
      <c r="O664" s="1"/>
    </row>
    <row r="665" spans="1:15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2"/>
      <c r="N665" s="2"/>
      <c r="O665" s="1"/>
    </row>
    <row r="666" spans="1:15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2"/>
      <c r="N666" s="2"/>
      <c r="O666" s="1"/>
    </row>
    <row r="667" spans="1:15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2"/>
      <c r="N667" s="2"/>
      <c r="O667" s="1"/>
    </row>
    <row r="668" spans="1:15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2"/>
      <c r="N668" s="2"/>
      <c r="O668" s="1"/>
    </row>
    <row r="669" spans="1:15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2"/>
      <c r="N669" s="2"/>
      <c r="O669" s="1"/>
    </row>
    <row r="670" spans="1:15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2"/>
      <c r="N670" s="2"/>
      <c r="O670" s="1"/>
    </row>
    <row r="671" spans="1:15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2"/>
      <c r="N671" s="2"/>
      <c r="O671" s="1"/>
    </row>
    <row r="672" spans="1:15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2"/>
      <c r="N672" s="2"/>
      <c r="O672" s="1"/>
    </row>
    <row r="673" spans="1:15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2"/>
      <c r="N673" s="2"/>
      <c r="O673" s="1"/>
    </row>
    <row r="674" spans="1:15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2"/>
      <c r="N674" s="2"/>
      <c r="O674" s="1"/>
    </row>
    <row r="675" spans="1:15" x14ac:dyDescent="0.2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2"/>
      <c r="N675" s="2"/>
      <c r="O675" s="1"/>
    </row>
    <row r="676" spans="1:15" x14ac:dyDescent="0.25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2"/>
      <c r="N676" s="2"/>
      <c r="O676" s="1"/>
    </row>
    <row r="677" spans="1:15" x14ac:dyDescent="0.25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2"/>
      <c r="N677" s="2"/>
      <c r="O677" s="1"/>
    </row>
    <row r="678" spans="1:15" x14ac:dyDescent="0.25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2"/>
      <c r="N678" s="2"/>
      <c r="O678" s="1"/>
    </row>
    <row r="679" spans="1:15" x14ac:dyDescent="0.25">
      <c r="A679" s="16"/>
      <c r="B679" s="16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2"/>
      <c r="N679" s="2"/>
      <c r="O679" s="1"/>
    </row>
    <row r="680" spans="1:15" x14ac:dyDescent="0.25">
      <c r="A680" s="16"/>
      <c r="B680" s="16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2"/>
      <c r="N680" s="2"/>
      <c r="O680" s="1"/>
    </row>
    <row r="681" spans="1:15" x14ac:dyDescent="0.25">
      <c r="A681" s="16"/>
      <c r="B681" s="16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2"/>
      <c r="N681" s="2"/>
      <c r="O681" s="1"/>
    </row>
  </sheetData>
  <mergeCells count="1">
    <mergeCell ref="E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1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88671875" defaultRowHeight="13.8" x14ac:dyDescent="0.25"/>
  <cols>
    <col min="1" max="1" width="7.44140625" style="10" customWidth="1"/>
    <col min="2" max="2" width="28.77734375" style="10" customWidth="1"/>
    <col min="3" max="4" width="8.88671875" style="8"/>
    <col min="5" max="8" width="7.33203125" style="8" customWidth="1"/>
    <col min="9" max="12" width="8.88671875" style="8"/>
    <col min="13" max="13" width="9.5546875" style="3" customWidth="1"/>
    <col min="14" max="15" width="8.88671875" style="3"/>
    <col min="16" max="16384" width="8.88671875" style="14"/>
  </cols>
  <sheetData>
    <row r="1" spans="1:15" x14ac:dyDescent="0.25">
      <c r="A1" s="15" t="s">
        <v>312</v>
      </c>
    </row>
    <row r="3" spans="1:15" x14ac:dyDescent="0.25">
      <c r="A3" s="94" t="s">
        <v>533</v>
      </c>
    </row>
    <row r="4" spans="1:15" x14ac:dyDescent="0.25">
      <c r="C4" s="13"/>
      <c r="D4" s="13"/>
      <c r="E4" s="95" t="s">
        <v>2</v>
      </c>
      <c r="F4" s="96"/>
      <c r="G4" s="96"/>
      <c r="H4" s="96"/>
      <c r="I4" s="13"/>
      <c r="J4" s="13"/>
      <c r="K4" s="13"/>
      <c r="L4" s="13"/>
      <c r="M4" s="11"/>
      <c r="N4" s="11"/>
      <c r="O4" s="11"/>
    </row>
    <row r="5" spans="1:15" ht="48" x14ac:dyDescent="0.25">
      <c r="A5" s="9" t="s">
        <v>0</v>
      </c>
      <c r="B5" s="9" t="s">
        <v>1</v>
      </c>
      <c r="C5" s="7" t="s">
        <v>297</v>
      </c>
      <c r="D5" s="6" t="s">
        <v>298</v>
      </c>
      <c r="E5" s="6" t="s">
        <v>3</v>
      </c>
      <c r="F5" s="5" t="s">
        <v>4</v>
      </c>
      <c r="G5" s="5" t="s">
        <v>5</v>
      </c>
      <c r="H5" s="5" t="s">
        <v>6</v>
      </c>
      <c r="I5" s="4" t="s">
        <v>7</v>
      </c>
      <c r="J5" s="7" t="s">
        <v>8</v>
      </c>
      <c r="K5" s="7" t="s">
        <v>9</v>
      </c>
      <c r="L5" s="7" t="s">
        <v>10</v>
      </c>
      <c r="M5" s="12" t="s">
        <v>303</v>
      </c>
      <c r="N5" s="12" t="s">
        <v>11</v>
      </c>
      <c r="O5" s="12" t="s">
        <v>12</v>
      </c>
    </row>
    <row r="6" spans="1:15" s="17" customFormat="1" ht="13.95" customHeight="1" x14ac:dyDescent="0.25">
      <c r="A6" s="16" t="s">
        <v>321</v>
      </c>
      <c r="B6" s="16" t="s">
        <v>13</v>
      </c>
      <c r="C6" s="17">
        <v>22</v>
      </c>
      <c r="D6" s="17">
        <v>1</v>
      </c>
      <c r="E6" s="17">
        <v>0</v>
      </c>
      <c r="F6" s="17">
        <v>0</v>
      </c>
      <c r="G6" s="17">
        <v>1</v>
      </c>
      <c r="H6" s="17">
        <v>1</v>
      </c>
      <c r="I6" s="17">
        <v>4</v>
      </c>
      <c r="J6" s="17">
        <v>19</v>
      </c>
      <c r="K6" s="17">
        <v>6</v>
      </c>
      <c r="L6" s="17">
        <v>11</v>
      </c>
      <c r="M6" s="87">
        <f t="shared" ref="M6:M69" si="0">IF(J6=0,"n/a",K6/J6*100)</f>
        <v>31.578947368421051</v>
      </c>
      <c r="N6" s="87">
        <f>IF(J6=0,"n/a",(E6+F6+G6+H6)/J6*100)</f>
        <v>10.526315789473683</v>
      </c>
      <c r="O6" s="86">
        <f t="shared" ref="O6:O69" si="1">IF(J6=0,"n/a",(L6/J6)*100)</f>
        <v>57.894736842105267</v>
      </c>
    </row>
    <row r="7" spans="1:15" s="17" customFormat="1" ht="13.95" customHeight="1" x14ac:dyDescent="0.25">
      <c r="A7" s="16" t="s">
        <v>322</v>
      </c>
      <c r="B7" s="16" t="s">
        <v>14</v>
      </c>
      <c r="C7" s="17">
        <v>4</v>
      </c>
      <c r="D7" s="17"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7">
        <v>5</v>
      </c>
      <c r="K7" s="17">
        <v>4</v>
      </c>
      <c r="L7" s="17">
        <v>0</v>
      </c>
      <c r="M7" s="87">
        <f t="shared" si="0"/>
        <v>80</v>
      </c>
      <c r="N7" s="87">
        <f t="shared" ref="N7:N70" si="2">IF(J7=0,"n/a",(E7+F7+G7+H7)/J7*100)</f>
        <v>20</v>
      </c>
      <c r="O7" s="86">
        <f t="shared" si="1"/>
        <v>0</v>
      </c>
    </row>
    <row r="8" spans="1:15" s="17" customFormat="1" ht="13.95" customHeight="1" x14ac:dyDescent="0.25">
      <c r="A8" s="16" t="s">
        <v>323</v>
      </c>
      <c r="B8" s="16" t="s">
        <v>15</v>
      </c>
      <c r="C8" s="17">
        <v>9</v>
      </c>
      <c r="D8" s="17">
        <v>5</v>
      </c>
      <c r="E8" s="17">
        <v>0</v>
      </c>
      <c r="F8" s="17">
        <v>0</v>
      </c>
      <c r="G8" s="17">
        <v>1</v>
      </c>
      <c r="H8" s="17">
        <v>0</v>
      </c>
      <c r="I8" s="17">
        <v>3</v>
      </c>
      <c r="J8" s="17">
        <v>11</v>
      </c>
      <c r="K8" s="17">
        <v>7</v>
      </c>
      <c r="L8" s="17">
        <v>3</v>
      </c>
      <c r="M8" s="87">
        <f t="shared" si="0"/>
        <v>63.636363636363633</v>
      </c>
      <c r="N8" s="87">
        <f t="shared" si="2"/>
        <v>9.0909090909090917</v>
      </c>
      <c r="O8" s="86">
        <f t="shared" si="1"/>
        <v>27.27272727272727</v>
      </c>
    </row>
    <row r="9" spans="1:15" s="17" customFormat="1" ht="13.95" customHeight="1" x14ac:dyDescent="0.25">
      <c r="A9" s="16" t="s">
        <v>324</v>
      </c>
      <c r="B9" s="16" t="s">
        <v>16</v>
      </c>
      <c r="C9" s="17">
        <v>43</v>
      </c>
      <c r="D9" s="17">
        <v>4</v>
      </c>
      <c r="E9" s="17">
        <v>0</v>
      </c>
      <c r="F9" s="17">
        <v>2</v>
      </c>
      <c r="G9" s="17">
        <v>0</v>
      </c>
      <c r="H9" s="17">
        <v>3</v>
      </c>
      <c r="I9" s="17">
        <v>4</v>
      </c>
      <c r="J9" s="17">
        <v>43</v>
      </c>
      <c r="K9" s="17">
        <v>20</v>
      </c>
      <c r="L9" s="17">
        <v>18</v>
      </c>
      <c r="M9" s="87">
        <f t="shared" si="0"/>
        <v>46.511627906976742</v>
      </c>
      <c r="N9" s="87">
        <f t="shared" si="2"/>
        <v>11.627906976744185</v>
      </c>
      <c r="O9" s="86">
        <f t="shared" si="1"/>
        <v>41.860465116279073</v>
      </c>
    </row>
    <row r="10" spans="1:15" s="17" customFormat="1" ht="13.95" customHeight="1" x14ac:dyDescent="0.25">
      <c r="A10" s="16" t="s">
        <v>17</v>
      </c>
      <c r="B10" s="16" t="s">
        <v>18</v>
      </c>
      <c r="C10" s="17">
        <v>6</v>
      </c>
      <c r="D10" s="17">
        <v>1</v>
      </c>
      <c r="E10" s="17">
        <v>0</v>
      </c>
      <c r="F10" s="17">
        <v>0</v>
      </c>
      <c r="G10" s="17">
        <v>0</v>
      </c>
      <c r="H10" s="17">
        <v>0</v>
      </c>
      <c r="I10" s="17">
        <v>1</v>
      </c>
      <c r="J10" s="17">
        <v>6</v>
      </c>
      <c r="K10" s="17">
        <v>6</v>
      </c>
      <c r="L10" s="17">
        <v>0</v>
      </c>
      <c r="M10" s="87">
        <f t="shared" si="0"/>
        <v>100</v>
      </c>
      <c r="N10" s="87">
        <f t="shared" si="2"/>
        <v>0</v>
      </c>
      <c r="O10" s="86">
        <f t="shared" si="1"/>
        <v>0</v>
      </c>
    </row>
    <row r="11" spans="1:15" s="17" customFormat="1" ht="13.95" customHeight="1" x14ac:dyDescent="0.25">
      <c r="A11" s="16" t="s">
        <v>325</v>
      </c>
      <c r="B11" s="16" t="s">
        <v>19</v>
      </c>
      <c r="C11" s="17">
        <v>121</v>
      </c>
      <c r="D11" s="17">
        <v>7</v>
      </c>
      <c r="E11" s="17">
        <v>2</v>
      </c>
      <c r="F11" s="17">
        <v>1</v>
      </c>
      <c r="G11" s="17">
        <v>3</v>
      </c>
      <c r="H11" s="17">
        <v>20</v>
      </c>
      <c r="I11" s="17">
        <v>20</v>
      </c>
      <c r="J11" s="17">
        <v>108</v>
      </c>
      <c r="K11" s="17">
        <v>50</v>
      </c>
      <c r="L11" s="17">
        <v>32</v>
      </c>
      <c r="M11" s="87">
        <f t="shared" si="0"/>
        <v>46.296296296296298</v>
      </c>
      <c r="N11" s="87">
        <f t="shared" si="2"/>
        <v>24.074074074074073</v>
      </c>
      <c r="O11" s="86">
        <f t="shared" si="1"/>
        <v>29.629629629629626</v>
      </c>
    </row>
    <row r="12" spans="1:15" s="17" customFormat="1" ht="13.95" customHeight="1" x14ac:dyDescent="0.25">
      <c r="A12" s="16" t="s">
        <v>326</v>
      </c>
      <c r="B12" s="16" t="s">
        <v>20</v>
      </c>
      <c r="C12" s="17">
        <v>29</v>
      </c>
      <c r="D12" s="17">
        <v>1</v>
      </c>
      <c r="E12" s="17">
        <v>0</v>
      </c>
      <c r="F12" s="17">
        <v>1</v>
      </c>
      <c r="G12" s="17">
        <v>0</v>
      </c>
      <c r="H12" s="17">
        <v>0</v>
      </c>
      <c r="I12" s="17">
        <v>3</v>
      </c>
      <c r="J12" s="17">
        <v>27</v>
      </c>
      <c r="K12" s="17">
        <v>22</v>
      </c>
      <c r="L12" s="17">
        <v>4</v>
      </c>
      <c r="M12" s="87">
        <f t="shared" si="0"/>
        <v>81.481481481481481</v>
      </c>
      <c r="N12" s="87">
        <f t="shared" si="2"/>
        <v>3.7037037037037033</v>
      </c>
      <c r="O12" s="86">
        <f t="shared" si="1"/>
        <v>14.814814814814813</v>
      </c>
    </row>
    <row r="13" spans="1:15" s="17" customFormat="1" ht="13.95" customHeight="1" x14ac:dyDescent="0.25">
      <c r="A13" s="16" t="s">
        <v>21</v>
      </c>
      <c r="B13" s="16" t="s">
        <v>22</v>
      </c>
      <c r="C13" s="17">
        <v>118</v>
      </c>
      <c r="D13" s="17">
        <v>7</v>
      </c>
      <c r="E13" s="17">
        <v>0</v>
      </c>
      <c r="F13" s="17">
        <v>3</v>
      </c>
      <c r="G13" s="17">
        <v>9</v>
      </c>
      <c r="H13" s="17">
        <v>14</v>
      </c>
      <c r="I13" s="17">
        <v>15</v>
      </c>
      <c r="J13" s="17">
        <v>110</v>
      </c>
      <c r="K13" s="17">
        <v>57</v>
      </c>
      <c r="L13" s="17">
        <v>27</v>
      </c>
      <c r="M13" s="87">
        <f t="shared" si="0"/>
        <v>51.81818181818182</v>
      </c>
      <c r="N13" s="87">
        <f t="shared" si="2"/>
        <v>23.636363636363637</v>
      </c>
      <c r="O13" s="86">
        <f t="shared" si="1"/>
        <v>24.545454545454547</v>
      </c>
    </row>
    <row r="14" spans="1:15" s="17" customFormat="1" ht="13.95" customHeight="1" x14ac:dyDescent="0.25">
      <c r="A14" s="16" t="s">
        <v>327</v>
      </c>
      <c r="B14" s="16" t="s">
        <v>23</v>
      </c>
      <c r="C14" s="17">
        <v>157</v>
      </c>
      <c r="D14" s="17">
        <v>5</v>
      </c>
      <c r="E14" s="17">
        <v>1</v>
      </c>
      <c r="F14" s="17">
        <v>0</v>
      </c>
      <c r="G14" s="17">
        <v>0</v>
      </c>
      <c r="H14" s="17">
        <v>5</v>
      </c>
      <c r="I14" s="17">
        <v>21</v>
      </c>
      <c r="J14" s="17">
        <v>141</v>
      </c>
      <c r="K14" s="17">
        <v>107</v>
      </c>
      <c r="L14" s="17">
        <v>28</v>
      </c>
      <c r="M14" s="87">
        <f t="shared" si="0"/>
        <v>75.886524822695037</v>
      </c>
      <c r="N14" s="87">
        <f t="shared" si="2"/>
        <v>4.2553191489361701</v>
      </c>
      <c r="O14" s="86">
        <f t="shared" si="1"/>
        <v>19.858156028368796</v>
      </c>
    </row>
    <row r="15" spans="1:15" s="17" customFormat="1" ht="13.95" customHeight="1" x14ac:dyDescent="0.25">
      <c r="A15" s="16" t="s">
        <v>328</v>
      </c>
      <c r="B15" s="16" t="s">
        <v>24</v>
      </c>
      <c r="C15" s="17">
        <v>109</v>
      </c>
      <c r="D15" s="17">
        <v>6</v>
      </c>
      <c r="E15" s="17">
        <v>0</v>
      </c>
      <c r="F15" s="17">
        <v>3</v>
      </c>
      <c r="G15" s="17">
        <v>9</v>
      </c>
      <c r="H15" s="17">
        <v>11</v>
      </c>
      <c r="I15" s="17">
        <v>10</v>
      </c>
      <c r="J15" s="17">
        <v>105</v>
      </c>
      <c r="K15" s="17">
        <v>47</v>
      </c>
      <c r="L15" s="17">
        <v>35</v>
      </c>
      <c r="M15" s="87">
        <f t="shared" si="0"/>
        <v>44.761904761904766</v>
      </c>
      <c r="N15" s="87">
        <f t="shared" si="2"/>
        <v>21.904761904761905</v>
      </c>
      <c r="O15" s="86">
        <f t="shared" si="1"/>
        <v>33.333333333333329</v>
      </c>
    </row>
    <row r="16" spans="1:15" s="17" customFormat="1" ht="13.95" customHeight="1" x14ac:dyDescent="0.25">
      <c r="A16" s="16" t="s">
        <v>329</v>
      </c>
      <c r="B16" s="16" t="s">
        <v>25</v>
      </c>
      <c r="C16" s="17">
        <v>186</v>
      </c>
      <c r="D16" s="17">
        <v>36</v>
      </c>
      <c r="E16" s="17">
        <v>0</v>
      </c>
      <c r="F16" s="17">
        <v>2</v>
      </c>
      <c r="G16" s="17">
        <v>7</v>
      </c>
      <c r="H16" s="17">
        <v>17</v>
      </c>
      <c r="I16" s="17">
        <v>55</v>
      </c>
      <c r="J16" s="17">
        <v>167</v>
      </c>
      <c r="K16" s="17">
        <v>96</v>
      </c>
      <c r="L16" s="17">
        <v>45</v>
      </c>
      <c r="M16" s="87">
        <f t="shared" si="0"/>
        <v>57.485029940119759</v>
      </c>
      <c r="N16" s="87">
        <f t="shared" si="2"/>
        <v>15.568862275449103</v>
      </c>
      <c r="O16" s="86">
        <f t="shared" si="1"/>
        <v>26.946107784431138</v>
      </c>
    </row>
    <row r="17" spans="1:15" s="17" customFormat="1" ht="13.95" customHeight="1" x14ac:dyDescent="0.25">
      <c r="A17" s="16" t="s">
        <v>330</v>
      </c>
      <c r="B17" s="16" t="s">
        <v>26</v>
      </c>
      <c r="M17" s="87" t="str">
        <f t="shared" si="0"/>
        <v>n/a</v>
      </c>
      <c r="N17" s="87" t="str">
        <f t="shared" si="2"/>
        <v>n/a</v>
      </c>
      <c r="O17" s="86" t="str">
        <f t="shared" si="1"/>
        <v>n/a</v>
      </c>
    </row>
    <row r="18" spans="1:15" s="17" customFormat="1" ht="13.95" customHeight="1" x14ac:dyDescent="0.25">
      <c r="A18" s="16" t="s">
        <v>331</v>
      </c>
      <c r="B18" s="16" t="s">
        <v>27</v>
      </c>
      <c r="C18" s="17">
        <v>24</v>
      </c>
      <c r="D18" s="17">
        <v>1</v>
      </c>
      <c r="E18" s="17">
        <v>1</v>
      </c>
      <c r="F18" s="17">
        <v>0</v>
      </c>
      <c r="G18" s="17">
        <v>2</v>
      </c>
      <c r="H18" s="17">
        <v>1</v>
      </c>
      <c r="I18" s="17">
        <v>6</v>
      </c>
      <c r="J18" s="17">
        <v>19</v>
      </c>
      <c r="K18" s="17">
        <v>13</v>
      </c>
      <c r="L18" s="17">
        <v>2</v>
      </c>
      <c r="M18" s="87">
        <f t="shared" si="0"/>
        <v>68.421052631578945</v>
      </c>
      <c r="N18" s="87">
        <f t="shared" si="2"/>
        <v>21.052631578947366</v>
      </c>
      <c r="O18" s="86">
        <f t="shared" si="1"/>
        <v>10.526315789473683</v>
      </c>
    </row>
    <row r="19" spans="1:15" s="17" customFormat="1" ht="13.95" customHeight="1" x14ac:dyDescent="0.25">
      <c r="A19" s="16" t="s">
        <v>332</v>
      </c>
      <c r="B19" s="16" t="s">
        <v>28</v>
      </c>
      <c r="C19" s="17">
        <v>47</v>
      </c>
      <c r="D19" s="17">
        <v>9</v>
      </c>
      <c r="E19" s="17">
        <v>0</v>
      </c>
      <c r="F19" s="17">
        <v>0</v>
      </c>
      <c r="G19" s="17">
        <v>3</v>
      </c>
      <c r="H19" s="17">
        <v>13</v>
      </c>
      <c r="I19" s="17">
        <v>9</v>
      </c>
      <c r="J19" s="17">
        <v>47</v>
      </c>
      <c r="K19" s="17">
        <v>17</v>
      </c>
      <c r="L19" s="17">
        <v>14</v>
      </c>
      <c r="M19" s="87">
        <f t="shared" si="0"/>
        <v>36.170212765957451</v>
      </c>
      <c r="N19" s="87">
        <f t="shared" si="2"/>
        <v>34.042553191489361</v>
      </c>
      <c r="O19" s="86">
        <f t="shared" si="1"/>
        <v>29.787234042553191</v>
      </c>
    </row>
    <row r="20" spans="1:15" s="17" customFormat="1" ht="13.95" customHeight="1" x14ac:dyDescent="0.25">
      <c r="A20" s="16" t="s">
        <v>333</v>
      </c>
      <c r="B20" s="16" t="s">
        <v>29</v>
      </c>
      <c r="C20" s="17">
        <v>12</v>
      </c>
      <c r="D20" s="17">
        <v>0</v>
      </c>
      <c r="E20" s="17">
        <v>0</v>
      </c>
      <c r="F20" s="17">
        <v>0</v>
      </c>
      <c r="G20" s="17">
        <v>0</v>
      </c>
      <c r="H20" s="17">
        <v>2</v>
      </c>
      <c r="I20" s="17">
        <v>1</v>
      </c>
      <c r="J20" s="17">
        <v>11</v>
      </c>
      <c r="K20" s="17">
        <v>8</v>
      </c>
      <c r="L20" s="17">
        <v>1</v>
      </c>
      <c r="M20" s="87">
        <f t="shared" si="0"/>
        <v>72.727272727272734</v>
      </c>
      <c r="N20" s="87">
        <f t="shared" si="2"/>
        <v>18.181818181818183</v>
      </c>
      <c r="O20" s="86">
        <f t="shared" si="1"/>
        <v>9.0909090909090917</v>
      </c>
    </row>
    <row r="21" spans="1:15" s="17" customFormat="1" ht="13.95" customHeight="1" x14ac:dyDescent="0.25">
      <c r="A21" s="16" t="s">
        <v>30</v>
      </c>
      <c r="B21" s="16" t="s">
        <v>31</v>
      </c>
      <c r="C21" s="17">
        <v>8</v>
      </c>
      <c r="D21" s="17">
        <v>1</v>
      </c>
      <c r="E21" s="17">
        <v>0</v>
      </c>
      <c r="F21" s="17">
        <v>0</v>
      </c>
      <c r="G21" s="17">
        <v>0</v>
      </c>
      <c r="H21" s="17">
        <v>1</v>
      </c>
      <c r="I21" s="17">
        <v>0</v>
      </c>
      <c r="J21" s="17">
        <v>9</v>
      </c>
      <c r="K21" s="17">
        <v>7</v>
      </c>
      <c r="L21" s="17">
        <v>1</v>
      </c>
      <c r="M21" s="87">
        <f t="shared" si="0"/>
        <v>77.777777777777786</v>
      </c>
      <c r="N21" s="87">
        <f t="shared" si="2"/>
        <v>11.111111111111111</v>
      </c>
      <c r="O21" s="86">
        <f t="shared" si="1"/>
        <v>11.111111111111111</v>
      </c>
    </row>
    <row r="22" spans="1:15" s="17" customFormat="1" ht="13.95" customHeight="1" x14ac:dyDescent="0.25">
      <c r="A22" s="16" t="s">
        <v>334</v>
      </c>
      <c r="B22" s="16" t="s">
        <v>32</v>
      </c>
      <c r="C22" s="17">
        <v>37</v>
      </c>
      <c r="D22" s="17">
        <v>1</v>
      </c>
      <c r="E22" s="17">
        <v>0</v>
      </c>
      <c r="F22" s="17">
        <v>1</v>
      </c>
      <c r="G22" s="17">
        <v>1</v>
      </c>
      <c r="H22" s="17">
        <v>4</v>
      </c>
      <c r="I22" s="17">
        <v>5</v>
      </c>
      <c r="J22" s="17">
        <v>33</v>
      </c>
      <c r="K22" s="17">
        <v>18</v>
      </c>
      <c r="L22" s="17">
        <v>9</v>
      </c>
      <c r="M22" s="87">
        <f t="shared" si="0"/>
        <v>54.54545454545454</v>
      </c>
      <c r="N22" s="87">
        <f t="shared" si="2"/>
        <v>18.181818181818183</v>
      </c>
      <c r="O22" s="86">
        <f t="shared" si="1"/>
        <v>27.27272727272727</v>
      </c>
    </row>
    <row r="23" spans="1:15" s="17" customFormat="1" ht="13.95" customHeight="1" x14ac:dyDescent="0.25">
      <c r="A23" s="16" t="s">
        <v>33</v>
      </c>
      <c r="B23" s="16" t="s">
        <v>34</v>
      </c>
      <c r="C23" s="17">
        <v>54</v>
      </c>
      <c r="D23" s="17">
        <v>4</v>
      </c>
      <c r="E23" s="17">
        <v>1</v>
      </c>
      <c r="F23" s="17">
        <v>0</v>
      </c>
      <c r="G23" s="17">
        <v>1</v>
      </c>
      <c r="H23" s="17">
        <v>0</v>
      </c>
      <c r="I23" s="17">
        <v>15</v>
      </c>
      <c r="J23" s="17">
        <v>43</v>
      </c>
      <c r="K23" s="17">
        <v>30</v>
      </c>
      <c r="L23" s="17">
        <v>11</v>
      </c>
      <c r="M23" s="87">
        <f t="shared" si="0"/>
        <v>69.767441860465112</v>
      </c>
      <c r="N23" s="87">
        <f t="shared" si="2"/>
        <v>4.6511627906976747</v>
      </c>
      <c r="O23" s="86">
        <f t="shared" si="1"/>
        <v>25.581395348837212</v>
      </c>
    </row>
    <row r="24" spans="1:15" s="17" customFormat="1" ht="13.95" customHeight="1" x14ac:dyDescent="0.25">
      <c r="A24" s="16" t="s">
        <v>35</v>
      </c>
      <c r="B24" s="16" t="s">
        <v>36</v>
      </c>
      <c r="C24" s="17">
        <v>7</v>
      </c>
      <c r="D24" s="17">
        <v>1</v>
      </c>
      <c r="E24" s="17">
        <v>0</v>
      </c>
      <c r="F24" s="17">
        <v>0</v>
      </c>
      <c r="G24" s="17">
        <v>0</v>
      </c>
      <c r="H24" s="17">
        <v>1</v>
      </c>
      <c r="I24" s="17">
        <v>0</v>
      </c>
      <c r="J24" s="17">
        <v>8</v>
      </c>
      <c r="K24" s="17">
        <v>7</v>
      </c>
      <c r="L24" s="17">
        <v>0</v>
      </c>
      <c r="M24" s="87">
        <f t="shared" si="0"/>
        <v>87.5</v>
      </c>
      <c r="N24" s="87">
        <f t="shared" si="2"/>
        <v>12.5</v>
      </c>
      <c r="O24" s="86">
        <f t="shared" si="1"/>
        <v>0</v>
      </c>
    </row>
    <row r="25" spans="1:15" s="17" customFormat="1" ht="13.95" customHeight="1" x14ac:dyDescent="0.25">
      <c r="A25" s="16" t="s">
        <v>37</v>
      </c>
      <c r="B25" s="16" t="s">
        <v>38</v>
      </c>
      <c r="C25" s="17">
        <v>12</v>
      </c>
      <c r="D25" s="17">
        <v>2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14</v>
      </c>
      <c r="K25" s="17">
        <v>8</v>
      </c>
      <c r="L25" s="17">
        <v>6</v>
      </c>
      <c r="M25" s="87">
        <f t="shared" si="0"/>
        <v>57.142857142857139</v>
      </c>
      <c r="N25" s="87">
        <f t="shared" si="2"/>
        <v>0</v>
      </c>
      <c r="O25" s="86">
        <f t="shared" si="1"/>
        <v>42.857142857142854</v>
      </c>
    </row>
    <row r="26" spans="1:15" s="17" customFormat="1" ht="13.95" customHeight="1" x14ac:dyDescent="0.25">
      <c r="A26" s="16" t="s">
        <v>39</v>
      </c>
      <c r="B26" s="16" t="s">
        <v>40</v>
      </c>
      <c r="C26" s="17">
        <v>7</v>
      </c>
      <c r="D26" s="17">
        <v>1</v>
      </c>
      <c r="E26" s="17">
        <v>0</v>
      </c>
      <c r="F26" s="17">
        <v>0</v>
      </c>
      <c r="G26" s="17">
        <v>2</v>
      </c>
      <c r="H26" s="17">
        <v>1</v>
      </c>
      <c r="I26" s="17">
        <v>2</v>
      </c>
      <c r="J26" s="17">
        <v>6</v>
      </c>
      <c r="K26" s="17">
        <v>2</v>
      </c>
      <c r="L26" s="17">
        <v>1</v>
      </c>
      <c r="M26" s="87">
        <f t="shared" si="0"/>
        <v>33.333333333333329</v>
      </c>
      <c r="N26" s="87">
        <f t="shared" si="2"/>
        <v>50</v>
      </c>
      <c r="O26" s="86">
        <f t="shared" si="1"/>
        <v>16.666666666666664</v>
      </c>
    </row>
    <row r="27" spans="1:15" s="17" customFormat="1" ht="13.95" customHeight="1" x14ac:dyDescent="0.25">
      <c r="A27" s="16" t="s">
        <v>41</v>
      </c>
      <c r="B27" s="16" t="s">
        <v>42</v>
      </c>
      <c r="C27" s="17">
        <v>18</v>
      </c>
      <c r="D27" s="17">
        <v>6</v>
      </c>
      <c r="E27" s="17">
        <v>0</v>
      </c>
      <c r="F27" s="17">
        <v>0</v>
      </c>
      <c r="G27" s="17">
        <v>0</v>
      </c>
      <c r="H27" s="17">
        <v>5</v>
      </c>
      <c r="I27" s="17">
        <v>5</v>
      </c>
      <c r="J27" s="17">
        <v>19</v>
      </c>
      <c r="K27" s="17">
        <v>14</v>
      </c>
      <c r="L27" s="17">
        <v>0</v>
      </c>
      <c r="M27" s="87">
        <f t="shared" si="0"/>
        <v>73.68421052631578</v>
      </c>
      <c r="N27" s="87">
        <f t="shared" si="2"/>
        <v>26.315789473684209</v>
      </c>
      <c r="O27" s="86">
        <f t="shared" si="1"/>
        <v>0</v>
      </c>
    </row>
    <row r="28" spans="1:15" s="17" customFormat="1" ht="13.95" customHeight="1" x14ac:dyDescent="0.25">
      <c r="A28" s="16" t="s">
        <v>335</v>
      </c>
      <c r="B28" s="16" t="s">
        <v>43</v>
      </c>
      <c r="C28" s="17">
        <v>84</v>
      </c>
      <c r="D28" s="17">
        <v>14</v>
      </c>
      <c r="E28" s="17">
        <v>2</v>
      </c>
      <c r="F28" s="17">
        <v>3</v>
      </c>
      <c r="G28" s="17">
        <v>3</v>
      </c>
      <c r="H28" s="17">
        <v>5</v>
      </c>
      <c r="I28" s="17">
        <v>14</v>
      </c>
      <c r="J28" s="17">
        <v>84</v>
      </c>
      <c r="K28" s="17">
        <v>69</v>
      </c>
      <c r="L28" s="17">
        <v>2</v>
      </c>
      <c r="M28" s="87">
        <f t="shared" si="0"/>
        <v>82.142857142857139</v>
      </c>
      <c r="N28" s="87">
        <f t="shared" si="2"/>
        <v>15.476190476190476</v>
      </c>
      <c r="O28" s="86">
        <f t="shared" si="1"/>
        <v>2.3809523809523809</v>
      </c>
    </row>
    <row r="29" spans="1:15" s="17" customFormat="1" ht="13.95" customHeight="1" x14ac:dyDescent="0.25">
      <c r="A29" s="16" t="s">
        <v>336</v>
      </c>
      <c r="B29" s="16" t="s">
        <v>44</v>
      </c>
      <c r="C29" s="17">
        <v>80</v>
      </c>
      <c r="D29" s="17">
        <v>8</v>
      </c>
      <c r="E29" s="17">
        <v>1</v>
      </c>
      <c r="F29" s="17">
        <v>0</v>
      </c>
      <c r="G29" s="17">
        <v>1</v>
      </c>
      <c r="H29" s="17">
        <v>4</v>
      </c>
      <c r="I29" s="17">
        <v>8</v>
      </c>
      <c r="J29" s="17">
        <v>80</v>
      </c>
      <c r="K29" s="17">
        <v>48</v>
      </c>
      <c r="L29" s="17">
        <v>26</v>
      </c>
      <c r="M29" s="87">
        <f t="shared" si="0"/>
        <v>60</v>
      </c>
      <c r="N29" s="87">
        <f t="shared" si="2"/>
        <v>7.5</v>
      </c>
      <c r="O29" s="86">
        <f t="shared" si="1"/>
        <v>32.5</v>
      </c>
    </row>
    <row r="30" spans="1:15" s="17" customFormat="1" ht="13.2" x14ac:dyDescent="0.25">
      <c r="A30" s="16" t="s">
        <v>337</v>
      </c>
      <c r="B30" s="16" t="s">
        <v>45</v>
      </c>
      <c r="C30" s="17">
        <v>20</v>
      </c>
      <c r="D30" s="17">
        <v>11</v>
      </c>
      <c r="E30" s="17">
        <v>0</v>
      </c>
      <c r="F30" s="17">
        <v>1</v>
      </c>
      <c r="G30" s="17">
        <v>1</v>
      </c>
      <c r="H30" s="17">
        <v>1</v>
      </c>
      <c r="I30" s="17">
        <v>5</v>
      </c>
      <c r="J30" s="17">
        <v>26</v>
      </c>
      <c r="K30" s="17">
        <v>15</v>
      </c>
      <c r="L30" s="17">
        <v>8</v>
      </c>
      <c r="M30" s="87">
        <f t="shared" si="0"/>
        <v>57.692307692307686</v>
      </c>
      <c r="N30" s="87">
        <f t="shared" si="2"/>
        <v>11.538461538461538</v>
      </c>
      <c r="O30" s="86">
        <f t="shared" si="1"/>
        <v>30.76923076923077</v>
      </c>
    </row>
    <row r="31" spans="1:15" s="17" customFormat="1" ht="13.2" x14ac:dyDescent="0.25">
      <c r="A31" s="16" t="s">
        <v>338</v>
      </c>
      <c r="B31" s="16" t="s">
        <v>46</v>
      </c>
      <c r="C31" s="17">
        <v>21</v>
      </c>
      <c r="D31" s="17">
        <v>4</v>
      </c>
      <c r="E31" s="17">
        <v>0</v>
      </c>
      <c r="F31" s="17">
        <v>1</v>
      </c>
      <c r="G31" s="17">
        <v>3</v>
      </c>
      <c r="H31" s="17">
        <v>8</v>
      </c>
      <c r="I31" s="17">
        <v>2</v>
      </c>
      <c r="J31" s="17">
        <v>23</v>
      </c>
      <c r="K31" s="17">
        <v>9</v>
      </c>
      <c r="L31" s="17">
        <v>2</v>
      </c>
      <c r="M31" s="87">
        <f t="shared" si="0"/>
        <v>39.130434782608695</v>
      </c>
      <c r="N31" s="87">
        <f t="shared" si="2"/>
        <v>52.173913043478258</v>
      </c>
      <c r="O31" s="86">
        <f t="shared" si="1"/>
        <v>8.695652173913043</v>
      </c>
    </row>
    <row r="32" spans="1:15" s="17" customFormat="1" ht="13.2" x14ac:dyDescent="0.25">
      <c r="A32" s="16" t="s">
        <v>339</v>
      </c>
      <c r="B32" s="16" t="s">
        <v>47</v>
      </c>
      <c r="C32" s="17">
        <v>43</v>
      </c>
      <c r="D32" s="17">
        <v>3</v>
      </c>
      <c r="E32" s="17">
        <v>0</v>
      </c>
      <c r="F32" s="17">
        <v>0</v>
      </c>
      <c r="G32" s="17">
        <v>0</v>
      </c>
      <c r="H32" s="17">
        <v>4</v>
      </c>
      <c r="I32" s="17">
        <v>4</v>
      </c>
      <c r="J32" s="17">
        <v>42</v>
      </c>
      <c r="K32" s="17">
        <v>28</v>
      </c>
      <c r="L32" s="17">
        <v>10</v>
      </c>
      <c r="M32" s="87">
        <f t="shared" si="0"/>
        <v>66.666666666666657</v>
      </c>
      <c r="N32" s="87">
        <f t="shared" si="2"/>
        <v>9.5238095238095237</v>
      </c>
      <c r="O32" s="86">
        <f t="shared" si="1"/>
        <v>23.809523809523807</v>
      </c>
    </row>
    <row r="33" spans="1:15" s="17" customFormat="1" ht="13.2" x14ac:dyDescent="0.25">
      <c r="A33" s="16" t="s">
        <v>340</v>
      </c>
      <c r="B33" s="16" t="s">
        <v>48</v>
      </c>
      <c r="C33" s="17">
        <v>14</v>
      </c>
      <c r="D33" s="17">
        <v>1</v>
      </c>
      <c r="E33" s="17">
        <v>1</v>
      </c>
      <c r="F33" s="17">
        <v>0</v>
      </c>
      <c r="G33" s="17">
        <v>3</v>
      </c>
      <c r="H33" s="17">
        <v>1</v>
      </c>
      <c r="I33" s="17">
        <v>1</v>
      </c>
      <c r="J33" s="17">
        <v>14</v>
      </c>
      <c r="K33" s="17">
        <v>6</v>
      </c>
      <c r="L33" s="17">
        <v>3</v>
      </c>
      <c r="M33" s="87">
        <f t="shared" si="0"/>
        <v>42.857142857142854</v>
      </c>
      <c r="N33" s="87">
        <f t="shared" si="2"/>
        <v>35.714285714285715</v>
      </c>
      <c r="O33" s="86">
        <f t="shared" si="1"/>
        <v>21.428571428571427</v>
      </c>
    </row>
    <row r="34" spans="1:15" s="17" customFormat="1" ht="13.2" x14ac:dyDescent="0.25">
      <c r="A34" s="16" t="s">
        <v>341</v>
      </c>
      <c r="B34" s="16" t="s">
        <v>49</v>
      </c>
      <c r="C34" s="17">
        <v>9</v>
      </c>
      <c r="D34" s="17">
        <v>1</v>
      </c>
      <c r="E34" s="17">
        <v>0</v>
      </c>
      <c r="F34" s="17">
        <v>1</v>
      </c>
      <c r="G34" s="17">
        <v>0</v>
      </c>
      <c r="H34" s="17">
        <v>3</v>
      </c>
      <c r="I34" s="17">
        <v>0</v>
      </c>
      <c r="J34" s="17">
        <v>10</v>
      </c>
      <c r="K34" s="17">
        <v>3</v>
      </c>
      <c r="L34" s="17">
        <v>3</v>
      </c>
      <c r="M34" s="87">
        <f t="shared" si="0"/>
        <v>30</v>
      </c>
      <c r="N34" s="87">
        <f t="shared" si="2"/>
        <v>40</v>
      </c>
      <c r="O34" s="86">
        <f t="shared" si="1"/>
        <v>30</v>
      </c>
    </row>
    <row r="35" spans="1:15" s="17" customFormat="1" ht="13.2" x14ac:dyDescent="0.25">
      <c r="A35" s="16" t="s">
        <v>50</v>
      </c>
      <c r="B35" s="16" t="s">
        <v>51</v>
      </c>
      <c r="C35" s="17">
        <v>37</v>
      </c>
      <c r="D35" s="17">
        <v>16</v>
      </c>
      <c r="E35" s="17">
        <v>0</v>
      </c>
      <c r="F35" s="17">
        <v>0</v>
      </c>
      <c r="G35" s="17">
        <v>5</v>
      </c>
      <c r="H35" s="17">
        <v>6</v>
      </c>
      <c r="I35" s="17">
        <v>10</v>
      </c>
      <c r="J35" s="17">
        <v>43</v>
      </c>
      <c r="K35" s="17">
        <v>21</v>
      </c>
      <c r="L35" s="17">
        <v>11</v>
      </c>
      <c r="M35" s="87">
        <f t="shared" si="0"/>
        <v>48.837209302325576</v>
      </c>
      <c r="N35" s="87">
        <f t="shared" si="2"/>
        <v>25.581395348837212</v>
      </c>
      <c r="O35" s="86">
        <f t="shared" si="1"/>
        <v>25.581395348837212</v>
      </c>
    </row>
    <row r="36" spans="1:15" s="17" customFormat="1" ht="13.2" x14ac:dyDescent="0.25">
      <c r="A36" s="16" t="s">
        <v>342</v>
      </c>
      <c r="B36" s="16" t="s">
        <v>52</v>
      </c>
      <c r="C36" s="17">
        <v>9</v>
      </c>
      <c r="D36" s="17">
        <v>1</v>
      </c>
      <c r="E36" s="17">
        <v>0</v>
      </c>
      <c r="F36" s="17">
        <v>0</v>
      </c>
      <c r="G36" s="17">
        <v>0</v>
      </c>
      <c r="H36" s="17">
        <v>1</v>
      </c>
      <c r="I36" s="17">
        <v>0</v>
      </c>
      <c r="J36" s="17">
        <v>10</v>
      </c>
      <c r="K36" s="17">
        <v>8</v>
      </c>
      <c r="L36" s="17">
        <v>1</v>
      </c>
      <c r="M36" s="87">
        <f t="shared" si="0"/>
        <v>80</v>
      </c>
      <c r="N36" s="87">
        <f t="shared" si="2"/>
        <v>10</v>
      </c>
      <c r="O36" s="86">
        <f t="shared" si="1"/>
        <v>10</v>
      </c>
    </row>
    <row r="37" spans="1:15" s="17" customFormat="1" ht="13.2" x14ac:dyDescent="0.25">
      <c r="A37" s="16" t="s">
        <v>343</v>
      </c>
      <c r="B37" s="16" t="s">
        <v>53</v>
      </c>
      <c r="C37" s="17">
        <v>80</v>
      </c>
      <c r="D37" s="17">
        <v>30</v>
      </c>
      <c r="E37" s="17">
        <v>0</v>
      </c>
      <c r="F37" s="17">
        <v>3</v>
      </c>
      <c r="G37" s="17">
        <v>4</v>
      </c>
      <c r="H37" s="17">
        <v>5</v>
      </c>
      <c r="I37" s="17">
        <v>55</v>
      </c>
      <c r="J37" s="17">
        <v>55</v>
      </c>
      <c r="K37" s="17">
        <v>28</v>
      </c>
      <c r="L37" s="17">
        <v>15</v>
      </c>
      <c r="M37" s="87">
        <f t="shared" si="0"/>
        <v>50.909090909090907</v>
      </c>
      <c r="N37" s="87">
        <f t="shared" si="2"/>
        <v>21.818181818181817</v>
      </c>
      <c r="O37" s="86">
        <f t="shared" si="1"/>
        <v>27.27272727272727</v>
      </c>
    </row>
    <row r="38" spans="1:15" s="17" customFormat="1" ht="13.2" x14ac:dyDescent="0.25">
      <c r="A38" s="16" t="s">
        <v>344</v>
      </c>
      <c r="B38" s="16" t="s">
        <v>54</v>
      </c>
      <c r="C38" s="17">
        <v>3</v>
      </c>
      <c r="D38" s="17">
        <v>2</v>
      </c>
      <c r="E38" s="17">
        <v>0</v>
      </c>
      <c r="F38" s="17">
        <v>0</v>
      </c>
      <c r="G38" s="17">
        <v>0</v>
      </c>
      <c r="H38" s="17">
        <v>1</v>
      </c>
      <c r="I38" s="17">
        <v>1</v>
      </c>
      <c r="J38" s="17">
        <v>4</v>
      </c>
      <c r="K38" s="17">
        <v>3</v>
      </c>
      <c r="L38" s="17">
        <v>0</v>
      </c>
      <c r="M38" s="87">
        <f t="shared" si="0"/>
        <v>75</v>
      </c>
      <c r="N38" s="87">
        <f t="shared" si="2"/>
        <v>25</v>
      </c>
      <c r="O38" s="86">
        <f t="shared" si="1"/>
        <v>0</v>
      </c>
    </row>
    <row r="39" spans="1:15" s="17" customFormat="1" ht="13.2" x14ac:dyDescent="0.25">
      <c r="A39" s="16" t="s">
        <v>345</v>
      </c>
      <c r="B39" s="16" t="s">
        <v>55</v>
      </c>
      <c r="C39" s="17">
        <v>6</v>
      </c>
      <c r="D39" s="17">
        <v>1</v>
      </c>
      <c r="E39" s="17">
        <v>0</v>
      </c>
      <c r="F39" s="17">
        <v>0</v>
      </c>
      <c r="G39" s="17">
        <v>0</v>
      </c>
      <c r="H39" s="17">
        <v>0</v>
      </c>
      <c r="I39" s="17">
        <v>2</v>
      </c>
      <c r="J39" s="17">
        <v>5</v>
      </c>
      <c r="K39" s="17">
        <v>4</v>
      </c>
      <c r="L39" s="17">
        <v>1</v>
      </c>
      <c r="M39" s="87">
        <f t="shared" si="0"/>
        <v>80</v>
      </c>
      <c r="N39" s="87">
        <f t="shared" si="2"/>
        <v>0</v>
      </c>
      <c r="O39" s="86">
        <f t="shared" si="1"/>
        <v>20</v>
      </c>
    </row>
    <row r="40" spans="1:15" s="17" customFormat="1" ht="13.2" x14ac:dyDescent="0.25">
      <c r="A40" s="16" t="s">
        <v>346</v>
      </c>
      <c r="B40" s="16" t="s">
        <v>56</v>
      </c>
      <c r="M40" s="87" t="str">
        <f t="shared" si="0"/>
        <v>n/a</v>
      </c>
      <c r="N40" s="87" t="str">
        <f t="shared" si="2"/>
        <v>n/a</v>
      </c>
      <c r="O40" s="86" t="str">
        <f t="shared" si="1"/>
        <v>n/a</v>
      </c>
    </row>
    <row r="41" spans="1:15" s="17" customFormat="1" ht="13.2" x14ac:dyDescent="0.25">
      <c r="A41" s="16" t="s">
        <v>347</v>
      </c>
      <c r="B41" s="16" t="s">
        <v>57</v>
      </c>
      <c r="C41" s="17">
        <v>10</v>
      </c>
      <c r="D41" s="17">
        <v>2</v>
      </c>
      <c r="E41" s="17">
        <v>0</v>
      </c>
      <c r="F41" s="17">
        <v>0</v>
      </c>
      <c r="G41" s="17">
        <v>0</v>
      </c>
      <c r="H41" s="17">
        <v>1</v>
      </c>
      <c r="I41" s="17">
        <v>0</v>
      </c>
      <c r="J41" s="17">
        <v>12</v>
      </c>
      <c r="K41" s="17">
        <v>5</v>
      </c>
      <c r="L41" s="17">
        <v>6</v>
      </c>
      <c r="M41" s="87">
        <f t="shared" si="0"/>
        <v>41.666666666666671</v>
      </c>
      <c r="N41" s="87">
        <f t="shared" si="2"/>
        <v>8.3333333333333321</v>
      </c>
      <c r="O41" s="86">
        <f t="shared" si="1"/>
        <v>50</v>
      </c>
    </row>
    <row r="42" spans="1:15" s="17" customFormat="1" ht="13.2" x14ac:dyDescent="0.25">
      <c r="A42" s="16" t="s">
        <v>348</v>
      </c>
      <c r="B42" s="16" t="s">
        <v>58</v>
      </c>
      <c r="C42" s="17">
        <v>21</v>
      </c>
      <c r="D42" s="17">
        <v>4</v>
      </c>
      <c r="E42" s="17">
        <v>1</v>
      </c>
      <c r="F42" s="17">
        <v>2</v>
      </c>
      <c r="G42" s="17">
        <v>2</v>
      </c>
      <c r="H42" s="17">
        <v>1</v>
      </c>
      <c r="I42" s="17">
        <v>5</v>
      </c>
      <c r="J42" s="17">
        <v>20</v>
      </c>
      <c r="K42" s="17">
        <v>8</v>
      </c>
      <c r="L42" s="17">
        <v>6</v>
      </c>
      <c r="M42" s="87">
        <f t="shared" si="0"/>
        <v>40</v>
      </c>
      <c r="N42" s="87">
        <f t="shared" si="2"/>
        <v>30</v>
      </c>
      <c r="O42" s="86">
        <f t="shared" si="1"/>
        <v>30</v>
      </c>
    </row>
    <row r="43" spans="1:15" s="17" customFormat="1" ht="13.2" x14ac:dyDescent="0.25">
      <c r="A43" s="16" t="s">
        <v>349</v>
      </c>
      <c r="B43" s="16" t="s">
        <v>59</v>
      </c>
      <c r="C43" s="17">
        <v>6</v>
      </c>
      <c r="D43" s="17">
        <v>0</v>
      </c>
      <c r="E43" s="17">
        <v>1</v>
      </c>
      <c r="F43" s="17">
        <v>0</v>
      </c>
      <c r="G43" s="17">
        <v>0</v>
      </c>
      <c r="H43" s="17">
        <v>1</v>
      </c>
      <c r="I43" s="17">
        <v>0</v>
      </c>
      <c r="J43" s="17">
        <v>6</v>
      </c>
      <c r="K43" s="17">
        <v>3</v>
      </c>
      <c r="L43" s="17">
        <v>1</v>
      </c>
      <c r="M43" s="87">
        <f t="shared" si="0"/>
        <v>50</v>
      </c>
      <c r="N43" s="87">
        <f t="shared" si="2"/>
        <v>33.333333333333329</v>
      </c>
      <c r="O43" s="86">
        <f t="shared" si="1"/>
        <v>16.666666666666664</v>
      </c>
    </row>
    <row r="44" spans="1:15" s="17" customFormat="1" ht="13.2" x14ac:dyDescent="0.25">
      <c r="A44" s="16" t="s">
        <v>350</v>
      </c>
      <c r="B44" s="16" t="s">
        <v>60</v>
      </c>
      <c r="C44" s="17">
        <v>1</v>
      </c>
      <c r="D44" s="17">
        <v>2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3</v>
      </c>
      <c r="K44" s="17">
        <v>2</v>
      </c>
      <c r="L44" s="17">
        <v>1</v>
      </c>
      <c r="M44" s="87">
        <f t="shared" si="0"/>
        <v>66.666666666666657</v>
      </c>
      <c r="N44" s="87">
        <f t="shared" si="2"/>
        <v>0</v>
      </c>
      <c r="O44" s="86">
        <f t="shared" si="1"/>
        <v>33.333333333333329</v>
      </c>
    </row>
    <row r="45" spans="1:15" s="17" customFormat="1" ht="13.2" x14ac:dyDescent="0.25">
      <c r="A45" s="16" t="s">
        <v>351</v>
      </c>
      <c r="B45" s="16" t="s">
        <v>61</v>
      </c>
      <c r="C45" s="17">
        <v>8</v>
      </c>
      <c r="D45" s="17">
        <v>2</v>
      </c>
      <c r="E45" s="17">
        <v>0</v>
      </c>
      <c r="F45" s="17">
        <v>0</v>
      </c>
      <c r="G45" s="17">
        <v>2</v>
      </c>
      <c r="H45" s="17">
        <v>1</v>
      </c>
      <c r="I45" s="17">
        <v>2</v>
      </c>
      <c r="J45" s="17">
        <v>8</v>
      </c>
      <c r="K45" s="17">
        <v>4</v>
      </c>
      <c r="L45" s="17">
        <v>1</v>
      </c>
      <c r="M45" s="87">
        <f t="shared" si="0"/>
        <v>50</v>
      </c>
      <c r="N45" s="87">
        <f t="shared" si="2"/>
        <v>37.5</v>
      </c>
      <c r="O45" s="86">
        <f t="shared" si="1"/>
        <v>12.5</v>
      </c>
    </row>
    <row r="46" spans="1:15" s="17" customFormat="1" ht="13.2" x14ac:dyDescent="0.25">
      <c r="A46" s="16" t="s">
        <v>62</v>
      </c>
      <c r="B46" s="16" t="s">
        <v>63</v>
      </c>
      <c r="C46" s="17">
        <v>5</v>
      </c>
      <c r="D46" s="17">
        <v>0</v>
      </c>
      <c r="E46" s="17">
        <v>0</v>
      </c>
      <c r="F46" s="17">
        <v>1</v>
      </c>
      <c r="G46" s="17">
        <v>0</v>
      </c>
      <c r="H46" s="17">
        <v>0</v>
      </c>
      <c r="I46" s="17">
        <v>1</v>
      </c>
      <c r="J46" s="17">
        <v>4</v>
      </c>
      <c r="K46" s="17">
        <v>2</v>
      </c>
      <c r="L46" s="17">
        <v>1</v>
      </c>
      <c r="M46" s="87">
        <f t="shared" si="0"/>
        <v>50</v>
      </c>
      <c r="N46" s="87">
        <f t="shared" si="2"/>
        <v>25</v>
      </c>
      <c r="O46" s="86">
        <f t="shared" si="1"/>
        <v>25</v>
      </c>
    </row>
    <row r="47" spans="1:15" s="17" customFormat="1" ht="13.2" x14ac:dyDescent="0.25">
      <c r="A47" s="16" t="s">
        <v>352</v>
      </c>
      <c r="B47" s="16" t="s">
        <v>64</v>
      </c>
      <c r="M47" s="87" t="str">
        <f t="shared" si="0"/>
        <v>n/a</v>
      </c>
      <c r="N47" s="87" t="str">
        <f t="shared" si="2"/>
        <v>n/a</v>
      </c>
      <c r="O47" s="86" t="str">
        <f t="shared" si="1"/>
        <v>n/a</v>
      </c>
    </row>
    <row r="48" spans="1:15" s="17" customFormat="1" ht="13.2" x14ac:dyDescent="0.25">
      <c r="A48" s="16" t="s">
        <v>353</v>
      </c>
      <c r="B48" s="16" t="s">
        <v>65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87" t="str">
        <f t="shared" si="0"/>
        <v>n/a</v>
      </c>
      <c r="N48" s="87" t="str">
        <f t="shared" si="2"/>
        <v>n/a</v>
      </c>
      <c r="O48" s="86" t="str">
        <f t="shared" si="1"/>
        <v>n/a</v>
      </c>
    </row>
    <row r="49" spans="1:15" s="17" customFormat="1" ht="13.2" x14ac:dyDescent="0.25">
      <c r="A49" s="16" t="s">
        <v>354</v>
      </c>
      <c r="B49" s="16" t="s">
        <v>66</v>
      </c>
      <c r="C49" s="17">
        <v>5</v>
      </c>
      <c r="D49" s="17">
        <v>0</v>
      </c>
      <c r="E49" s="17">
        <v>0</v>
      </c>
      <c r="F49" s="17">
        <v>0</v>
      </c>
      <c r="G49" s="17">
        <v>0</v>
      </c>
      <c r="H49" s="17">
        <v>2</v>
      </c>
      <c r="I49" s="17">
        <v>0</v>
      </c>
      <c r="J49" s="17">
        <v>5</v>
      </c>
      <c r="K49" s="17">
        <v>2</v>
      </c>
      <c r="L49" s="17">
        <v>1</v>
      </c>
      <c r="M49" s="87">
        <f t="shared" si="0"/>
        <v>40</v>
      </c>
      <c r="N49" s="87">
        <f t="shared" si="2"/>
        <v>40</v>
      </c>
      <c r="O49" s="86">
        <f t="shared" si="1"/>
        <v>20</v>
      </c>
    </row>
    <row r="50" spans="1:15" s="17" customFormat="1" ht="13.2" x14ac:dyDescent="0.25">
      <c r="A50" s="16" t="s">
        <v>355</v>
      </c>
      <c r="B50" s="16" t="s">
        <v>67</v>
      </c>
      <c r="C50" s="17">
        <v>6</v>
      </c>
      <c r="D50" s="17">
        <v>1</v>
      </c>
      <c r="E50" s="17">
        <v>0</v>
      </c>
      <c r="F50" s="17">
        <v>0</v>
      </c>
      <c r="G50" s="17">
        <v>0</v>
      </c>
      <c r="H50" s="17">
        <v>1</v>
      </c>
      <c r="I50" s="17">
        <v>0</v>
      </c>
      <c r="J50" s="17">
        <v>7</v>
      </c>
      <c r="K50" s="17">
        <v>5</v>
      </c>
      <c r="L50" s="17">
        <v>1</v>
      </c>
      <c r="M50" s="87">
        <f t="shared" si="0"/>
        <v>71.428571428571431</v>
      </c>
      <c r="N50" s="87">
        <f t="shared" si="2"/>
        <v>14.285714285714285</v>
      </c>
      <c r="O50" s="86">
        <f t="shared" si="1"/>
        <v>14.285714285714285</v>
      </c>
    </row>
    <row r="51" spans="1:15" s="17" customFormat="1" ht="13.2" x14ac:dyDescent="0.25">
      <c r="A51" s="16" t="s">
        <v>356</v>
      </c>
      <c r="B51" s="16" t="s">
        <v>68</v>
      </c>
      <c r="C51" s="17">
        <v>2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1</v>
      </c>
      <c r="J51" s="17">
        <v>1</v>
      </c>
      <c r="K51" s="17">
        <v>1</v>
      </c>
      <c r="L51" s="17">
        <v>0</v>
      </c>
      <c r="M51" s="87">
        <f t="shared" si="0"/>
        <v>100</v>
      </c>
      <c r="N51" s="87">
        <f t="shared" si="2"/>
        <v>0</v>
      </c>
      <c r="O51" s="86">
        <f t="shared" si="1"/>
        <v>0</v>
      </c>
    </row>
    <row r="52" spans="1:15" s="17" customFormat="1" ht="13.2" x14ac:dyDescent="0.25">
      <c r="A52" s="16" t="s">
        <v>69</v>
      </c>
      <c r="B52" s="16" t="s">
        <v>70</v>
      </c>
      <c r="C52" s="17">
        <v>6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1</v>
      </c>
      <c r="J52" s="17">
        <v>5</v>
      </c>
      <c r="K52" s="17">
        <v>4</v>
      </c>
      <c r="L52" s="17">
        <v>1</v>
      </c>
      <c r="M52" s="87">
        <f t="shared" si="0"/>
        <v>80</v>
      </c>
      <c r="N52" s="87">
        <f t="shared" si="2"/>
        <v>0</v>
      </c>
      <c r="O52" s="86">
        <f t="shared" si="1"/>
        <v>20</v>
      </c>
    </row>
    <row r="53" spans="1:15" s="17" customFormat="1" ht="13.2" x14ac:dyDescent="0.25">
      <c r="A53" s="16" t="s">
        <v>357</v>
      </c>
      <c r="B53" s="16" t="s">
        <v>71</v>
      </c>
      <c r="C53" s="17">
        <v>25</v>
      </c>
      <c r="D53" s="17">
        <v>1</v>
      </c>
      <c r="E53" s="17">
        <v>0</v>
      </c>
      <c r="F53" s="17">
        <v>2</v>
      </c>
      <c r="G53" s="17">
        <v>2</v>
      </c>
      <c r="H53" s="17">
        <v>0</v>
      </c>
      <c r="I53" s="17">
        <v>3</v>
      </c>
      <c r="J53" s="17">
        <v>23</v>
      </c>
      <c r="K53" s="17">
        <v>17</v>
      </c>
      <c r="L53" s="17">
        <v>2</v>
      </c>
      <c r="M53" s="87">
        <f t="shared" si="0"/>
        <v>73.91304347826086</v>
      </c>
      <c r="N53" s="87">
        <f t="shared" si="2"/>
        <v>17.391304347826086</v>
      </c>
      <c r="O53" s="86">
        <f t="shared" si="1"/>
        <v>8.695652173913043</v>
      </c>
    </row>
    <row r="54" spans="1:15" s="17" customFormat="1" ht="13.2" x14ac:dyDescent="0.25">
      <c r="A54" s="16" t="s">
        <v>358</v>
      </c>
      <c r="B54" s="16" t="s">
        <v>72</v>
      </c>
      <c r="C54" s="17">
        <v>27</v>
      </c>
      <c r="D54" s="17">
        <v>7</v>
      </c>
      <c r="E54" s="17">
        <v>0</v>
      </c>
      <c r="F54" s="17">
        <v>0</v>
      </c>
      <c r="G54" s="17">
        <v>1</v>
      </c>
      <c r="H54" s="17">
        <v>1</v>
      </c>
      <c r="I54" s="17">
        <v>5</v>
      </c>
      <c r="J54" s="17">
        <v>29</v>
      </c>
      <c r="K54" s="17">
        <v>16</v>
      </c>
      <c r="L54" s="17">
        <v>11</v>
      </c>
      <c r="M54" s="87">
        <f t="shared" si="0"/>
        <v>55.172413793103445</v>
      </c>
      <c r="N54" s="87">
        <f t="shared" si="2"/>
        <v>6.8965517241379306</v>
      </c>
      <c r="O54" s="86">
        <f t="shared" si="1"/>
        <v>37.931034482758619</v>
      </c>
    </row>
    <row r="55" spans="1:15" s="17" customFormat="1" ht="13.2" x14ac:dyDescent="0.25">
      <c r="A55" s="16" t="s">
        <v>359</v>
      </c>
      <c r="B55" s="16" t="s">
        <v>73</v>
      </c>
      <c r="C55" s="17">
        <v>21</v>
      </c>
      <c r="D55" s="17">
        <v>4</v>
      </c>
      <c r="E55" s="17">
        <v>0</v>
      </c>
      <c r="F55" s="17">
        <v>1</v>
      </c>
      <c r="G55" s="17">
        <v>2</v>
      </c>
      <c r="H55" s="17">
        <v>2</v>
      </c>
      <c r="I55" s="17">
        <v>2</v>
      </c>
      <c r="J55" s="17">
        <v>23</v>
      </c>
      <c r="K55" s="17">
        <v>12</v>
      </c>
      <c r="L55" s="17">
        <v>6</v>
      </c>
      <c r="M55" s="87">
        <f t="shared" si="0"/>
        <v>52.173913043478258</v>
      </c>
      <c r="N55" s="87">
        <f t="shared" si="2"/>
        <v>21.739130434782609</v>
      </c>
      <c r="O55" s="86">
        <f t="shared" si="1"/>
        <v>26.086956521739129</v>
      </c>
    </row>
    <row r="56" spans="1:15" s="17" customFormat="1" ht="13.2" x14ac:dyDescent="0.25">
      <c r="A56" s="16" t="s">
        <v>74</v>
      </c>
      <c r="B56" s="16" t="s">
        <v>75</v>
      </c>
      <c r="C56" s="17">
        <v>34</v>
      </c>
      <c r="D56" s="17">
        <v>2</v>
      </c>
      <c r="E56" s="17">
        <v>0</v>
      </c>
      <c r="F56" s="17">
        <v>1</v>
      </c>
      <c r="G56" s="17">
        <v>1</v>
      </c>
      <c r="H56" s="17">
        <v>2</v>
      </c>
      <c r="I56" s="17">
        <v>3</v>
      </c>
      <c r="J56" s="17">
        <v>33</v>
      </c>
      <c r="K56" s="17">
        <v>26</v>
      </c>
      <c r="L56" s="17">
        <v>3</v>
      </c>
      <c r="M56" s="87">
        <f t="shared" si="0"/>
        <v>78.787878787878782</v>
      </c>
      <c r="N56" s="87">
        <f t="shared" si="2"/>
        <v>12.121212121212121</v>
      </c>
      <c r="O56" s="86">
        <f t="shared" si="1"/>
        <v>9.0909090909090917</v>
      </c>
    </row>
    <row r="57" spans="1:15" s="17" customFormat="1" ht="13.2" x14ac:dyDescent="0.25">
      <c r="A57" s="16" t="s">
        <v>360</v>
      </c>
      <c r="B57" s="16" t="s">
        <v>76</v>
      </c>
      <c r="M57" s="87" t="str">
        <f t="shared" si="0"/>
        <v>n/a</v>
      </c>
      <c r="N57" s="87" t="str">
        <f t="shared" si="2"/>
        <v>n/a</v>
      </c>
      <c r="O57" s="86" t="str">
        <f t="shared" si="1"/>
        <v>n/a</v>
      </c>
    </row>
    <row r="58" spans="1:15" s="17" customFormat="1" ht="13.2" x14ac:dyDescent="0.25">
      <c r="A58" s="16" t="s">
        <v>361</v>
      </c>
      <c r="B58" s="16" t="s">
        <v>77</v>
      </c>
      <c r="C58" s="17">
        <v>19</v>
      </c>
      <c r="D58" s="17">
        <v>3</v>
      </c>
      <c r="E58" s="17">
        <v>0</v>
      </c>
      <c r="F58" s="17">
        <v>2</v>
      </c>
      <c r="G58" s="17">
        <v>1</v>
      </c>
      <c r="H58" s="17">
        <v>2</v>
      </c>
      <c r="I58" s="17">
        <v>1</v>
      </c>
      <c r="J58" s="17">
        <v>21</v>
      </c>
      <c r="K58" s="17">
        <v>12</v>
      </c>
      <c r="L58" s="17">
        <v>4</v>
      </c>
      <c r="M58" s="87">
        <f t="shared" si="0"/>
        <v>57.142857142857139</v>
      </c>
      <c r="N58" s="87">
        <f t="shared" si="2"/>
        <v>23.809523809523807</v>
      </c>
      <c r="O58" s="86">
        <f t="shared" si="1"/>
        <v>19.047619047619047</v>
      </c>
    </row>
    <row r="59" spans="1:15" s="17" customFormat="1" ht="13.2" x14ac:dyDescent="0.25">
      <c r="A59" s="16" t="s">
        <v>362</v>
      </c>
      <c r="B59" s="16" t="s">
        <v>78</v>
      </c>
      <c r="C59" s="17">
        <v>183</v>
      </c>
      <c r="D59" s="17">
        <v>4</v>
      </c>
      <c r="E59" s="17">
        <v>2</v>
      </c>
      <c r="F59" s="17">
        <v>1</v>
      </c>
      <c r="G59" s="17">
        <v>5</v>
      </c>
      <c r="H59" s="17">
        <v>10</v>
      </c>
      <c r="I59" s="17">
        <v>13</v>
      </c>
      <c r="J59" s="17">
        <v>174</v>
      </c>
      <c r="K59" s="17">
        <v>108</v>
      </c>
      <c r="L59" s="17">
        <v>48</v>
      </c>
      <c r="M59" s="87">
        <f t="shared" si="0"/>
        <v>62.068965517241381</v>
      </c>
      <c r="N59" s="87">
        <f t="shared" si="2"/>
        <v>10.344827586206897</v>
      </c>
      <c r="O59" s="86">
        <f t="shared" si="1"/>
        <v>27.586206896551722</v>
      </c>
    </row>
    <row r="60" spans="1:15" s="17" customFormat="1" ht="13.2" x14ac:dyDescent="0.25">
      <c r="A60" s="16" t="s">
        <v>363</v>
      </c>
      <c r="B60" s="16" t="s">
        <v>295</v>
      </c>
      <c r="C60" s="17">
        <v>9</v>
      </c>
      <c r="D60" s="17">
        <v>0</v>
      </c>
      <c r="E60" s="17">
        <v>0</v>
      </c>
      <c r="F60" s="17">
        <v>0</v>
      </c>
      <c r="G60" s="17">
        <v>2</v>
      </c>
      <c r="H60" s="17">
        <v>5</v>
      </c>
      <c r="I60" s="17">
        <v>1</v>
      </c>
      <c r="J60" s="17">
        <v>8</v>
      </c>
      <c r="K60" s="17">
        <v>0</v>
      </c>
      <c r="L60" s="17">
        <v>1</v>
      </c>
      <c r="M60" s="87">
        <f t="shared" si="0"/>
        <v>0</v>
      </c>
      <c r="N60" s="87">
        <f t="shared" si="2"/>
        <v>87.5</v>
      </c>
      <c r="O60" s="86">
        <f t="shared" si="1"/>
        <v>12.5</v>
      </c>
    </row>
    <row r="61" spans="1:15" s="17" customFormat="1" ht="13.2" x14ac:dyDescent="0.25">
      <c r="A61" s="16" t="s">
        <v>364</v>
      </c>
      <c r="B61" s="16" t="s">
        <v>79</v>
      </c>
      <c r="C61" s="17">
        <v>24</v>
      </c>
      <c r="D61" s="17">
        <v>2</v>
      </c>
      <c r="E61" s="17">
        <v>0</v>
      </c>
      <c r="F61" s="17">
        <v>0</v>
      </c>
      <c r="G61" s="17">
        <v>0</v>
      </c>
      <c r="H61" s="17">
        <v>7</v>
      </c>
      <c r="I61" s="17">
        <v>0</v>
      </c>
      <c r="J61" s="17">
        <v>26</v>
      </c>
      <c r="K61" s="17">
        <v>15</v>
      </c>
      <c r="L61" s="17">
        <v>4</v>
      </c>
      <c r="M61" s="87">
        <f t="shared" si="0"/>
        <v>57.692307692307686</v>
      </c>
      <c r="N61" s="87">
        <f t="shared" si="2"/>
        <v>26.923076923076923</v>
      </c>
      <c r="O61" s="86">
        <f t="shared" si="1"/>
        <v>15.384615384615385</v>
      </c>
    </row>
    <row r="62" spans="1:15" s="17" customFormat="1" ht="13.2" x14ac:dyDescent="0.25">
      <c r="A62" s="16" t="s">
        <v>365</v>
      </c>
      <c r="B62" s="16" t="s">
        <v>80</v>
      </c>
      <c r="C62" s="17">
        <v>11</v>
      </c>
      <c r="D62" s="17">
        <v>2</v>
      </c>
      <c r="E62" s="17">
        <v>1</v>
      </c>
      <c r="F62" s="17">
        <v>1</v>
      </c>
      <c r="G62" s="17">
        <v>0</v>
      </c>
      <c r="H62" s="17">
        <v>1</v>
      </c>
      <c r="I62" s="17">
        <v>2</v>
      </c>
      <c r="J62" s="17">
        <v>11</v>
      </c>
      <c r="K62" s="17">
        <v>8</v>
      </c>
      <c r="L62" s="17">
        <v>0</v>
      </c>
      <c r="M62" s="87">
        <f t="shared" si="0"/>
        <v>72.727272727272734</v>
      </c>
      <c r="N62" s="87">
        <f t="shared" si="2"/>
        <v>27.27272727272727</v>
      </c>
      <c r="O62" s="86">
        <f t="shared" si="1"/>
        <v>0</v>
      </c>
    </row>
    <row r="63" spans="1:15" s="17" customFormat="1" ht="13.2" x14ac:dyDescent="0.25">
      <c r="A63" s="16" t="s">
        <v>81</v>
      </c>
      <c r="B63" s="16" t="s">
        <v>82</v>
      </c>
      <c r="C63" s="17">
        <v>3</v>
      </c>
      <c r="D63" s="17">
        <v>0</v>
      </c>
      <c r="E63" s="17">
        <v>0</v>
      </c>
      <c r="F63" s="17">
        <v>0</v>
      </c>
      <c r="G63" s="17">
        <v>0</v>
      </c>
      <c r="H63" s="17">
        <v>1</v>
      </c>
      <c r="I63" s="17">
        <v>0</v>
      </c>
      <c r="J63" s="17">
        <v>3</v>
      </c>
      <c r="K63" s="17">
        <v>2</v>
      </c>
      <c r="L63" s="17">
        <v>0</v>
      </c>
      <c r="M63" s="87">
        <f t="shared" si="0"/>
        <v>66.666666666666657</v>
      </c>
      <c r="N63" s="87">
        <f t="shared" si="2"/>
        <v>33.333333333333329</v>
      </c>
      <c r="O63" s="86">
        <f t="shared" si="1"/>
        <v>0</v>
      </c>
    </row>
    <row r="64" spans="1:15" s="17" customFormat="1" ht="13.2" x14ac:dyDescent="0.25">
      <c r="A64" s="16" t="s">
        <v>366</v>
      </c>
      <c r="B64" s="16" t="s">
        <v>83</v>
      </c>
      <c r="C64" s="17">
        <v>35</v>
      </c>
      <c r="D64" s="17">
        <v>5</v>
      </c>
      <c r="E64" s="17">
        <v>0</v>
      </c>
      <c r="F64" s="17">
        <v>1</v>
      </c>
      <c r="G64" s="17">
        <v>1</v>
      </c>
      <c r="H64" s="17">
        <v>7</v>
      </c>
      <c r="I64" s="17">
        <v>6</v>
      </c>
      <c r="J64" s="17">
        <v>34</v>
      </c>
      <c r="K64" s="17">
        <v>18</v>
      </c>
      <c r="L64" s="17">
        <v>7</v>
      </c>
      <c r="M64" s="87">
        <f t="shared" si="0"/>
        <v>52.941176470588239</v>
      </c>
      <c r="N64" s="87">
        <f t="shared" si="2"/>
        <v>26.47058823529412</v>
      </c>
      <c r="O64" s="86">
        <f t="shared" si="1"/>
        <v>20.588235294117645</v>
      </c>
    </row>
    <row r="65" spans="1:15" s="17" customFormat="1" ht="13.2" x14ac:dyDescent="0.25">
      <c r="A65" s="16" t="s">
        <v>367</v>
      </c>
      <c r="B65" s="16" t="s">
        <v>84</v>
      </c>
      <c r="C65" s="17">
        <v>26</v>
      </c>
      <c r="D65" s="17">
        <v>3</v>
      </c>
      <c r="E65" s="17">
        <v>0</v>
      </c>
      <c r="F65" s="17">
        <v>0</v>
      </c>
      <c r="G65" s="17">
        <v>1</v>
      </c>
      <c r="H65" s="17">
        <v>0</v>
      </c>
      <c r="I65" s="17">
        <v>4</v>
      </c>
      <c r="J65" s="17">
        <v>25</v>
      </c>
      <c r="K65" s="17">
        <v>22</v>
      </c>
      <c r="L65" s="17">
        <v>2</v>
      </c>
      <c r="M65" s="87">
        <f t="shared" si="0"/>
        <v>88</v>
      </c>
      <c r="N65" s="87">
        <f t="shared" si="2"/>
        <v>4</v>
      </c>
      <c r="O65" s="86">
        <f t="shared" si="1"/>
        <v>8</v>
      </c>
    </row>
    <row r="66" spans="1:15" s="17" customFormat="1" ht="13.2" x14ac:dyDescent="0.25">
      <c r="A66" s="16" t="s">
        <v>368</v>
      </c>
      <c r="B66" s="16" t="s">
        <v>85</v>
      </c>
      <c r="C66" s="17">
        <v>127</v>
      </c>
      <c r="D66" s="17">
        <v>17</v>
      </c>
      <c r="E66" s="17">
        <v>0</v>
      </c>
      <c r="F66" s="17">
        <v>0</v>
      </c>
      <c r="G66" s="17">
        <v>3</v>
      </c>
      <c r="H66" s="17">
        <v>6</v>
      </c>
      <c r="I66" s="17">
        <v>27</v>
      </c>
      <c r="J66" s="17">
        <v>117</v>
      </c>
      <c r="K66" s="17">
        <v>69</v>
      </c>
      <c r="L66" s="17">
        <v>39</v>
      </c>
      <c r="M66" s="87">
        <f t="shared" si="0"/>
        <v>58.974358974358978</v>
      </c>
      <c r="N66" s="87">
        <f t="shared" si="2"/>
        <v>7.6923076923076925</v>
      </c>
      <c r="O66" s="86">
        <f t="shared" si="1"/>
        <v>33.333333333333329</v>
      </c>
    </row>
    <row r="67" spans="1:15" s="17" customFormat="1" ht="13.2" x14ac:dyDescent="0.25">
      <c r="A67" s="16" t="s">
        <v>86</v>
      </c>
      <c r="B67" s="16" t="s">
        <v>294</v>
      </c>
      <c r="C67" s="17">
        <v>253</v>
      </c>
      <c r="D67" s="17">
        <v>34</v>
      </c>
      <c r="E67" s="17">
        <v>2</v>
      </c>
      <c r="F67" s="17">
        <v>3</v>
      </c>
      <c r="G67" s="17">
        <v>4</v>
      </c>
      <c r="H67" s="17">
        <v>37</v>
      </c>
      <c r="I67" s="17">
        <v>42</v>
      </c>
      <c r="J67" s="17">
        <v>245</v>
      </c>
      <c r="K67" s="17">
        <v>124</v>
      </c>
      <c r="L67" s="17">
        <v>75</v>
      </c>
      <c r="M67" s="87">
        <f t="shared" si="0"/>
        <v>50.612244897959179</v>
      </c>
      <c r="N67" s="87">
        <f t="shared" si="2"/>
        <v>18.775510204081634</v>
      </c>
      <c r="O67" s="86">
        <f t="shared" si="1"/>
        <v>30.612244897959183</v>
      </c>
    </row>
    <row r="68" spans="1:15" s="17" customFormat="1" ht="13.2" x14ac:dyDescent="0.25">
      <c r="A68" s="16" t="s">
        <v>369</v>
      </c>
      <c r="B68" s="16" t="s">
        <v>87</v>
      </c>
      <c r="C68" s="17">
        <v>227</v>
      </c>
      <c r="D68" s="17">
        <v>25</v>
      </c>
      <c r="E68" s="17">
        <v>0</v>
      </c>
      <c r="F68" s="17">
        <v>9</v>
      </c>
      <c r="G68" s="17">
        <v>11</v>
      </c>
      <c r="H68" s="17">
        <v>16</v>
      </c>
      <c r="I68" s="17">
        <v>30</v>
      </c>
      <c r="J68" s="17">
        <v>222</v>
      </c>
      <c r="K68" s="17">
        <v>142</v>
      </c>
      <c r="L68" s="17">
        <v>44</v>
      </c>
      <c r="M68" s="87">
        <f t="shared" si="0"/>
        <v>63.963963963963963</v>
      </c>
      <c r="N68" s="87">
        <f t="shared" si="2"/>
        <v>16.216216216216218</v>
      </c>
      <c r="O68" s="86">
        <f t="shared" si="1"/>
        <v>19.81981981981982</v>
      </c>
    </row>
    <row r="69" spans="1:15" s="17" customFormat="1" ht="13.2" x14ac:dyDescent="0.25">
      <c r="A69" s="16" t="s">
        <v>370</v>
      </c>
      <c r="B69" s="16" t="s">
        <v>88</v>
      </c>
      <c r="C69" s="17">
        <v>56</v>
      </c>
      <c r="D69" s="17">
        <v>3</v>
      </c>
      <c r="E69" s="17">
        <v>0</v>
      </c>
      <c r="F69" s="17">
        <v>5</v>
      </c>
      <c r="G69" s="17">
        <v>4</v>
      </c>
      <c r="H69" s="17">
        <v>6</v>
      </c>
      <c r="I69" s="17">
        <v>6</v>
      </c>
      <c r="J69" s="17">
        <v>53</v>
      </c>
      <c r="K69" s="17">
        <v>17</v>
      </c>
      <c r="L69" s="17">
        <v>21</v>
      </c>
      <c r="M69" s="87">
        <f t="shared" si="0"/>
        <v>32.075471698113205</v>
      </c>
      <c r="N69" s="87">
        <f t="shared" si="2"/>
        <v>28.30188679245283</v>
      </c>
      <c r="O69" s="86">
        <f t="shared" si="1"/>
        <v>39.622641509433961</v>
      </c>
    </row>
    <row r="70" spans="1:15" s="17" customFormat="1" ht="13.2" x14ac:dyDescent="0.25">
      <c r="A70" s="16" t="s">
        <v>371</v>
      </c>
      <c r="B70" s="16" t="s">
        <v>89</v>
      </c>
      <c r="C70" s="17">
        <v>21</v>
      </c>
      <c r="D70" s="17">
        <v>3</v>
      </c>
      <c r="E70" s="17">
        <v>0</v>
      </c>
      <c r="F70" s="17">
        <v>1</v>
      </c>
      <c r="G70" s="17">
        <v>0</v>
      </c>
      <c r="H70" s="17">
        <v>1</v>
      </c>
      <c r="I70" s="17">
        <v>6</v>
      </c>
      <c r="J70" s="17">
        <v>18</v>
      </c>
      <c r="K70" s="17">
        <v>15</v>
      </c>
      <c r="L70" s="17">
        <v>1</v>
      </c>
      <c r="M70" s="87">
        <f t="shared" ref="M70:M133" si="3">IF(J70=0,"n/a",K70/J70*100)</f>
        <v>83.333333333333343</v>
      </c>
      <c r="N70" s="87">
        <f t="shared" si="2"/>
        <v>11.111111111111111</v>
      </c>
      <c r="O70" s="86">
        <f t="shared" ref="O70:O133" si="4">IF(J70=0,"n/a",(L70/J70)*100)</f>
        <v>5.5555555555555554</v>
      </c>
    </row>
    <row r="71" spans="1:15" s="17" customFormat="1" ht="13.2" x14ac:dyDescent="0.25">
      <c r="A71" s="16" t="s">
        <v>90</v>
      </c>
      <c r="B71" s="16" t="s">
        <v>91</v>
      </c>
      <c r="C71" s="17">
        <v>3</v>
      </c>
      <c r="D71" s="17">
        <v>4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7</v>
      </c>
      <c r="K71" s="17">
        <v>6</v>
      </c>
      <c r="L71" s="17">
        <v>1</v>
      </c>
      <c r="M71" s="87">
        <f t="shared" si="3"/>
        <v>85.714285714285708</v>
      </c>
      <c r="N71" s="87">
        <f t="shared" ref="N71:N134" si="5">IF(J71=0,"n/a",(E71+F71+G71+H71)/J71*100)</f>
        <v>0</v>
      </c>
      <c r="O71" s="86">
        <f t="shared" si="4"/>
        <v>14.285714285714285</v>
      </c>
    </row>
    <row r="72" spans="1:15" s="17" customFormat="1" ht="13.2" x14ac:dyDescent="0.25">
      <c r="A72" s="16" t="s">
        <v>372</v>
      </c>
      <c r="B72" s="16" t="s">
        <v>92</v>
      </c>
      <c r="C72" s="17">
        <v>58</v>
      </c>
      <c r="D72" s="17">
        <v>14</v>
      </c>
      <c r="E72" s="17">
        <v>0</v>
      </c>
      <c r="F72" s="17">
        <v>1</v>
      </c>
      <c r="G72" s="17">
        <v>0</v>
      </c>
      <c r="H72" s="17">
        <v>5</v>
      </c>
      <c r="I72" s="17">
        <v>18</v>
      </c>
      <c r="J72" s="17">
        <v>54</v>
      </c>
      <c r="K72" s="17">
        <v>32</v>
      </c>
      <c r="L72" s="17">
        <v>16</v>
      </c>
      <c r="M72" s="87">
        <f t="shared" si="3"/>
        <v>59.259259259259252</v>
      </c>
      <c r="N72" s="87">
        <f t="shared" si="5"/>
        <v>11.111111111111111</v>
      </c>
      <c r="O72" s="86">
        <f t="shared" si="4"/>
        <v>29.629629629629626</v>
      </c>
    </row>
    <row r="73" spans="1:15" s="17" customFormat="1" ht="13.2" x14ac:dyDescent="0.25">
      <c r="A73" s="16" t="s">
        <v>373</v>
      </c>
      <c r="B73" s="16" t="s">
        <v>93</v>
      </c>
      <c r="C73" s="17">
        <v>7</v>
      </c>
      <c r="D73" s="17">
        <v>2</v>
      </c>
      <c r="E73" s="17">
        <v>0</v>
      </c>
      <c r="F73" s="17">
        <v>0</v>
      </c>
      <c r="G73" s="17">
        <v>0</v>
      </c>
      <c r="H73" s="17">
        <v>0</v>
      </c>
      <c r="I73" s="17">
        <v>2</v>
      </c>
      <c r="J73" s="17">
        <v>7</v>
      </c>
      <c r="K73" s="17">
        <v>7</v>
      </c>
      <c r="L73" s="17">
        <v>0</v>
      </c>
      <c r="M73" s="87">
        <f t="shared" si="3"/>
        <v>100</v>
      </c>
      <c r="N73" s="87">
        <f t="shared" si="5"/>
        <v>0</v>
      </c>
      <c r="O73" s="86">
        <f t="shared" si="4"/>
        <v>0</v>
      </c>
    </row>
    <row r="74" spans="1:15" s="17" customFormat="1" ht="13.2" x14ac:dyDescent="0.25">
      <c r="A74" s="16" t="s">
        <v>374</v>
      </c>
      <c r="B74" s="16" t="s">
        <v>94</v>
      </c>
      <c r="M74" s="87" t="str">
        <f t="shared" si="3"/>
        <v>n/a</v>
      </c>
      <c r="N74" s="87" t="str">
        <f t="shared" si="5"/>
        <v>n/a</v>
      </c>
      <c r="O74" s="86" t="str">
        <f t="shared" si="4"/>
        <v>n/a</v>
      </c>
    </row>
    <row r="75" spans="1:15" s="17" customFormat="1" ht="13.2" x14ac:dyDescent="0.25">
      <c r="A75" s="16" t="s">
        <v>375</v>
      </c>
      <c r="B75" s="16" t="s">
        <v>95</v>
      </c>
      <c r="M75" s="87" t="str">
        <f t="shared" si="3"/>
        <v>n/a</v>
      </c>
      <c r="N75" s="87" t="str">
        <f t="shared" si="5"/>
        <v>n/a</v>
      </c>
      <c r="O75" s="86" t="str">
        <f t="shared" si="4"/>
        <v>n/a</v>
      </c>
    </row>
    <row r="76" spans="1:15" s="17" customFormat="1" ht="13.2" x14ac:dyDescent="0.25">
      <c r="A76" s="16" t="s">
        <v>376</v>
      </c>
      <c r="B76" s="16" t="s">
        <v>96</v>
      </c>
      <c r="C76" s="17">
        <v>7</v>
      </c>
      <c r="D76" s="17">
        <v>0</v>
      </c>
      <c r="E76" s="17">
        <v>0</v>
      </c>
      <c r="F76" s="17">
        <v>1</v>
      </c>
      <c r="G76" s="17">
        <v>0</v>
      </c>
      <c r="H76" s="17">
        <v>0</v>
      </c>
      <c r="I76" s="17">
        <v>0</v>
      </c>
      <c r="J76" s="17">
        <v>7</v>
      </c>
      <c r="K76" s="17">
        <v>6</v>
      </c>
      <c r="L76" s="17">
        <v>0</v>
      </c>
      <c r="M76" s="87">
        <f t="shared" si="3"/>
        <v>85.714285714285708</v>
      </c>
      <c r="N76" s="87">
        <f t="shared" si="5"/>
        <v>14.285714285714285</v>
      </c>
      <c r="O76" s="86">
        <f t="shared" si="4"/>
        <v>0</v>
      </c>
    </row>
    <row r="77" spans="1:15" s="17" customFormat="1" ht="13.2" x14ac:dyDescent="0.25">
      <c r="A77" s="16" t="s">
        <v>377</v>
      </c>
      <c r="B77" s="16" t="s">
        <v>97</v>
      </c>
      <c r="C77" s="17">
        <v>6</v>
      </c>
      <c r="D77" s="17">
        <v>1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7</v>
      </c>
      <c r="K77" s="17">
        <v>6</v>
      </c>
      <c r="L77" s="17">
        <v>1</v>
      </c>
      <c r="M77" s="87">
        <f t="shared" si="3"/>
        <v>85.714285714285708</v>
      </c>
      <c r="N77" s="87">
        <f t="shared" si="5"/>
        <v>0</v>
      </c>
      <c r="O77" s="86">
        <f t="shared" si="4"/>
        <v>14.285714285714285</v>
      </c>
    </row>
    <row r="78" spans="1:15" s="17" customFormat="1" ht="13.2" x14ac:dyDescent="0.25">
      <c r="A78" s="16" t="s">
        <v>378</v>
      </c>
      <c r="B78" s="16" t="s">
        <v>98</v>
      </c>
      <c r="C78" s="17">
        <v>22</v>
      </c>
      <c r="D78" s="17">
        <v>2</v>
      </c>
      <c r="E78" s="17">
        <v>0</v>
      </c>
      <c r="F78" s="17">
        <v>0</v>
      </c>
      <c r="G78" s="17">
        <v>2</v>
      </c>
      <c r="H78" s="17">
        <v>2</v>
      </c>
      <c r="I78" s="17">
        <v>2</v>
      </c>
      <c r="J78" s="17">
        <v>22</v>
      </c>
      <c r="K78" s="17">
        <v>8</v>
      </c>
      <c r="L78" s="17">
        <v>10</v>
      </c>
      <c r="M78" s="87">
        <f t="shared" si="3"/>
        <v>36.363636363636367</v>
      </c>
      <c r="N78" s="87">
        <f t="shared" si="5"/>
        <v>18.181818181818183</v>
      </c>
      <c r="O78" s="86">
        <f t="shared" si="4"/>
        <v>45.454545454545453</v>
      </c>
    </row>
    <row r="79" spans="1:15" s="17" customFormat="1" ht="13.2" x14ac:dyDescent="0.25">
      <c r="A79" s="16" t="s">
        <v>379</v>
      </c>
      <c r="B79" s="16" t="s">
        <v>99</v>
      </c>
      <c r="C79" s="17">
        <v>16</v>
      </c>
      <c r="D79" s="17">
        <v>1</v>
      </c>
      <c r="E79" s="17">
        <v>0</v>
      </c>
      <c r="F79" s="17">
        <v>0</v>
      </c>
      <c r="G79" s="17">
        <v>0</v>
      </c>
      <c r="H79" s="17">
        <v>1</v>
      </c>
      <c r="I79" s="17">
        <v>3</v>
      </c>
      <c r="J79" s="17">
        <v>14</v>
      </c>
      <c r="K79" s="17">
        <v>10</v>
      </c>
      <c r="L79" s="17">
        <v>3</v>
      </c>
      <c r="M79" s="87">
        <f t="shared" si="3"/>
        <v>71.428571428571431</v>
      </c>
      <c r="N79" s="87">
        <f t="shared" si="5"/>
        <v>7.1428571428571423</v>
      </c>
      <c r="O79" s="86">
        <f t="shared" si="4"/>
        <v>21.428571428571427</v>
      </c>
    </row>
    <row r="80" spans="1:15" s="17" customFormat="1" ht="13.2" x14ac:dyDescent="0.25">
      <c r="A80" s="16" t="s">
        <v>380</v>
      </c>
      <c r="B80" s="16" t="s">
        <v>100</v>
      </c>
      <c r="C80" s="17">
        <v>31</v>
      </c>
      <c r="D80" s="17">
        <v>2</v>
      </c>
      <c r="E80" s="17">
        <v>0</v>
      </c>
      <c r="F80" s="17">
        <v>1</v>
      </c>
      <c r="G80" s="17">
        <v>0</v>
      </c>
      <c r="H80" s="17">
        <v>6</v>
      </c>
      <c r="I80" s="17">
        <v>3</v>
      </c>
      <c r="J80" s="17">
        <v>30</v>
      </c>
      <c r="K80" s="17">
        <v>11</v>
      </c>
      <c r="L80" s="17">
        <v>12</v>
      </c>
      <c r="M80" s="87">
        <f t="shared" si="3"/>
        <v>36.666666666666664</v>
      </c>
      <c r="N80" s="87">
        <f t="shared" si="5"/>
        <v>23.333333333333332</v>
      </c>
      <c r="O80" s="86">
        <f t="shared" si="4"/>
        <v>40</v>
      </c>
    </row>
    <row r="81" spans="1:15" s="17" customFormat="1" ht="13.2" x14ac:dyDescent="0.25">
      <c r="A81" s="16" t="s">
        <v>381</v>
      </c>
      <c r="B81" s="16" t="s">
        <v>101</v>
      </c>
      <c r="M81" s="87" t="str">
        <f t="shared" si="3"/>
        <v>n/a</v>
      </c>
      <c r="N81" s="87" t="str">
        <f t="shared" si="5"/>
        <v>n/a</v>
      </c>
      <c r="O81" s="86" t="str">
        <f t="shared" si="4"/>
        <v>n/a</v>
      </c>
    </row>
    <row r="82" spans="1:15" s="17" customFormat="1" ht="13.2" x14ac:dyDescent="0.25">
      <c r="A82" s="16" t="s">
        <v>382</v>
      </c>
      <c r="B82" s="16" t="s">
        <v>102</v>
      </c>
      <c r="C82" s="17">
        <v>10</v>
      </c>
      <c r="D82" s="17">
        <v>1</v>
      </c>
      <c r="E82" s="17">
        <v>0</v>
      </c>
      <c r="F82" s="17">
        <v>0</v>
      </c>
      <c r="G82" s="17">
        <v>0</v>
      </c>
      <c r="H82" s="17">
        <v>0</v>
      </c>
      <c r="I82" s="17">
        <v>2</v>
      </c>
      <c r="J82" s="17">
        <v>9</v>
      </c>
      <c r="K82" s="17">
        <v>6</v>
      </c>
      <c r="L82" s="17">
        <v>3</v>
      </c>
      <c r="M82" s="87">
        <f t="shared" si="3"/>
        <v>66.666666666666657</v>
      </c>
      <c r="N82" s="87">
        <f t="shared" si="5"/>
        <v>0</v>
      </c>
      <c r="O82" s="86">
        <f t="shared" si="4"/>
        <v>33.333333333333329</v>
      </c>
    </row>
    <row r="83" spans="1:15" s="17" customFormat="1" ht="13.2" x14ac:dyDescent="0.25">
      <c r="A83" s="16" t="s">
        <v>383</v>
      </c>
      <c r="B83" s="16" t="s">
        <v>103</v>
      </c>
      <c r="C83" s="17">
        <v>179</v>
      </c>
      <c r="D83" s="17">
        <v>15</v>
      </c>
      <c r="E83" s="17">
        <v>2</v>
      </c>
      <c r="F83" s="17">
        <v>7</v>
      </c>
      <c r="G83" s="17">
        <v>10</v>
      </c>
      <c r="H83" s="17">
        <v>23</v>
      </c>
      <c r="I83" s="17">
        <v>23</v>
      </c>
      <c r="J83" s="17">
        <v>171</v>
      </c>
      <c r="K83" s="17">
        <v>61</v>
      </c>
      <c r="L83" s="17">
        <v>68</v>
      </c>
      <c r="M83" s="87">
        <f t="shared" si="3"/>
        <v>35.672514619883039</v>
      </c>
      <c r="N83" s="87">
        <f t="shared" si="5"/>
        <v>24.561403508771928</v>
      </c>
      <c r="O83" s="86">
        <f t="shared" si="4"/>
        <v>39.76608187134503</v>
      </c>
    </row>
    <row r="84" spans="1:15" s="17" customFormat="1" ht="13.2" x14ac:dyDescent="0.25">
      <c r="A84" s="16" t="s">
        <v>104</v>
      </c>
      <c r="B84" s="16" t="s">
        <v>105</v>
      </c>
      <c r="C84" s="17">
        <v>17</v>
      </c>
      <c r="D84" s="17">
        <v>0</v>
      </c>
      <c r="E84" s="17">
        <v>0</v>
      </c>
      <c r="F84" s="17">
        <v>0</v>
      </c>
      <c r="G84" s="17">
        <v>0</v>
      </c>
      <c r="H84" s="17">
        <v>5</v>
      </c>
      <c r="I84" s="17">
        <v>3</v>
      </c>
      <c r="J84" s="17">
        <v>14</v>
      </c>
      <c r="K84" s="17">
        <v>6</v>
      </c>
      <c r="L84" s="17">
        <v>3</v>
      </c>
      <c r="M84" s="87">
        <f t="shared" si="3"/>
        <v>42.857142857142854</v>
      </c>
      <c r="N84" s="87">
        <f t="shared" si="5"/>
        <v>35.714285714285715</v>
      </c>
      <c r="O84" s="86">
        <f t="shared" si="4"/>
        <v>21.428571428571427</v>
      </c>
    </row>
    <row r="85" spans="1:15" s="17" customFormat="1" ht="13.2" x14ac:dyDescent="0.25">
      <c r="A85" s="16" t="s">
        <v>384</v>
      </c>
      <c r="B85" s="16" t="s">
        <v>106</v>
      </c>
      <c r="C85" s="17">
        <v>19</v>
      </c>
      <c r="D85" s="17">
        <v>0</v>
      </c>
      <c r="E85" s="17">
        <v>0</v>
      </c>
      <c r="F85" s="17">
        <v>0</v>
      </c>
      <c r="G85" s="17">
        <v>2</v>
      </c>
      <c r="H85" s="17">
        <v>0</v>
      </c>
      <c r="I85" s="17">
        <v>4</v>
      </c>
      <c r="J85" s="17">
        <v>15</v>
      </c>
      <c r="K85" s="17">
        <v>7</v>
      </c>
      <c r="L85" s="17">
        <v>6</v>
      </c>
      <c r="M85" s="87">
        <f t="shared" si="3"/>
        <v>46.666666666666664</v>
      </c>
      <c r="N85" s="87">
        <f t="shared" si="5"/>
        <v>13.333333333333334</v>
      </c>
      <c r="O85" s="86">
        <f t="shared" si="4"/>
        <v>40</v>
      </c>
    </row>
    <row r="86" spans="1:15" s="17" customFormat="1" ht="13.2" x14ac:dyDescent="0.25">
      <c r="A86" s="16" t="s">
        <v>385</v>
      </c>
      <c r="B86" s="16" t="s">
        <v>107</v>
      </c>
      <c r="M86" s="87" t="str">
        <f t="shared" si="3"/>
        <v>n/a</v>
      </c>
      <c r="N86" s="87" t="str">
        <f t="shared" si="5"/>
        <v>n/a</v>
      </c>
      <c r="O86" s="86" t="str">
        <f t="shared" si="4"/>
        <v>n/a</v>
      </c>
    </row>
    <row r="87" spans="1:15" s="17" customFormat="1" ht="13.2" x14ac:dyDescent="0.25">
      <c r="A87" s="16" t="s">
        <v>386</v>
      </c>
      <c r="B87" s="16" t="s">
        <v>108</v>
      </c>
      <c r="C87" s="17">
        <v>101</v>
      </c>
      <c r="D87" s="17">
        <v>10</v>
      </c>
      <c r="E87" s="17">
        <v>0</v>
      </c>
      <c r="F87" s="17">
        <v>2</v>
      </c>
      <c r="G87" s="17">
        <v>4</v>
      </c>
      <c r="H87" s="17">
        <v>3</v>
      </c>
      <c r="I87" s="17">
        <v>14</v>
      </c>
      <c r="J87" s="17">
        <v>97</v>
      </c>
      <c r="K87" s="17">
        <v>70</v>
      </c>
      <c r="L87" s="17">
        <v>18</v>
      </c>
      <c r="M87" s="87">
        <f t="shared" si="3"/>
        <v>72.164948453608247</v>
      </c>
      <c r="N87" s="87">
        <f t="shared" si="5"/>
        <v>9.2783505154639183</v>
      </c>
      <c r="O87" s="86">
        <f t="shared" si="4"/>
        <v>18.556701030927837</v>
      </c>
    </row>
    <row r="88" spans="1:15" s="17" customFormat="1" ht="13.2" x14ac:dyDescent="0.25">
      <c r="A88" s="16" t="s">
        <v>387</v>
      </c>
      <c r="B88" s="16" t="s">
        <v>109</v>
      </c>
      <c r="M88" s="87" t="str">
        <f t="shared" si="3"/>
        <v>n/a</v>
      </c>
      <c r="N88" s="87" t="str">
        <f t="shared" si="5"/>
        <v>n/a</v>
      </c>
      <c r="O88" s="86" t="str">
        <f t="shared" si="4"/>
        <v>n/a</v>
      </c>
    </row>
    <row r="89" spans="1:15" s="17" customFormat="1" ht="13.2" x14ac:dyDescent="0.25">
      <c r="A89" s="16" t="s">
        <v>110</v>
      </c>
      <c r="B89" s="16" t="s">
        <v>111</v>
      </c>
      <c r="C89" s="17">
        <v>13</v>
      </c>
      <c r="D89" s="17">
        <v>1</v>
      </c>
      <c r="E89" s="17">
        <v>0</v>
      </c>
      <c r="F89" s="17">
        <v>0</v>
      </c>
      <c r="G89" s="17">
        <v>2</v>
      </c>
      <c r="H89" s="17">
        <v>0</v>
      </c>
      <c r="I89" s="17">
        <v>1</v>
      </c>
      <c r="J89" s="17">
        <v>13</v>
      </c>
      <c r="K89" s="17">
        <v>10</v>
      </c>
      <c r="L89" s="17">
        <v>1</v>
      </c>
      <c r="M89" s="87">
        <f t="shared" si="3"/>
        <v>76.923076923076934</v>
      </c>
      <c r="N89" s="87">
        <f t="shared" si="5"/>
        <v>15.384615384615385</v>
      </c>
      <c r="O89" s="86">
        <f t="shared" si="4"/>
        <v>7.6923076923076925</v>
      </c>
    </row>
    <row r="90" spans="1:15" s="17" customFormat="1" ht="13.2" x14ac:dyDescent="0.25">
      <c r="A90" s="16" t="s">
        <v>112</v>
      </c>
      <c r="B90" s="16" t="s">
        <v>113</v>
      </c>
      <c r="C90" s="17">
        <v>49</v>
      </c>
      <c r="D90" s="17">
        <v>10</v>
      </c>
      <c r="E90" s="17">
        <v>0</v>
      </c>
      <c r="F90" s="17">
        <v>1</v>
      </c>
      <c r="G90" s="17">
        <v>0</v>
      </c>
      <c r="H90" s="17">
        <v>3</v>
      </c>
      <c r="I90" s="17">
        <v>12</v>
      </c>
      <c r="J90" s="17">
        <v>47</v>
      </c>
      <c r="K90" s="17">
        <v>40</v>
      </c>
      <c r="L90" s="17">
        <v>3</v>
      </c>
      <c r="M90" s="87">
        <f t="shared" si="3"/>
        <v>85.106382978723403</v>
      </c>
      <c r="N90" s="87">
        <f t="shared" si="5"/>
        <v>8.5106382978723403</v>
      </c>
      <c r="O90" s="86">
        <f t="shared" si="4"/>
        <v>6.3829787234042552</v>
      </c>
    </row>
    <row r="91" spans="1:15" s="17" customFormat="1" ht="13.2" x14ac:dyDescent="0.25">
      <c r="A91" s="16" t="s">
        <v>114</v>
      </c>
      <c r="B91" s="16" t="s">
        <v>115</v>
      </c>
      <c r="C91" s="17">
        <v>118</v>
      </c>
      <c r="D91" s="17">
        <v>18</v>
      </c>
      <c r="E91" s="17">
        <v>0</v>
      </c>
      <c r="F91" s="17">
        <v>1</v>
      </c>
      <c r="G91" s="17">
        <v>6</v>
      </c>
      <c r="H91" s="17">
        <v>10</v>
      </c>
      <c r="I91" s="17">
        <v>14</v>
      </c>
      <c r="J91" s="17">
        <v>122</v>
      </c>
      <c r="K91" s="17">
        <v>77</v>
      </c>
      <c r="L91" s="17">
        <v>28</v>
      </c>
      <c r="M91" s="87">
        <f t="shared" si="3"/>
        <v>63.114754098360656</v>
      </c>
      <c r="N91" s="87">
        <f t="shared" si="5"/>
        <v>13.934426229508196</v>
      </c>
      <c r="O91" s="86">
        <f t="shared" si="4"/>
        <v>22.950819672131146</v>
      </c>
    </row>
    <row r="92" spans="1:15" s="17" customFormat="1" ht="13.2" x14ac:dyDescent="0.25">
      <c r="A92" s="16" t="s">
        <v>388</v>
      </c>
      <c r="B92" s="16" t="s">
        <v>116</v>
      </c>
      <c r="C92" s="17">
        <v>210</v>
      </c>
      <c r="D92" s="17">
        <v>10</v>
      </c>
      <c r="E92" s="17">
        <v>5</v>
      </c>
      <c r="F92" s="17">
        <v>6</v>
      </c>
      <c r="G92" s="17">
        <v>14</v>
      </c>
      <c r="H92" s="17">
        <v>20</v>
      </c>
      <c r="I92" s="17">
        <v>22</v>
      </c>
      <c r="J92" s="17">
        <v>198</v>
      </c>
      <c r="K92" s="17">
        <v>94</v>
      </c>
      <c r="L92" s="17">
        <v>59</v>
      </c>
      <c r="M92" s="87">
        <f t="shared" si="3"/>
        <v>47.474747474747474</v>
      </c>
      <c r="N92" s="87">
        <f t="shared" si="5"/>
        <v>22.727272727272727</v>
      </c>
      <c r="O92" s="86">
        <f t="shared" si="4"/>
        <v>29.797979797979796</v>
      </c>
    </row>
    <row r="93" spans="1:15" s="17" customFormat="1" ht="13.2" x14ac:dyDescent="0.25">
      <c r="A93" s="16" t="s">
        <v>389</v>
      </c>
      <c r="B93" s="16" t="s">
        <v>117</v>
      </c>
      <c r="C93" s="17">
        <v>4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4</v>
      </c>
      <c r="K93" s="17">
        <v>3</v>
      </c>
      <c r="L93" s="17">
        <v>1</v>
      </c>
      <c r="M93" s="87">
        <f t="shared" si="3"/>
        <v>75</v>
      </c>
      <c r="N93" s="87">
        <f t="shared" si="5"/>
        <v>0</v>
      </c>
      <c r="O93" s="86">
        <f t="shared" si="4"/>
        <v>25</v>
      </c>
    </row>
    <row r="94" spans="1:15" s="17" customFormat="1" ht="13.2" x14ac:dyDescent="0.25">
      <c r="A94" s="16" t="s">
        <v>118</v>
      </c>
      <c r="B94" s="16" t="s">
        <v>119</v>
      </c>
      <c r="C94" s="17">
        <v>24</v>
      </c>
      <c r="D94" s="17">
        <v>2</v>
      </c>
      <c r="E94" s="17">
        <v>0</v>
      </c>
      <c r="F94" s="17">
        <v>0</v>
      </c>
      <c r="G94" s="17">
        <v>1</v>
      </c>
      <c r="H94" s="17">
        <v>3</v>
      </c>
      <c r="I94" s="17">
        <v>1</v>
      </c>
      <c r="J94" s="17">
        <v>25</v>
      </c>
      <c r="K94" s="17">
        <v>19</v>
      </c>
      <c r="L94" s="17">
        <v>2</v>
      </c>
      <c r="M94" s="87">
        <f t="shared" si="3"/>
        <v>76</v>
      </c>
      <c r="N94" s="87">
        <f t="shared" si="5"/>
        <v>16</v>
      </c>
      <c r="O94" s="86">
        <f t="shared" si="4"/>
        <v>8</v>
      </c>
    </row>
    <row r="95" spans="1:15" s="17" customFormat="1" ht="13.2" x14ac:dyDescent="0.25">
      <c r="A95" s="16" t="s">
        <v>390</v>
      </c>
      <c r="B95" s="16" t="s">
        <v>120</v>
      </c>
      <c r="C95" s="17">
        <v>2</v>
      </c>
      <c r="D95" s="17">
        <v>1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3</v>
      </c>
      <c r="K95" s="17">
        <v>2</v>
      </c>
      <c r="L95" s="17">
        <v>1</v>
      </c>
      <c r="M95" s="87">
        <f t="shared" si="3"/>
        <v>66.666666666666657</v>
      </c>
      <c r="N95" s="87">
        <f t="shared" si="5"/>
        <v>0</v>
      </c>
      <c r="O95" s="86">
        <f t="shared" si="4"/>
        <v>33.333333333333329</v>
      </c>
    </row>
    <row r="96" spans="1:15" s="17" customFormat="1" ht="13.2" x14ac:dyDescent="0.25">
      <c r="A96" s="16" t="s">
        <v>391</v>
      </c>
      <c r="B96" s="16" t="s">
        <v>121</v>
      </c>
      <c r="C96" s="17">
        <v>6</v>
      </c>
      <c r="D96" s="17">
        <v>1</v>
      </c>
      <c r="E96" s="17">
        <v>0</v>
      </c>
      <c r="F96" s="17">
        <v>0</v>
      </c>
      <c r="G96" s="17">
        <v>1</v>
      </c>
      <c r="H96" s="17">
        <v>0</v>
      </c>
      <c r="I96" s="17">
        <v>1</v>
      </c>
      <c r="J96" s="17">
        <v>6</v>
      </c>
      <c r="K96" s="17">
        <v>4</v>
      </c>
      <c r="L96" s="17">
        <v>1</v>
      </c>
      <c r="M96" s="87">
        <f t="shared" si="3"/>
        <v>66.666666666666657</v>
      </c>
      <c r="N96" s="87">
        <f t="shared" si="5"/>
        <v>16.666666666666664</v>
      </c>
      <c r="O96" s="86">
        <f t="shared" si="4"/>
        <v>16.666666666666664</v>
      </c>
    </row>
    <row r="97" spans="1:15" s="17" customFormat="1" ht="13.2" x14ac:dyDescent="0.25">
      <c r="A97" s="16" t="s">
        <v>122</v>
      </c>
      <c r="B97" s="16" t="s">
        <v>123</v>
      </c>
      <c r="C97" s="17">
        <v>15</v>
      </c>
      <c r="D97" s="17">
        <v>2</v>
      </c>
      <c r="E97" s="17">
        <v>0</v>
      </c>
      <c r="F97" s="17">
        <v>1</v>
      </c>
      <c r="G97" s="17">
        <v>0</v>
      </c>
      <c r="H97" s="17">
        <v>1</v>
      </c>
      <c r="I97" s="17">
        <v>0</v>
      </c>
      <c r="J97" s="17">
        <v>17</v>
      </c>
      <c r="K97" s="17">
        <v>13</v>
      </c>
      <c r="L97" s="17">
        <v>2</v>
      </c>
      <c r="M97" s="87">
        <f t="shared" si="3"/>
        <v>76.470588235294116</v>
      </c>
      <c r="N97" s="87">
        <f t="shared" si="5"/>
        <v>11.76470588235294</v>
      </c>
      <c r="O97" s="86">
        <f t="shared" si="4"/>
        <v>11.76470588235294</v>
      </c>
    </row>
    <row r="98" spans="1:15" s="17" customFormat="1" ht="13.2" x14ac:dyDescent="0.25">
      <c r="A98" s="16" t="s">
        <v>392</v>
      </c>
      <c r="B98" s="16" t="s">
        <v>124</v>
      </c>
      <c r="C98" s="17">
        <v>7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4</v>
      </c>
      <c r="J98" s="17">
        <v>3</v>
      </c>
      <c r="K98" s="17">
        <v>3</v>
      </c>
      <c r="L98" s="17">
        <v>0</v>
      </c>
      <c r="M98" s="87">
        <f t="shared" si="3"/>
        <v>100</v>
      </c>
      <c r="N98" s="87">
        <f t="shared" si="5"/>
        <v>0</v>
      </c>
      <c r="O98" s="86">
        <f t="shared" si="4"/>
        <v>0</v>
      </c>
    </row>
    <row r="99" spans="1:15" s="17" customFormat="1" ht="13.2" x14ac:dyDescent="0.25">
      <c r="A99" s="16" t="s">
        <v>393</v>
      </c>
      <c r="B99" s="16" t="s">
        <v>125</v>
      </c>
      <c r="M99" s="87" t="str">
        <f t="shared" si="3"/>
        <v>n/a</v>
      </c>
      <c r="N99" s="87" t="str">
        <f t="shared" si="5"/>
        <v>n/a</v>
      </c>
      <c r="O99" s="86" t="str">
        <f t="shared" si="4"/>
        <v>n/a</v>
      </c>
    </row>
    <row r="100" spans="1:15" s="17" customFormat="1" ht="13.2" x14ac:dyDescent="0.25">
      <c r="A100" s="16" t="s">
        <v>126</v>
      </c>
      <c r="B100" s="16" t="s">
        <v>127</v>
      </c>
      <c r="C100" s="17">
        <v>8</v>
      </c>
      <c r="D100" s="17">
        <v>0</v>
      </c>
      <c r="E100" s="17">
        <v>0</v>
      </c>
      <c r="F100" s="17">
        <v>0</v>
      </c>
      <c r="G100" s="17">
        <v>0</v>
      </c>
      <c r="H100" s="17">
        <v>2</v>
      </c>
      <c r="I100" s="17">
        <v>0</v>
      </c>
      <c r="J100" s="17">
        <v>8</v>
      </c>
      <c r="K100" s="17">
        <v>6</v>
      </c>
      <c r="L100" s="17">
        <v>0</v>
      </c>
      <c r="M100" s="87">
        <f t="shared" si="3"/>
        <v>75</v>
      </c>
      <c r="N100" s="87">
        <f t="shared" si="5"/>
        <v>25</v>
      </c>
      <c r="O100" s="86">
        <f t="shared" si="4"/>
        <v>0</v>
      </c>
    </row>
    <row r="101" spans="1:15" s="17" customFormat="1" ht="13.2" x14ac:dyDescent="0.25">
      <c r="A101" s="16" t="s">
        <v>394</v>
      </c>
      <c r="B101" s="16" t="s">
        <v>128</v>
      </c>
      <c r="C101" s="17">
        <v>1</v>
      </c>
      <c r="D101" s="17">
        <v>0</v>
      </c>
      <c r="E101" s="17">
        <v>0</v>
      </c>
      <c r="F101" s="17">
        <v>1</v>
      </c>
      <c r="G101" s="17">
        <v>0</v>
      </c>
      <c r="H101" s="17">
        <v>0</v>
      </c>
      <c r="I101" s="17">
        <v>0</v>
      </c>
      <c r="J101" s="17">
        <v>1</v>
      </c>
      <c r="K101" s="17">
        <v>0</v>
      </c>
      <c r="L101" s="17">
        <v>0</v>
      </c>
      <c r="M101" s="87">
        <f t="shared" si="3"/>
        <v>0</v>
      </c>
      <c r="N101" s="87">
        <f t="shared" si="5"/>
        <v>100</v>
      </c>
      <c r="O101" s="86">
        <f t="shared" si="4"/>
        <v>0</v>
      </c>
    </row>
    <row r="102" spans="1:15" s="17" customFormat="1" ht="13.2" x14ac:dyDescent="0.25">
      <c r="A102" s="16" t="s">
        <v>395</v>
      </c>
      <c r="B102" s="16" t="s">
        <v>129</v>
      </c>
      <c r="C102" s="17">
        <v>55</v>
      </c>
      <c r="D102" s="17">
        <v>4</v>
      </c>
      <c r="E102" s="17">
        <v>0</v>
      </c>
      <c r="F102" s="17">
        <v>1</v>
      </c>
      <c r="G102" s="17">
        <v>0</v>
      </c>
      <c r="H102" s="17">
        <v>5</v>
      </c>
      <c r="I102" s="17">
        <v>7</v>
      </c>
      <c r="J102" s="17">
        <v>52</v>
      </c>
      <c r="K102" s="17">
        <v>42</v>
      </c>
      <c r="L102" s="17">
        <v>4</v>
      </c>
      <c r="M102" s="87">
        <f t="shared" si="3"/>
        <v>80.769230769230774</v>
      </c>
      <c r="N102" s="87">
        <f t="shared" si="5"/>
        <v>11.538461538461538</v>
      </c>
      <c r="O102" s="86">
        <f t="shared" si="4"/>
        <v>7.6923076923076925</v>
      </c>
    </row>
    <row r="103" spans="1:15" s="17" customFormat="1" ht="13.2" x14ac:dyDescent="0.25">
      <c r="A103" s="16" t="s">
        <v>396</v>
      </c>
      <c r="B103" s="16" t="s">
        <v>296</v>
      </c>
      <c r="C103" s="17">
        <v>31</v>
      </c>
      <c r="D103" s="17">
        <v>0</v>
      </c>
      <c r="E103" s="17">
        <v>0</v>
      </c>
      <c r="F103" s="17">
        <v>0</v>
      </c>
      <c r="G103" s="17">
        <v>1</v>
      </c>
      <c r="H103" s="17">
        <v>11</v>
      </c>
      <c r="I103" s="17">
        <v>0</v>
      </c>
      <c r="J103" s="17">
        <v>31</v>
      </c>
      <c r="K103" s="17">
        <v>1</v>
      </c>
      <c r="L103" s="17">
        <v>18</v>
      </c>
      <c r="M103" s="87">
        <f t="shared" si="3"/>
        <v>3.225806451612903</v>
      </c>
      <c r="N103" s="87">
        <f t="shared" si="5"/>
        <v>38.70967741935484</v>
      </c>
      <c r="O103" s="86">
        <f t="shared" si="4"/>
        <v>58.064516129032263</v>
      </c>
    </row>
    <row r="104" spans="1:15" s="17" customFormat="1" ht="13.2" x14ac:dyDescent="0.25">
      <c r="A104" s="16" t="s">
        <v>397</v>
      </c>
      <c r="B104" s="16" t="s">
        <v>130</v>
      </c>
      <c r="C104" s="17">
        <v>251</v>
      </c>
      <c r="D104" s="17">
        <v>15</v>
      </c>
      <c r="E104" s="17">
        <v>0</v>
      </c>
      <c r="F104" s="17">
        <v>2</v>
      </c>
      <c r="G104" s="17">
        <v>7</v>
      </c>
      <c r="H104" s="17">
        <v>16</v>
      </c>
      <c r="I104" s="17">
        <v>44</v>
      </c>
      <c r="J104" s="17">
        <v>222</v>
      </c>
      <c r="K104" s="17">
        <v>160</v>
      </c>
      <c r="L104" s="17">
        <v>37</v>
      </c>
      <c r="M104" s="87">
        <f t="shared" si="3"/>
        <v>72.072072072072075</v>
      </c>
      <c r="N104" s="87">
        <f t="shared" si="5"/>
        <v>11.261261261261261</v>
      </c>
      <c r="O104" s="86">
        <f t="shared" si="4"/>
        <v>16.666666666666664</v>
      </c>
    </row>
    <row r="105" spans="1:15" s="17" customFormat="1" ht="13.2" x14ac:dyDescent="0.25">
      <c r="A105" s="16" t="s">
        <v>398</v>
      </c>
      <c r="B105" s="16" t="s">
        <v>131</v>
      </c>
      <c r="C105" s="17">
        <v>20</v>
      </c>
      <c r="D105" s="17">
        <v>0</v>
      </c>
      <c r="E105" s="17">
        <v>1</v>
      </c>
      <c r="F105" s="17">
        <v>1</v>
      </c>
      <c r="G105" s="17">
        <v>1</v>
      </c>
      <c r="H105" s="17">
        <v>1</v>
      </c>
      <c r="I105" s="17">
        <v>2</v>
      </c>
      <c r="J105" s="17">
        <v>18</v>
      </c>
      <c r="K105" s="17">
        <v>12</v>
      </c>
      <c r="L105" s="17">
        <v>2</v>
      </c>
      <c r="M105" s="87">
        <f t="shared" si="3"/>
        <v>66.666666666666657</v>
      </c>
      <c r="N105" s="87">
        <f t="shared" si="5"/>
        <v>22.222222222222221</v>
      </c>
      <c r="O105" s="86">
        <f t="shared" si="4"/>
        <v>11.111111111111111</v>
      </c>
    </row>
    <row r="106" spans="1:15" s="17" customFormat="1" ht="13.2" x14ac:dyDescent="0.25">
      <c r="A106" s="16" t="s">
        <v>399</v>
      </c>
      <c r="B106" s="16" t="s">
        <v>132</v>
      </c>
      <c r="C106" s="17">
        <v>6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6</v>
      </c>
      <c r="K106" s="17">
        <v>5</v>
      </c>
      <c r="L106" s="17">
        <v>1</v>
      </c>
      <c r="M106" s="87">
        <f t="shared" si="3"/>
        <v>83.333333333333343</v>
      </c>
      <c r="N106" s="87">
        <f t="shared" si="5"/>
        <v>0</v>
      </c>
      <c r="O106" s="86">
        <f t="shared" si="4"/>
        <v>16.666666666666664</v>
      </c>
    </row>
    <row r="107" spans="1:15" s="17" customFormat="1" ht="13.2" x14ac:dyDescent="0.25">
      <c r="A107" s="16" t="s">
        <v>133</v>
      </c>
      <c r="B107" s="16" t="s">
        <v>134</v>
      </c>
      <c r="M107" s="87" t="str">
        <f t="shared" si="3"/>
        <v>n/a</v>
      </c>
      <c r="N107" s="87" t="str">
        <f t="shared" si="5"/>
        <v>n/a</v>
      </c>
      <c r="O107" s="86" t="str">
        <f t="shared" si="4"/>
        <v>n/a</v>
      </c>
    </row>
    <row r="108" spans="1:15" s="17" customFormat="1" ht="13.2" x14ac:dyDescent="0.25">
      <c r="A108" s="16" t="s">
        <v>135</v>
      </c>
      <c r="B108" s="16" t="s">
        <v>136</v>
      </c>
      <c r="C108" s="17">
        <v>77</v>
      </c>
      <c r="D108" s="17">
        <v>9</v>
      </c>
      <c r="E108" s="17">
        <v>0</v>
      </c>
      <c r="F108" s="17">
        <v>0</v>
      </c>
      <c r="G108" s="17">
        <v>2</v>
      </c>
      <c r="H108" s="17">
        <v>15</v>
      </c>
      <c r="I108" s="17">
        <v>13</v>
      </c>
      <c r="J108" s="17">
        <v>73</v>
      </c>
      <c r="K108" s="17">
        <v>33</v>
      </c>
      <c r="L108" s="17">
        <v>23</v>
      </c>
      <c r="M108" s="87">
        <f t="shared" si="3"/>
        <v>45.205479452054789</v>
      </c>
      <c r="N108" s="87">
        <f t="shared" si="5"/>
        <v>23.287671232876711</v>
      </c>
      <c r="O108" s="86">
        <f t="shared" si="4"/>
        <v>31.506849315068493</v>
      </c>
    </row>
    <row r="109" spans="1:15" s="17" customFormat="1" ht="13.2" x14ac:dyDescent="0.25">
      <c r="A109" s="16" t="s">
        <v>400</v>
      </c>
      <c r="B109" s="16" t="s">
        <v>137</v>
      </c>
      <c r="C109" s="17">
        <v>2</v>
      </c>
      <c r="D109" s="17">
        <v>1</v>
      </c>
      <c r="E109" s="17">
        <v>0</v>
      </c>
      <c r="F109" s="17">
        <v>0</v>
      </c>
      <c r="G109" s="17">
        <v>0</v>
      </c>
      <c r="H109" s="17">
        <v>1</v>
      </c>
      <c r="I109" s="17">
        <v>0</v>
      </c>
      <c r="J109" s="17">
        <v>3</v>
      </c>
      <c r="K109" s="17">
        <v>2</v>
      </c>
      <c r="L109" s="17">
        <v>0</v>
      </c>
      <c r="M109" s="87">
        <f t="shared" si="3"/>
        <v>66.666666666666657</v>
      </c>
      <c r="N109" s="87">
        <f t="shared" si="5"/>
        <v>33.333333333333329</v>
      </c>
      <c r="O109" s="86">
        <f t="shared" si="4"/>
        <v>0</v>
      </c>
    </row>
    <row r="110" spans="1:15" s="17" customFormat="1" ht="13.2" x14ac:dyDescent="0.25">
      <c r="A110" s="16" t="s">
        <v>401</v>
      </c>
      <c r="B110" s="16" t="s">
        <v>138</v>
      </c>
      <c r="C110" s="17">
        <v>3</v>
      </c>
      <c r="D110" s="17">
        <v>1</v>
      </c>
      <c r="E110" s="17">
        <v>0</v>
      </c>
      <c r="F110" s="17">
        <v>0</v>
      </c>
      <c r="G110" s="17">
        <v>0</v>
      </c>
      <c r="H110" s="17">
        <v>0</v>
      </c>
      <c r="I110" s="17">
        <v>1</v>
      </c>
      <c r="J110" s="17">
        <v>3</v>
      </c>
      <c r="K110" s="17">
        <v>3</v>
      </c>
      <c r="L110" s="17">
        <v>0</v>
      </c>
      <c r="M110" s="87">
        <f t="shared" si="3"/>
        <v>100</v>
      </c>
      <c r="N110" s="87">
        <f t="shared" si="5"/>
        <v>0</v>
      </c>
      <c r="O110" s="86">
        <f t="shared" si="4"/>
        <v>0</v>
      </c>
    </row>
    <row r="111" spans="1:15" s="17" customFormat="1" ht="13.2" x14ac:dyDescent="0.25">
      <c r="A111" s="16" t="s">
        <v>402</v>
      </c>
      <c r="B111" s="16" t="s">
        <v>139</v>
      </c>
      <c r="C111" s="17">
        <v>20</v>
      </c>
      <c r="D111" s="17">
        <v>6</v>
      </c>
      <c r="E111" s="17">
        <v>0</v>
      </c>
      <c r="F111" s="17">
        <v>0</v>
      </c>
      <c r="G111" s="17">
        <v>0</v>
      </c>
      <c r="H111" s="17">
        <v>3</v>
      </c>
      <c r="I111" s="17">
        <v>2</v>
      </c>
      <c r="J111" s="17">
        <v>24</v>
      </c>
      <c r="K111" s="17">
        <v>14</v>
      </c>
      <c r="L111" s="17">
        <v>7</v>
      </c>
      <c r="M111" s="87">
        <f t="shared" si="3"/>
        <v>58.333333333333336</v>
      </c>
      <c r="N111" s="87">
        <f t="shared" si="5"/>
        <v>12.5</v>
      </c>
      <c r="O111" s="86">
        <f t="shared" si="4"/>
        <v>29.166666666666668</v>
      </c>
    </row>
    <row r="112" spans="1:15" s="17" customFormat="1" ht="13.2" x14ac:dyDescent="0.25">
      <c r="A112" s="16" t="s">
        <v>403</v>
      </c>
      <c r="B112" s="16" t="s">
        <v>140</v>
      </c>
      <c r="C112" s="17">
        <v>9</v>
      </c>
      <c r="D112" s="17">
        <v>1</v>
      </c>
      <c r="E112" s="17">
        <v>0</v>
      </c>
      <c r="F112" s="17">
        <v>1</v>
      </c>
      <c r="G112" s="17">
        <v>1</v>
      </c>
      <c r="H112" s="17">
        <v>0</v>
      </c>
      <c r="I112" s="17">
        <v>1</v>
      </c>
      <c r="J112" s="17">
        <v>9</v>
      </c>
      <c r="K112" s="17">
        <v>6</v>
      </c>
      <c r="L112" s="17">
        <v>1</v>
      </c>
      <c r="M112" s="87">
        <f t="shared" si="3"/>
        <v>66.666666666666657</v>
      </c>
      <c r="N112" s="87">
        <f t="shared" si="5"/>
        <v>22.222222222222221</v>
      </c>
      <c r="O112" s="86">
        <f t="shared" si="4"/>
        <v>11.111111111111111</v>
      </c>
    </row>
    <row r="113" spans="1:15" s="17" customFormat="1" ht="13.2" x14ac:dyDescent="0.25">
      <c r="A113" s="16" t="s">
        <v>404</v>
      </c>
      <c r="B113" s="16" t="s">
        <v>531</v>
      </c>
      <c r="M113" s="87" t="str">
        <f t="shared" si="3"/>
        <v>n/a</v>
      </c>
      <c r="N113" s="87" t="str">
        <f t="shared" si="5"/>
        <v>n/a</v>
      </c>
      <c r="O113" s="86" t="str">
        <f t="shared" si="4"/>
        <v>n/a</v>
      </c>
    </row>
    <row r="114" spans="1:15" s="17" customFormat="1" ht="13.2" x14ac:dyDescent="0.25">
      <c r="A114" s="16" t="s">
        <v>141</v>
      </c>
      <c r="B114" s="16" t="s">
        <v>142</v>
      </c>
      <c r="C114" s="17">
        <v>6</v>
      </c>
      <c r="D114" s="17">
        <v>1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7</v>
      </c>
      <c r="K114" s="17">
        <v>7</v>
      </c>
      <c r="L114" s="17">
        <v>0</v>
      </c>
      <c r="M114" s="87">
        <f t="shared" si="3"/>
        <v>100</v>
      </c>
      <c r="N114" s="87">
        <f t="shared" si="5"/>
        <v>0</v>
      </c>
      <c r="O114" s="86">
        <f t="shared" si="4"/>
        <v>0</v>
      </c>
    </row>
    <row r="115" spans="1:15" s="17" customFormat="1" ht="13.2" x14ac:dyDescent="0.25">
      <c r="A115" s="16" t="s">
        <v>405</v>
      </c>
      <c r="B115" s="16" t="s">
        <v>143</v>
      </c>
      <c r="C115" s="17">
        <v>1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1</v>
      </c>
      <c r="K115" s="17">
        <v>1</v>
      </c>
      <c r="L115" s="17">
        <v>0</v>
      </c>
      <c r="M115" s="87">
        <f t="shared" si="3"/>
        <v>100</v>
      </c>
      <c r="N115" s="87">
        <f t="shared" si="5"/>
        <v>0</v>
      </c>
      <c r="O115" s="86">
        <f t="shared" si="4"/>
        <v>0</v>
      </c>
    </row>
    <row r="116" spans="1:15" s="17" customFormat="1" ht="13.2" x14ac:dyDescent="0.25">
      <c r="A116" s="16" t="s">
        <v>406</v>
      </c>
      <c r="B116" s="16" t="s">
        <v>144</v>
      </c>
      <c r="C116" s="17">
        <v>10</v>
      </c>
      <c r="D116" s="17">
        <v>0</v>
      </c>
      <c r="E116" s="17">
        <v>0</v>
      </c>
      <c r="F116" s="17">
        <v>0</v>
      </c>
      <c r="G116" s="17">
        <v>1</v>
      </c>
      <c r="H116" s="17">
        <v>2</v>
      </c>
      <c r="I116" s="17">
        <v>1</v>
      </c>
      <c r="J116" s="17">
        <v>9</v>
      </c>
      <c r="K116" s="17">
        <v>6</v>
      </c>
      <c r="L116" s="17">
        <v>0</v>
      </c>
      <c r="M116" s="87">
        <f t="shared" si="3"/>
        <v>66.666666666666657</v>
      </c>
      <c r="N116" s="87">
        <f t="shared" si="5"/>
        <v>33.333333333333329</v>
      </c>
      <c r="O116" s="86">
        <f t="shared" si="4"/>
        <v>0</v>
      </c>
    </row>
    <row r="117" spans="1:15" s="17" customFormat="1" ht="13.2" x14ac:dyDescent="0.25">
      <c r="A117" s="16" t="s">
        <v>407</v>
      </c>
      <c r="B117" s="16" t="s">
        <v>145</v>
      </c>
      <c r="C117" s="17">
        <v>104</v>
      </c>
      <c r="D117" s="17">
        <v>12</v>
      </c>
      <c r="E117" s="17">
        <v>0</v>
      </c>
      <c r="F117" s="17">
        <v>0</v>
      </c>
      <c r="G117" s="17">
        <v>3</v>
      </c>
      <c r="H117" s="17">
        <v>19</v>
      </c>
      <c r="I117" s="17">
        <v>8</v>
      </c>
      <c r="J117" s="17">
        <v>108</v>
      </c>
      <c r="K117" s="17">
        <v>56</v>
      </c>
      <c r="L117" s="17">
        <v>30</v>
      </c>
      <c r="M117" s="87">
        <f t="shared" si="3"/>
        <v>51.851851851851848</v>
      </c>
      <c r="N117" s="87">
        <f t="shared" si="5"/>
        <v>20.37037037037037</v>
      </c>
      <c r="O117" s="86">
        <f t="shared" si="4"/>
        <v>27.777777777777779</v>
      </c>
    </row>
    <row r="118" spans="1:15" s="17" customFormat="1" ht="13.2" x14ac:dyDescent="0.25">
      <c r="A118" s="16" t="s">
        <v>408</v>
      </c>
      <c r="B118" s="16" t="s">
        <v>146</v>
      </c>
      <c r="C118" s="17">
        <v>85</v>
      </c>
      <c r="D118" s="17">
        <v>5</v>
      </c>
      <c r="E118" s="17">
        <v>1</v>
      </c>
      <c r="F118" s="17">
        <v>0</v>
      </c>
      <c r="G118" s="17">
        <v>2</v>
      </c>
      <c r="H118" s="17">
        <v>4</v>
      </c>
      <c r="I118" s="17">
        <v>10</v>
      </c>
      <c r="J118" s="17">
        <v>80</v>
      </c>
      <c r="K118" s="17">
        <v>47</v>
      </c>
      <c r="L118" s="17">
        <v>26</v>
      </c>
      <c r="M118" s="87">
        <f t="shared" si="3"/>
        <v>58.75</v>
      </c>
      <c r="N118" s="87">
        <f t="shared" si="5"/>
        <v>8.75</v>
      </c>
      <c r="O118" s="86">
        <f t="shared" si="4"/>
        <v>32.5</v>
      </c>
    </row>
    <row r="119" spans="1:15" s="17" customFormat="1" ht="13.2" x14ac:dyDescent="0.25">
      <c r="A119" s="16" t="s">
        <v>409</v>
      </c>
      <c r="B119" s="16" t="s">
        <v>147</v>
      </c>
      <c r="C119" s="17">
        <v>19</v>
      </c>
      <c r="D119" s="17">
        <v>3</v>
      </c>
      <c r="E119" s="17">
        <v>0</v>
      </c>
      <c r="F119" s="17">
        <v>0</v>
      </c>
      <c r="G119" s="17">
        <v>0</v>
      </c>
      <c r="H119" s="17">
        <v>2</v>
      </c>
      <c r="I119" s="17">
        <v>4</v>
      </c>
      <c r="J119" s="17">
        <v>18</v>
      </c>
      <c r="K119" s="17">
        <v>14</v>
      </c>
      <c r="L119" s="17">
        <v>2</v>
      </c>
      <c r="M119" s="87">
        <f t="shared" si="3"/>
        <v>77.777777777777786</v>
      </c>
      <c r="N119" s="87">
        <f t="shared" si="5"/>
        <v>11.111111111111111</v>
      </c>
      <c r="O119" s="86">
        <f t="shared" si="4"/>
        <v>11.111111111111111</v>
      </c>
    </row>
    <row r="120" spans="1:15" s="17" customFormat="1" ht="13.2" x14ac:dyDescent="0.25">
      <c r="A120" s="16" t="s">
        <v>410</v>
      </c>
      <c r="B120" s="16" t="s">
        <v>148</v>
      </c>
      <c r="C120" s="17">
        <v>36</v>
      </c>
      <c r="D120" s="17">
        <v>6</v>
      </c>
      <c r="E120" s="17">
        <v>0</v>
      </c>
      <c r="F120" s="17">
        <v>0</v>
      </c>
      <c r="G120" s="17">
        <v>1</v>
      </c>
      <c r="H120" s="17">
        <v>0</v>
      </c>
      <c r="I120" s="17">
        <v>3</v>
      </c>
      <c r="J120" s="17">
        <v>39</v>
      </c>
      <c r="K120" s="17">
        <v>26</v>
      </c>
      <c r="L120" s="17">
        <v>12</v>
      </c>
      <c r="M120" s="87">
        <f t="shared" si="3"/>
        <v>66.666666666666657</v>
      </c>
      <c r="N120" s="87">
        <f t="shared" si="5"/>
        <v>2.5641025641025639</v>
      </c>
      <c r="O120" s="86">
        <f t="shared" si="4"/>
        <v>30.76923076923077</v>
      </c>
    </row>
    <row r="121" spans="1:15" s="17" customFormat="1" ht="13.2" x14ac:dyDescent="0.25">
      <c r="A121" s="16" t="s">
        <v>411</v>
      </c>
      <c r="B121" s="16" t="s">
        <v>149</v>
      </c>
      <c r="C121" s="17">
        <v>14</v>
      </c>
      <c r="D121" s="17">
        <v>0</v>
      </c>
      <c r="E121" s="17">
        <v>0</v>
      </c>
      <c r="F121" s="17">
        <v>1</v>
      </c>
      <c r="G121" s="17">
        <v>1</v>
      </c>
      <c r="H121" s="17">
        <v>0</v>
      </c>
      <c r="I121" s="17">
        <v>0</v>
      </c>
      <c r="J121" s="17">
        <v>14</v>
      </c>
      <c r="K121" s="17">
        <v>10</v>
      </c>
      <c r="L121" s="17">
        <v>2</v>
      </c>
      <c r="M121" s="87">
        <f t="shared" si="3"/>
        <v>71.428571428571431</v>
      </c>
      <c r="N121" s="87">
        <f t="shared" si="5"/>
        <v>14.285714285714285</v>
      </c>
      <c r="O121" s="86">
        <f t="shared" si="4"/>
        <v>14.285714285714285</v>
      </c>
    </row>
    <row r="122" spans="1:15" s="17" customFormat="1" ht="13.2" x14ac:dyDescent="0.25">
      <c r="A122" s="16" t="s">
        <v>412</v>
      </c>
      <c r="B122" s="16" t="s">
        <v>150</v>
      </c>
      <c r="C122" s="17">
        <v>4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4</v>
      </c>
      <c r="K122" s="17">
        <v>4</v>
      </c>
      <c r="L122" s="17">
        <v>0</v>
      </c>
      <c r="M122" s="87">
        <f t="shared" si="3"/>
        <v>100</v>
      </c>
      <c r="N122" s="87">
        <f t="shared" si="5"/>
        <v>0</v>
      </c>
      <c r="O122" s="86">
        <f t="shared" si="4"/>
        <v>0</v>
      </c>
    </row>
    <row r="123" spans="1:15" s="17" customFormat="1" ht="13.2" x14ac:dyDescent="0.25">
      <c r="A123" s="16" t="s">
        <v>413</v>
      </c>
      <c r="B123" s="16" t="s">
        <v>151</v>
      </c>
      <c r="C123" s="17">
        <v>57</v>
      </c>
      <c r="D123" s="17">
        <v>3</v>
      </c>
      <c r="E123" s="17">
        <v>0</v>
      </c>
      <c r="F123" s="17">
        <v>0</v>
      </c>
      <c r="G123" s="17">
        <v>0</v>
      </c>
      <c r="H123" s="17">
        <v>10</v>
      </c>
      <c r="I123" s="17">
        <v>11</v>
      </c>
      <c r="J123" s="17">
        <v>49</v>
      </c>
      <c r="K123" s="17">
        <v>27</v>
      </c>
      <c r="L123" s="17">
        <v>12</v>
      </c>
      <c r="M123" s="87">
        <f t="shared" si="3"/>
        <v>55.102040816326522</v>
      </c>
      <c r="N123" s="87">
        <f t="shared" si="5"/>
        <v>20.408163265306122</v>
      </c>
      <c r="O123" s="86">
        <f t="shared" si="4"/>
        <v>24.489795918367346</v>
      </c>
    </row>
    <row r="124" spans="1:15" s="17" customFormat="1" ht="13.2" x14ac:dyDescent="0.25">
      <c r="A124" s="16" t="s">
        <v>414</v>
      </c>
      <c r="B124" s="16" t="s">
        <v>152</v>
      </c>
      <c r="C124" s="17">
        <v>13</v>
      </c>
      <c r="D124" s="17">
        <v>1</v>
      </c>
      <c r="E124" s="17">
        <v>0</v>
      </c>
      <c r="F124" s="17">
        <v>1</v>
      </c>
      <c r="G124" s="17">
        <v>2</v>
      </c>
      <c r="H124" s="17">
        <v>0</v>
      </c>
      <c r="I124" s="17">
        <v>1</v>
      </c>
      <c r="J124" s="17">
        <v>13</v>
      </c>
      <c r="K124" s="17">
        <v>8</v>
      </c>
      <c r="L124" s="17">
        <v>2</v>
      </c>
      <c r="M124" s="87">
        <f t="shared" si="3"/>
        <v>61.53846153846154</v>
      </c>
      <c r="N124" s="87">
        <f t="shared" si="5"/>
        <v>23.076923076923077</v>
      </c>
      <c r="O124" s="86">
        <f t="shared" si="4"/>
        <v>15.384615384615385</v>
      </c>
    </row>
    <row r="125" spans="1:15" s="17" customFormat="1" ht="13.2" x14ac:dyDescent="0.25">
      <c r="A125" s="16" t="s">
        <v>415</v>
      </c>
      <c r="B125" s="16" t="s">
        <v>153</v>
      </c>
      <c r="C125" s="17">
        <v>1</v>
      </c>
      <c r="D125" s="17">
        <v>1</v>
      </c>
      <c r="E125" s="17">
        <v>0</v>
      </c>
      <c r="F125" s="17">
        <v>0</v>
      </c>
      <c r="G125" s="17">
        <v>0</v>
      </c>
      <c r="H125" s="17">
        <v>0</v>
      </c>
      <c r="I125" s="17">
        <v>1</v>
      </c>
      <c r="J125" s="17">
        <v>1</v>
      </c>
      <c r="K125" s="17">
        <v>1</v>
      </c>
      <c r="L125" s="17">
        <v>0</v>
      </c>
      <c r="M125" s="87">
        <f t="shared" si="3"/>
        <v>100</v>
      </c>
      <c r="N125" s="87">
        <f t="shared" si="5"/>
        <v>0</v>
      </c>
      <c r="O125" s="86">
        <f t="shared" si="4"/>
        <v>0</v>
      </c>
    </row>
    <row r="126" spans="1:15" s="17" customFormat="1" ht="13.2" x14ac:dyDescent="0.25">
      <c r="A126" s="16" t="s">
        <v>416</v>
      </c>
      <c r="B126" s="16" t="s">
        <v>154</v>
      </c>
      <c r="C126" s="17">
        <v>68</v>
      </c>
      <c r="D126" s="17">
        <v>10</v>
      </c>
      <c r="E126" s="17">
        <v>2</v>
      </c>
      <c r="F126" s="17">
        <v>2</v>
      </c>
      <c r="G126" s="17">
        <v>6</v>
      </c>
      <c r="H126" s="17">
        <v>8</v>
      </c>
      <c r="I126" s="17">
        <v>7</v>
      </c>
      <c r="J126" s="17">
        <v>71</v>
      </c>
      <c r="K126" s="17">
        <v>35</v>
      </c>
      <c r="L126" s="17">
        <v>18</v>
      </c>
      <c r="M126" s="87">
        <f t="shared" si="3"/>
        <v>49.295774647887328</v>
      </c>
      <c r="N126" s="87">
        <f t="shared" si="5"/>
        <v>25.352112676056336</v>
      </c>
      <c r="O126" s="86">
        <f t="shared" si="4"/>
        <v>25.352112676056336</v>
      </c>
    </row>
    <row r="127" spans="1:15" s="17" customFormat="1" ht="13.2" x14ac:dyDescent="0.25">
      <c r="A127" s="16" t="s">
        <v>417</v>
      </c>
      <c r="B127" s="16" t="s">
        <v>155</v>
      </c>
      <c r="C127" s="17">
        <v>8</v>
      </c>
      <c r="D127" s="17">
        <v>0</v>
      </c>
      <c r="E127" s="17">
        <v>0</v>
      </c>
      <c r="F127" s="17">
        <v>1</v>
      </c>
      <c r="G127" s="17">
        <v>0</v>
      </c>
      <c r="H127" s="17">
        <v>0</v>
      </c>
      <c r="I127" s="17">
        <v>0</v>
      </c>
      <c r="J127" s="17">
        <v>8</v>
      </c>
      <c r="K127" s="17">
        <v>4</v>
      </c>
      <c r="L127" s="17">
        <v>3</v>
      </c>
      <c r="M127" s="87">
        <f t="shared" si="3"/>
        <v>50</v>
      </c>
      <c r="N127" s="87">
        <f t="shared" si="5"/>
        <v>12.5</v>
      </c>
      <c r="O127" s="86">
        <f t="shared" si="4"/>
        <v>37.5</v>
      </c>
    </row>
    <row r="128" spans="1:15" s="17" customFormat="1" ht="13.2" x14ac:dyDescent="0.25">
      <c r="A128" s="16" t="s">
        <v>418</v>
      </c>
      <c r="B128" s="16" t="s">
        <v>156</v>
      </c>
      <c r="C128" s="17">
        <v>11</v>
      </c>
      <c r="D128" s="17">
        <v>1</v>
      </c>
      <c r="E128" s="17">
        <v>1</v>
      </c>
      <c r="F128" s="17">
        <v>0</v>
      </c>
      <c r="G128" s="17">
        <v>0</v>
      </c>
      <c r="H128" s="17">
        <v>0</v>
      </c>
      <c r="I128" s="17">
        <v>1</v>
      </c>
      <c r="J128" s="17">
        <v>11</v>
      </c>
      <c r="K128" s="17">
        <v>5</v>
      </c>
      <c r="L128" s="17">
        <v>5</v>
      </c>
      <c r="M128" s="87">
        <f t="shared" si="3"/>
        <v>45.454545454545453</v>
      </c>
      <c r="N128" s="87">
        <f t="shared" si="5"/>
        <v>9.0909090909090917</v>
      </c>
      <c r="O128" s="86">
        <f t="shared" si="4"/>
        <v>45.454545454545453</v>
      </c>
    </row>
    <row r="129" spans="1:15" s="17" customFormat="1" ht="13.2" x14ac:dyDescent="0.25">
      <c r="A129" s="16" t="s">
        <v>419</v>
      </c>
      <c r="B129" s="16" t="s">
        <v>157</v>
      </c>
      <c r="C129" s="17">
        <v>15</v>
      </c>
      <c r="D129" s="17">
        <v>2</v>
      </c>
      <c r="E129" s="17">
        <v>0</v>
      </c>
      <c r="F129" s="17">
        <v>0</v>
      </c>
      <c r="G129" s="17">
        <v>2</v>
      </c>
      <c r="H129" s="17">
        <v>1</v>
      </c>
      <c r="I129" s="17">
        <v>2</v>
      </c>
      <c r="J129" s="17">
        <v>15</v>
      </c>
      <c r="K129" s="17">
        <v>12</v>
      </c>
      <c r="L129" s="17">
        <v>0</v>
      </c>
      <c r="M129" s="87">
        <f t="shared" si="3"/>
        <v>80</v>
      </c>
      <c r="N129" s="87">
        <f t="shared" si="5"/>
        <v>20</v>
      </c>
      <c r="O129" s="86">
        <f t="shared" si="4"/>
        <v>0</v>
      </c>
    </row>
    <row r="130" spans="1:15" s="17" customFormat="1" ht="13.2" x14ac:dyDescent="0.25">
      <c r="A130" s="16" t="s">
        <v>420</v>
      </c>
      <c r="B130" s="16" t="s">
        <v>158</v>
      </c>
      <c r="C130" s="17">
        <v>69</v>
      </c>
      <c r="D130" s="17">
        <v>6</v>
      </c>
      <c r="E130" s="17">
        <v>0</v>
      </c>
      <c r="F130" s="17">
        <v>2</v>
      </c>
      <c r="G130" s="17">
        <v>7</v>
      </c>
      <c r="H130" s="17">
        <v>5</v>
      </c>
      <c r="I130" s="17">
        <v>15</v>
      </c>
      <c r="J130" s="17">
        <v>60</v>
      </c>
      <c r="K130" s="17">
        <v>34</v>
      </c>
      <c r="L130" s="17">
        <v>12</v>
      </c>
      <c r="M130" s="87">
        <f t="shared" si="3"/>
        <v>56.666666666666664</v>
      </c>
      <c r="N130" s="87">
        <f t="shared" si="5"/>
        <v>23.333333333333332</v>
      </c>
      <c r="O130" s="86">
        <f t="shared" si="4"/>
        <v>20</v>
      </c>
    </row>
    <row r="131" spans="1:15" s="17" customFormat="1" ht="13.2" x14ac:dyDescent="0.25">
      <c r="A131" s="16" t="s">
        <v>421</v>
      </c>
      <c r="B131" s="16" t="s">
        <v>159</v>
      </c>
      <c r="C131" s="17">
        <v>138</v>
      </c>
      <c r="D131" s="17">
        <v>18</v>
      </c>
      <c r="E131" s="17">
        <v>0</v>
      </c>
      <c r="F131" s="17">
        <v>2</v>
      </c>
      <c r="G131" s="17">
        <v>2</v>
      </c>
      <c r="H131" s="17">
        <v>7</v>
      </c>
      <c r="I131" s="17">
        <v>24</v>
      </c>
      <c r="J131" s="17">
        <v>132</v>
      </c>
      <c r="K131" s="17">
        <v>72</v>
      </c>
      <c r="L131" s="17">
        <v>49</v>
      </c>
      <c r="M131" s="87">
        <f t="shared" si="3"/>
        <v>54.54545454545454</v>
      </c>
      <c r="N131" s="87">
        <f t="shared" si="5"/>
        <v>8.3333333333333321</v>
      </c>
      <c r="O131" s="86">
        <f t="shared" si="4"/>
        <v>37.121212121212125</v>
      </c>
    </row>
    <row r="132" spans="1:15" s="17" customFormat="1" ht="13.2" x14ac:dyDescent="0.25">
      <c r="A132" s="16" t="s">
        <v>422</v>
      </c>
      <c r="B132" s="16" t="s">
        <v>160</v>
      </c>
      <c r="C132" s="17">
        <v>18</v>
      </c>
      <c r="D132" s="17">
        <v>1</v>
      </c>
      <c r="E132" s="17">
        <v>0</v>
      </c>
      <c r="F132" s="17">
        <v>0</v>
      </c>
      <c r="G132" s="17">
        <v>0</v>
      </c>
      <c r="H132" s="17">
        <v>0</v>
      </c>
      <c r="I132" s="17">
        <v>1</v>
      </c>
      <c r="J132" s="17">
        <v>18</v>
      </c>
      <c r="K132" s="17">
        <v>14</v>
      </c>
      <c r="L132" s="17">
        <v>4</v>
      </c>
      <c r="M132" s="87">
        <f t="shared" si="3"/>
        <v>77.777777777777786</v>
      </c>
      <c r="N132" s="87">
        <f t="shared" si="5"/>
        <v>0</v>
      </c>
      <c r="O132" s="86">
        <f t="shared" si="4"/>
        <v>22.222222222222221</v>
      </c>
    </row>
    <row r="133" spans="1:15" s="17" customFormat="1" ht="13.2" x14ac:dyDescent="0.25">
      <c r="A133" s="16" t="s">
        <v>423</v>
      </c>
      <c r="B133" s="16" t="s">
        <v>161</v>
      </c>
      <c r="C133" s="17">
        <v>9</v>
      </c>
      <c r="D133" s="17">
        <v>0</v>
      </c>
      <c r="E133" s="17">
        <v>0</v>
      </c>
      <c r="F133" s="17">
        <v>0</v>
      </c>
      <c r="G133" s="17">
        <v>1</v>
      </c>
      <c r="H133" s="17">
        <v>0</v>
      </c>
      <c r="I133" s="17">
        <v>0</v>
      </c>
      <c r="J133" s="17">
        <v>9</v>
      </c>
      <c r="K133" s="17">
        <v>8</v>
      </c>
      <c r="L133" s="17">
        <v>0</v>
      </c>
      <c r="M133" s="87">
        <f t="shared" si="3"/>
        <v>88.888888888888886</v>
      </c>
      <c r="N133" s="87">
        <f t="shared" si="5"/>
        <v>11.111111111111111</v>
      </c>
      <c r="O133" s="86">
        <f t="shared" si="4"/>
        <v>0</v>
      </c>
    </row>
    <row r="134" spans="1:15" s="17" customFormat="1" ht="13.2" x14ac:dyDescent="0.25">
      <c r="A134" s="16" t="s">
        <v>424</v>
      </c>
      <c r="B134" s="16" t="s">
        <v>162</v>
      </c>
      <c r="C134" s="17">
        <v>3</v>
      </c>
      <c r="D134" s="17">
        <v>0</v>
      </c>
      <c r="E134" s="17">
        <v>0</v>
      </c>
      <c r="F134" s="17">
        <v>1</v>
      </c>
      <c r="G134" s="17">
        <v>0</v>
      </c>
      <c r="H134" s="17">
        <v>1</v>
      </c>
      <c r="I134" s="17">
        <v>0</v>
      </c>
      <c r="J134" s="17">
        <v>3</v>
      </c>
      <c r="K134" s="17">
        <v>1</v>
      </c>
      <c r="L134" s="17">
        <v>0</v>
      </c>
      <c r="M134" s="87">
        <f t="shared" ref="M134:M197" si="6">IF(J134=0,"n/a",K134/J134*100)</f>
        <v>33.333333333333329</v>
      </c>
      <c r="N134" s="87">
        <f t="shared" si="5"/>
        <v>66.666666666666657</v>
      </c>
      <c r="O134" s="86">
        <f t="shared" ref="O134:O197" si="7">IF(J134=0,"n/a",(L134/J134)*100)</f>
        <v>0</v>
      </c>
    </row>
    <row r="135" spans="1:15" s="17" customFormat="1" ht="13.2" x14ac:dyDescent="0.25">
      <c r="A135" s="16" t="s">
        <v>425</v>
      </c>
      <c r="B135" s="16" t="s">
        <v>163</v>
      </c>
      <c r="C135" s="17">
        <v>13</v>
      </c>
      <c r="D135" s="17">
        <v>5</v>
      </c>
      <c r="E135" s="17">
        <v>0</v>
      </c>
      <c r="F135" s="17">
        <v>0</v>
      </c>
      <c r="G135" s="17">
        <v>1</v>
      </c>
      <c r="H135" s="17">
        <v>1</v>
      </c>
      <c r="I135" s="17">
        <v>4</v>
      </c>
      <c r="J135" s="17">
        <v>14</v>
      </c>
      <c r="K135" s="17">
        <v>6</v>
      </c>
      <c r="L135" s="17">
        <v>6</v>
      </c>
      <c r="M135" s="87">
        <f t="shared" si="6"/>
        <v>42.857142857142854</v>
      </c>
      <c r="N135" s="87">
        <f t="shared" ref="N135:N198" si="8">IF(J135=0,"n/a",(E135+F135+G135+H135)/J135*100)</f>
        <v>14.285714285714285</v>
      </c>
      <c r="O135" s="86">
        <f t="shared" si="7"/>
        <v>42.857142857142854</v>
      </c>
    </row>
    <row r="136" spans="1:15" s="17" customFormat="1" ht="13.2" x14ac:dyDescent="0.25">
      <c r="A136" s="16" t="s">
        <v>426</v>
      </c>
      <c r="B136" s="16" t="s">
        <v>164</v>
      </c>
      <c r="C136" s="17">
        <v>11</v>
      </c>
      <c r="D136" s="17">
        <v>1</v>
      </c>
      <c r="E136" s="17">
        <v>0</v>
      </c>
      <c r="F136" s="17">
        <v>0</v>
      </c>
      <c r="G136" s="17">
        <v>0</v>
      </c>
      <c r="H136" s="17">
        <v>0</v>
      </c>
      <c r="I136" s="17">
        <v>2</v>
      </c>
      <c r="J136" s="17">
        <v>10</v>
      </c>
      <c r="K136" s="17">
        <v>10</v>
      </c>
      <c r="L136" s="17">
        <v>0</v>
      </c>
      <c r="M136" s="87">
        <f t="shared" si="6"/>
        <v>100</v>
      </c>
      <c r="N136" s="87">
        <f t="shared" si="8"/>
        <v>0</v>
      </c>
      <c r="O136" s="86">
        <f t="shared" si="7"/>
        <v>0</v>
      </c>
    </row>
    <row r="137" spans="1:15" s="17" customFormat="1" ht="13.2" x14ac:dyDescent="0.25">
      <c r="A137" s="16" t="s">
        <v>427</v>
      </c>
      <c r="B137" s="16" t="s">
        <v>165</v>
      </c>
      <c r="C137" s="17">
        <v>21</v>
      </c>
      <c r="D137" s="17">
        <v>2</v>
      </c>
      <c r="E137" s="17">
        <v>1</v>
      </c>
      <c r="F137" s="17">
        <v>1</v>
      </c>
      <c r="G137" s="17">
        <v>1</v>
      </c>
      <c r="H137" s="17">
        <v>1</v>
      </c>
      <c r="I137" s="17">
        <v>3</v>
      </c>
      <c r="J137" s="17">
        <v>20</v>
      </c>
      <c r="K137" s="17">
        <v>10</v>
      </c>
      <c r="L137" s="17">
        <v>6</v>
      </c>
      <c r="M137" s="87">
        <f t="shared" si="6"/>
        <v>50</v>
      </c>
      <c r="N137" s="87">
        <f t="shared" si="8"/>
        <v>20</v>
      </c>
      <c r="O137" s="86">
        <f t="shared" si="7"/>
        <v>30</v>
      </c>
    </row>
    <row r="138" spans="1:15" s="17" customFormat="1" ht="13.2" x14ac:dyDescent="0.25">
      <c r="A138" s="16" t="s">
        <v>428</v>
      </c>
      <c r="B138" s="16" t="s">
        <v>166</v>
      </c>
      <c r="C138" s="17">
        <v>10</v>
      </c>
      <c r="D138" s="17">
        <v>2</v>
      </c>
      <c r="E138" s="17">
        <v>0</v>
      </c>
      <c r="F138" s="17">
        <v>0</v>
      </c>
      <c r="G138" s="17">
        <v>1</v>
      </c>
      <c r="H138" s="17">
        <v>2</v>
      </c>
      <c r="I138" s="17">
        <v>5</v>
      </c>
      <c r="J138" s="17">
        <v>7</v>
      </c>
      <c r="K138" s="17">
        <v>2</v>
      </c>
      <c r="L138" s="17">
        <v>2</v>
      </c>
      <c r="M138" s="87">
        <f t="shared" si="6"/>
        <v>28.571428571428569</v>
      </c>
      <c r="N138" s="87">
        <f t="shared" si="8"/>
        <v>42.857142857142854</v>
      </c>
      <c r="O138" s="86">
        <f t="shared" si="7"/>
        <v>28.571428571428569</v>
      </c>
    </row>
    <row r="139" spans="1:15" s="17" customFormat="1" ht="13.2" x14ac:dyDescent="0.25">
      <c r="A139" s="16" t="s">
        <v>429</v>
      </c>
      <c r="B139" s="16" t="s">
        <v>167</v>
      </c>
      <c r="C139" s="17">
        <v>29</v>
      </c>
      <c r="D139" s="17">
        <v>1</v>
      </c>
      <c r="E139" s="17">
        <v>1</v>
      </c>
      <c r="F139" s="17">
        <v>0</v>
      </c>
      <c r="G139" s="17">
        <v>1</v>
      </c>
      <c r="H139" s="17">
        <v>1</v>
      </c>
      <c r="I139" s="17">
        <v>2</v>
      </c>
      <c r="J139" s="17">
        <v>28</v>
      </c>
      <c r="K139" s="17">
        <v>21</v>
      </c>
      <c r="L139" s="17">
        <v>4</v>
      </c>
      <c r="M139" s="87">
        <f t="shared" si="6"/>
        <v>75</v>
      </c>
      <c r="N139" s="87">
        <f t="shared" si="8"/>
        <v>10.714285714285714</v>
      </c>
      <c r="O139" s="86">
        <f t="shared" si="7"/>
        <v>14.285714285714285</v>
      </c>
    </row>
    <row r="140" spans="1:15" s="17" customFormat="1" ht="13.2" x14ac:dyDescent="0.25">
      <c r="A140" s="16" t="s">
        <v>430</v>
      </c>
      <c r="B140" s="16" t="s">
        <v>168</v>
      </c>
      <c r="C140" s="17">
        <v>59</v>
      </c>
      <c r="D140" s="17">
        <v>8</v>
      </c>
      <c r="E140" s="17">
        <v>0</v>
      </c>
      <c r="F140" s="17">
        <v>0</v>
      </c>
      <c r="G140" s="17">
        <v>1</v>
      </c>
      <c r="H140" s="17">
        <v>2</v>
      </c>
      <c r="I140" s="17">
        <v>9</v>
      </c>
      <c r="J140" s="17">
        <v>58</v>
      </c>
      <c r="K140" s="17">
        <v>43</v>
      </c>
      <c r="L140" s="17">
        <v>12</v>
      </c>
      <c r="M140" s="87">
        <f t="shared" si="6"/>
        <v>74.137931034482762</v>
      </c>
      <c r="N140" s="87">
        <f t="shared" si="8"/>
        <v>5.1724137931034484</v>
      </c>
      <c r="O140" s="86">
        <f t="shared" si="7"/>
        <v>20.689655172413794</v>
      </c>
    </row>
    <row r="141" spans="1:15" s="17" customFormat="1" ht="13.2" x14ac:dyDescent="0.25">
      <c r="A141" s="16" t="s">
        <v>431</v>
      </c>
      <c r="B141" s="16" t="s">
        <v>169</v>
      </c>
      <c r="C141" s="17">
        <v>43</v>
      </c>
      <c r="D141" s="17">
        <v>3</v>
      </c>
      <c r="E141" s="17">
        <v>1</v>
      </c>
      <c r="F141" s="17">
        <v>1</v>
      </c>
      <c r="G141" s="17">
        <v>2</v>
      </c>
      <c r="H141" s="17">
        <v>4</v>
      </c>
      <c r="I141" s="17">
        <v>1</v>
      </c>
      <c r="J141" s="17">
        <v>45</v>
      </c>
      <c r="K141" s="17">
        <v>20</v>
      </c>
      <c r="L141" s="17">
        <v>17</v>
      </c>
      <c r="M141" s="87">
        <f t="shared" si="6"/>
        <v>44.444444444444443</v>
      </c>
      <c r="N141" s="87">
        <f t="shared" si="8"/>
        <v>17.777777777777779</v>
      </c>
      <c r="O141" s="86">
        <f t="shared" si="7"/>
        <v>37.777777777777779</v>
      </c>
    </row>
    <row r="142" spans="1:15" s="17" customFormat="1" ht="13.2" x14ac:dyDescent="0.25">
      <c r="A142" s="16" t="s">
        <v>432</v>
      </c>
      <c r="B142" s="16" t="s">
        <v>532</v>
      </c>
      <c r="M142" s="87" t="str">
        <f t="shared" si="6"/>
        <v>n/a</v>
      </c>
      <c r="N142" s="87" t="str">
        <f t="shared" si="8"/>
        <v>n/a</v>
      </c>
      <c r="O142" s="86" t="str">
        <f t="shared" si="7"/>
        <v>n/a</v>
      </c>
    </row>
    <row r="143" spans="1:15" s="17" customFormat="1" ht="13.2" x14ac:dyDescent="0.25">
      <c r="A143" s="16" t="s">
        <v>433</v>
      </c>
      <c r="B143" s="16" t="s">
        <v>299</v>
      </c>
      <c r="C143" s="17">
        <v>126</v>
      </c>
      <c r="D143" s="17">
        <v>25</v>
      </c>
      <c r="E143" s="17">
        <v>1</v>
      </c>
      <c r="F143" s="17">
        <v>1</v>
      </c>
      <c r="G143" s="17">
        <v>8</v>
      </c>
      <c r="H143" s="17">
        <v>16</v>
      </c>
      <c r="I143" s="17">
        <v>23</v>
      </c>
      <c r="J143" s="17">
        <v>128</v>
      </c>
      <c r="K143" s="17">
        <v>76</v>
      </c>
      <c r="L143" s="17">
        <v>26</v>
      </c>
      <c r="M143" s="87">
        <f t="shared" si="6"/>
        <v>59.375</v>
      </c>
      <c r="N143" s="87">
        <f t="shared" si="8"/>
        <v>20.3125</v>
      </c>
      <c r="O143" s="86">
        <f t="shared" si="7"/>
        <v>20.3125</v>
      </c>
    </row>
    <row r="144" spans="1:15" s="17" customFormat="1" ht="13.2" x14ac:dyDescent="0.25">
      <c r="A144" s="16" t="s">
        <v>434</v>
      </c>
      <c r="B144" s="16" t="s">
        <v>170</v>
      </c>
      <c r="M144" s="87" t="str">
        <f t="shared" si="6"/>
        <v>n/a</v>
      </c>
      <c r="N144" s="87" t="str">
        <f t="shared" si="8"/>
        <v>n/a</v>
      </c>
      <c r="O144" s="86" t="str">
        <f t="shared" si="7"/>
        <v>n/a</v>
      </c>
    </row>
    <row r="145" spans="1:15" s="17" customFormat="1" ht="13.2" x14ac:dyDescent="0.25">
      <c r="A145" s="16" t="s">
        <v>435</v>
      </c>
      <c r="B145" s="16" t="s">
        <v>171</v>
      </c>
      <c r="C145" s="17">
        <v>187</v>
      </c>
      <c r="D145" s="17">
        <v>12</v>
      </c>
      <c r="E145" s="17">
        <v>0</v>
      </c>
      <c r="F145" s="17">
        <v>1</v>
      </c>
      <c r="G145" s="17">
        <v>3</v>
      </c>
      <c r="H145" s="17">
        <v>17</v>
      </c>
      <c r="I145" s="17">
        <v>26</v>
      </c>
      <c r="J145" s="17">
        <v>173</v>
      </c>
      <c r="K145" s="17">
        <v>107</v>
      </c>
      <c r="L145" s="17">
        <v>45</v>
      </c>
      <c r="M145" s="87">
        <f t="shared" si="6"/>
        <v>61.849710982658955</v>
      </c>
      <c r="N145" s="87">
        <f t="shared" si="8"/>
        <v>12.138728323699421</v>
      </c>
      <c r="O145" s="86">
        <f t="shared" si="7"/>
        <v>26.011560693641616</v>
      </c>
    </row>
    <row r="146" spans="1:15" s="17" customFormat="1" ht="13.2" x14ac:dyDescent="0.25">
      <c r="A146" s="16" t="s">
        <v>436</v>
      </c>
      <c r="B146" s="16" t="s">
        <v>172</v>
      </c>
      <c r="C146" s="17">
        <v>31</v>
      </c>
      <c r="D146" s="17">
        <v>7</v>
      </c>
      <c r="E146" s="17">
        <v>0</v>
      </c>
      <c r="F146" s="17">
        <v>0</v>
      </c>
      <c r="G146" s="17">
        <v>0</v>
      </c>
      <c r="H146" s="17">
        <v>0</v>
      </c>
      <c r="I146" s="17">
        <v>12</v>
      </c>
      <c r="J146" s="17">
        <v>26</v>
      </c>
      <c r="K146" s="17">
        <v>13</v>
      </c>
      <c r="L146" s="17">
        <v>13</v>
      </c>
      <c r="M146" s="87">
        <f t="shared" si="6"/>
        <v>50</v>
      </c>
      <c r="N146" s="87">
        <f t="shared" si="8"/>
        <v>0</v>
      </c>
      <c r="O146" s="86">
        <f t="shared" si="7"/>
        <v>50</v>
      </c>
    </row>
    <row r="147" spans="1:15" s="17" customFormat="1" ht="13.2" x14ac:dyDescent="0.25">
      <c r="A147" s="16" t="s">
        <v>437</v>
      </c>
      <c r="B147" s="16" t="s">
        <v>173</v>
      </c>
      <c r="M147" s="87" t="str">
        <f t="shared" si="6"/>
        <v>n/a</v>
      </c>
      <c r="N147" s="87" t="str">
        <f t="shared" si="8"/>
        <v>n/a</v>
      </c>
      <c r="O147" s="86" t="str">
        <f t="shared" si="7"/>
        <v>n/a</v>
      </c>
    </row>
    <row r="148" spans="1:15" s="17" customFormat="1" ht="13.2" x14ac:dyDescent="0.25">
      <c r="A148" s="16" t="s">
        <v>438</v>
      </c>
      <c r="B148" s="16" t="s">
        <v>174</v>
      </c>
      <c r="C148" s="17">
        <v>8</v>
      </c>
      <c r="D148" s="17">
        <v>0</v>
      </c>
      <c r="E148" s="17">
        <v>0</v>
      </c>
      <c r="F148" s="17">
        <v>0</v>
      </c>
      <c r="G148" s="17">
        <v>0</v>
      </c>
      <c r="H148" s="17">
        <v>1</v>
      </c>
      <c r="I148" s="17">
        <v>1</v>
      </c>
      <c r="J148" s="17">
        <v>7</v>
      </c>
      <c r="K148" s="17">
        <v>3</v>
      </c>
      <c r="L148" s="17">
        <v>3</v>
      </c>
      <c r="M148" s="87">
        <f t="shared" si="6"/>
        <v>42.857142857142854</v>
      </c>
      <c r="N148" s="87">
        <f t="shared" si="8"/>
        <v>14.285714285714285</v>
      </c>
      <c r="O148" s="86">
        <f t="shared" si="7"/>
        <v>42.857142857142854</v>
      </c>
    </row>
    <row r="149" spans="1:15" s="17" customFormat="1" ht="13.2" x14ac:dyDescent="0.25">
      <c r="A149" s="16" t="s">
        <v>439</v>
      </c>
      <c r="B149" s="16" t="s">
        <v>175</v>
      </c>
      <c r="C149" s="17">
        <v>5</v>
      </c>
      <c r="D149" s="17">
        <v>2</v>
      </c>
      <c r="E149" s="17">
        <v>0</v>
      </c>
      <c r="F149" s="17">
        <v>0</v>
      </c>
      <c r="G149" s="17">
        <v>0</v>
      </c>
      <c r="H149" s="17">
        <v>0</v>
      </c>
      <c r="I149" s="17">
        <v>4</v>
      </c>
      <c r="J149" s="17">
        <v>3</v>
      </c>
      <c r="K149" s="17">
        <v>3</v>
      </c>
      <c r="L149" s="17">
        <v>0</v>
      </c>
      <c r="M149" s="87">
        <f t="shared" si="6"/>
        <v>100</v>
      </c>
      <c r="N149" s="87">
        <f t="shared" si="8"/>
        <v>0</v>
      </c>
      <c r="O149" s="86">
        <f t="shared" si="7"/>
        <v>0</v>
      </c>
    </row>
    <row r="150" spans="1:15" s="17" customFormat="1" ht="13.2" x14ac:dyDescent="0.25">
      <c r="A150" s="16" t="s">
        <v>440</v>
      </c>
      <c r="B150" s="16" t="s">
        <v>176</v>
      </c>
      <c r="C150" s="17">
        <v>8</v>
      </c>
      <c r="D150" s="17">
        <v>3</v>
      </c>
      <c r="E150" s="17">
        <v>0</v>
      </c>
      <c r="F150" s="17">
        <v>0</v>
      </c>
      <c r="G150" s="17">
        <v>0</v>
      </c>
      <c r="H150" s="17">
        <v>1</v>
      </c>
      <c r="I150" s="17">
        <v>1</v>
      </c>
      <c r="J150" s="17">
        <v>10</v>
      </c>
      <c r="K150" s="17">
        <v>7</v>
      </c>
      <c r="L150" s="17">
        <v>2</v>
      </c>
      <c r="M150" s="87">
        <f t="shared" si="6"/>
        <v>70</v>
      </c>
      <c r="N150" s="87">
        <f t="shared" si="8"/>
        <v>10</v>
      </c>
      <c r="O150" s="86">
        <f t="shared" si="7"/>
        <v>20</v>
      </c>
    </row>
    <row r="151" spans="1:15" s="17" customFormat="1" ht="13.2" x14ac:dyDescent="0.25">
      <c r="A151" s="16" t="s">
        <v>441</v>
      </c>
      <c r="B151" s="16" t="s">
        <v>177</v>
      </c>
      <c r="C151" s="17">
        <v>4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1</v>
      </c>
      <c r="J151" s="17">
        <v>3</v>
      </c>
      <c r="K151" s="17">
        <v>2</v>
      </c>
      <c r="L151" s="17">
        <v>1</v>
      </c>
      <c r="M151" s="87">
        <f t="shared" si="6"/>
        <v>66.666666666666657</v>
      </c>
      <c r="N151" s="87">
        <f t="shared" si="8"/>
        <v>0</v>
      </c>
      <c r="O151" s="86">
        <f t="shared" si="7"/>
        <v>33.333333333333329</v>
      </c>
    </row>
    <row r="152" spans="1:15" s="17" customFormat="1" ht="13.2" x14ac:dyDescent="0.25">
      <c r="A152" s="16" t="s">
        <v>442</v>
      </c>
      <c r="B152" s="16" t="s">
        <v>178</v>
      </c>
      <c r="C152" s="17">
        <v>6</v>
      </c>
      <c r="D152" s="17">
        <v>0</v>
      </c>
      <c r="E152" s="17">
        <v>0</v>
      </c>
      <c r="F152" s="17">
        <v>0</v>
      </c>
      <c r="G152" s="17">
        <v>0</v>
      </c>
      <c r="H152" s="17">
        <v>1</v>
      </c>
      <c r="I152" s="17">
        <v>0</v>
      </c>
      <c r="J152" s="17">
        <v>6</v>
      </c>
      <c r="K152" s="17">
        <v>4</v>
      </c>
      <c r="L152" s="17">
        <v>1</v>
      </c>
      <c r="M152" s="87">
        <f t="shared" si="6"/>
        <v>66.666666666666657</v>
      </c>
      <c r="N152" s="87">
        <f t="shared" si="8"/>
        <v>16.666666666666664</v>
      </c>
      <c r="O152" s="86">
        <f t="shared" si="7"/>
        <v>16.666666666666664</v>
      </c>
    </row>
    <row r="153" spans="1:15" s="17" customFormat="1" ht="13.2" x14ac:dyDescent="0.25">
      <c r="A153" s="16" t="s">
        <v>443</v>
      </c>
      <c r="B153" s="16" t="s">
        <v>179</v>
      </c>
      <c r="C153" s="17">
        <v>81</v>
      </c>
      <c r="D153" s="17">
        <v>4</v>
      </c>
      <c r="E153" s="17">
        <v>0</v>
      </c>
      <c r="F153" s="17">
        <v>0</v>
      </c>
      <c r="G153" s="17">
        <v>1</v>
      </c>
      <c r="H153" s="17">
        <v>5</v>
      </c>
      <c r="I153" s="17">
        <v>17</v>
      </c>
      <c r="J153" s="17">
        <v>68</v>
      </c>
      <c r="K153" s="17">
        <v>37</v>
      </c>
      <c r="L153" s="17">
        <v>25</v>
      </c>
      <c r="M153" s="87">
        <f t="shared" si="6"/>
        <v>54.411764705882348</v>
      </c>
      <c r="N153" s="87">
        <f t="shared" si="8"/>
        <v>8.8235294117647065</v>
      </c>
      <c r="O153" s="86">
        <f t="shared" si="7"/>
        <v>36.764705882352942</v>
      </c>
    </row>
    <row r="154" spans="1:15" s="17" customFormat="1" ht="13.2" x14ac:dyDescent="0.25">
      <c r="A154" s="16" t="s">
        <v>444</v>
      </c>
      <c r="B154" s="16" t="s">
        <v>180</v>
      </c>
      <c r="C154" s="17">
        <v>7</v>
      </c>
      <c r="D154" s="17">
        <v>1</v>
      </c>
      <c r="E154" s="17">
        <v>0</v>
      </c>
      <c r="F154" s="17">
        <v>0</v>
      </c>
      <c r="G154" s="17">
        <v>1</v>
      </c>
      <c r="H154" s="17">
        <v>3</v>
      </c>
      <c r="I154" s="17">
        <v>0</v>
      </c>
      <c r="J154" s="17">
        <v>8</v>
      </c>
      <c r="K154" s="17">
        <v>3</v>
      </c>
      <c r="L154" s="17">
        <v>1</v>
      </c>
      <c r="M154" s="87">
        <f t="shared" si="6"/>
        <v>37.5</v>
      </c>
      <c r="N154" s="87">
        <f t="shared" si="8"/>
        <v>50</v>
      </c>
      <c r="O154" s="86">
        <f t="shared" si="7"/>
        <v>12.5</v>
      </c>
    </row>
    <row r="155" spans="1:15" s="17" customFormat="1" ht="13.2" x14ac:dyDescent="0.25">
      <c r="A155" s="16" t="s">
        <v>445</v>
      </c>
      <c r="B155" s="16" t="s">
        <v>181</v>
      </c>
      <c r="C155" s="17">
        <v>6</v>
      </c>
      <c r="D155" s="17">
        <v>1</v>
      </c>
      <c r="E155" s="17">
        <v>0</v>
      </c>
      <c r="F155" s="17">
        <v>0</v>
      </c>
      <c r="G155" s="17">
        <v>0</v>
      </c>
      <c r="H155" s="17">
        <v>1</v>
      </c>
      <c r="I155" s="17">
        <v>2</v>
      </c>
      <c r="J155" s="17">
        <v>5</v>
      </c>
      <c r="K155" s="17">
        <v>3</v>
      </c>
      <c r="L155" s="17">
        <v>1</v>
      </c>
      <c r="M155" s="87">
        <f t="shared" si="6"/>
        <v>60</v>
      </c>
      <c r="N155" s="87">
        <f t="shared" si="8"/>
        <v>20</v>
      </c>
      <c r="O155" s="86">
        <f t="shared" si="7"/>
        <v>20</v>
      </c>
    </row>
    <row r="156" spans="1:15" s="17" customFormat="1" ht="13.2" x14ac:dyDescent="0.25">
      <c r="A156" s="16" t="s">
        <v>446</v>
      </c>
      <c r="B156" s="16" t="s">
        <v>182</v>
      </c>
      <c r="C156" s="17">
        <v>4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4</v>
      </c>
      <c r="K156" s="17">
        <v>4</v>
      </c>
      <c r="L156" s="17">
        <v>0</v>
      </c>
      <c r="M156" s="87">
        <f t="shared" si="6"/>
        <v>100</v>
      </c>
      <c r="N156" s="87">
        <f t="shared" si="8"/>
        <v>0</v>
      </c>
      <c r="O156" s="86">
        <f t="shared" si="7"/>
        <v>0</v>
      </c>
    </row>
    <row r="157" spans="1:15" s="17" customFormat="1" ht="13.2" x14ac:dyDescent="0.25">
      <c r="A157" s="16" t="s">
        <v>447</v>
      </c>
      <c r="B157" s="16" t="s">
        <v>183</v>
      </c>
      <c r="C157" s="17">
        <v>2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1</v>
      </c>
      <c r="J157" s="17">
        <v>1</v>
      </c>
      <c r="K157" s="17">
        <v>1</v>
      </c>
      <c r="L157" s="17">
        <v>0</v>
      </c>
      <c r="M157" s="87">
        <f t="shared" si="6"/>
        <v>100</v>
      </c>
      <c r="N157" s="87">
        <f t="shared" si="8"/>
        <v>0</v>
      </c>
      <c r="O157" s="86">
        <f t="shared" si="7"/>
        <v>0</v>
      </c>
    </row>
    <row r="158" spans="1:15" s="17" customFormat="1" ht="13.2" x14ac:dyDescent="0.25">
      <c r="A158" s="16" t="s">
        <v>448</v>
      </c>
      <c r="B158" s="16" t="s">
        <v>184</v>
      </c>
      <c r="C158" s="17">
        <v>21</v>
      </c>
      <c r="D158" s="17">
        <v>1</v>
      </c>
      <c r="E158" s="17">
        <v>0</v>
      </c>
      <c r="F158" s="17">
        <v>0</v>
      </c>
      <c r="G158" s="17">
        <v>0</v>
      </c>
      <c r="H158" s="17">
        <v>1</v>
      </c>
      <c r="I158" s="17">
        <v>1</v>
      </c>
      <c r="J158" s="17">
        <v>21</v>
      </c>
      <c r="K158" s="17">
        <v>17</v>
      </c>
      <c r="L158" s="17">
        <v>3</v>
      </c>
      <c r="M158" s="87">
        <f t="shared" si="6"/>
        <v>80.952380952380949</v>
      </c>
      <c r="N158" s="87">
        <f t="shared" si="8"/>
        <v>4.7619047619047619</v>
      </c>
      <c r="O158" s="86">
        <f t="shared" si="7"/>
        <v>14.285714285714285</v>
      </c>
    </row>
    <row r="159" spans="1:15" s="17" customFormat="1" ht="13.2" x14ac:dyDescent="0.25">
      <c r="A159" s="16" t="s">
        <v>185</v>
      </c>
      <c r="B159" s="16" t="s">
        <v>186</v>
      </c>
      <c r="C159" s="17">
        <v>24</v>
      </c>
      <c r="D159" s="17">
        <v>5</v>
      </c>
      <c r="E159" s="17">
        <v>0</v>
      </c>
      <c r="F159" s="17">
        <v>3</v>
      </c>
      <c r="G159" s="17">
        <v>2</v>
      </c>
      <c r="H159" s="17">
        <v>8</v>
      </c>
      <c r="I159" s="17">
        <v>0</v>
      </c>
      <c r="J159" s="17">
        <v>29</v>
      </c>
      <c r="K159" s="17">
        <v>6</v>
      </c>
      <c r="L159" s="17">
        <v>10</v>
      </c>
      <c r="M159" s="87">
        <f t="shared" si="6"/>
        <v>20.689655172413794</v>
      </c>
      <c r="N159" s="87">
        <f t="shared" si="8"/>
        <v>44.827586206896555</v>
      </c>
      <c r="O159" s="86">
        <f t="shared" si="7"/>
        <v>34.482758620689658</v>
      </c>
    </row>
    <row r="160" spans="1:15" s="17" customFormat="1" ht="13.2" x14ac:dyDescent="0.25">
      <c r="A160" s="16" t="s">
        <v>449</v>
      </c>
      <c r="B160" s="16" t="s">
        <v>187</v>
      </c>
      <c r="C160" s="17">
        <v>3</v>
      </c>
      <c r="D160" s="17">
        <v>1</v>
      </c>
      <c r="E160" s="17">
        <v>0</v>
      </c>
      <c r="F160" s="17">
        <v>0</v>
      </c>
      <c r="G160" s="17">
        <v>0</v>
      </c>
      <c r="H160" s="17">
        <v>0</v>
      </c>
      <c r="I160" s="17">
        <v>1</v>
      </c>
      <c r="J160" s="17">
        <v>3</v>
      </c>
      <c r="K160" s="17">
        <v>3</v>
      </c>
      <c r="L160" s="17">
        <v>0</v>
      </c>
      <c r="M160" s="87">
        <f t="shared" si="6"/>
        <v>100</v>
      </c>
      <c r="N160" s="87">
        <f t="shared" si="8"/>
        <v>0</v>
      </c>
      <c r="O160" s="86">
        <f t="shared" si="7"/>
        <v>0</v>
      </c>
    </row>
    <row r="161" spans="1:15" s="17" customFormat="1" ht="13.2" x14ac:dyDescent="0.25">
      <c r="A161" s="16" t="s">
        <v>450</v>
      </c>
      <c r="B161" s="16" t="s">
        <v>188</v>
      </c>
      <c r="C161" s="17">
        <v>117</v>
      </c>
      <c r="D161" s="17">
        <v>8</v>
      </c>
      <c r="E161" s="17">
        <v>1</v>
      </c>
      <c r="F161" s="17">
        <v>2</v>
      </c>
      <c r="G161" s="17">
        <v>3</v>
      </c>
      <c r="H161" s="17">
        <v>12</v>
      </c>
      <c r="I161" s="17">
        <v>13</v>
      </c>
      <c r="J161" s="17">
        <v>112</v>
      </c>
      <c r="K161" s="17">
        <v>61</v>
      </c>
      <c r="L161" s="17">
        <v>33</v>
      </c>
      <c r="M161" s="87">
        <f t="shared" si="6"/>
        <v>54.464285714285708</v>
      </c>
      <c r="N161" s="87">
        <f t="shared" si="8"/>
        <v>16.071428571428573</v>
      </c>
      <c r="O161" s="86">
        <f t="shared" si="7"/>
        <v>29.464285714285715</v>
      </c>
    </row>
    <row r="162" spans="1:15" s="17" customFormat="1" ht="13.2" x14ac:dyDescent="0.25">
      <c r="A162" s="16" t="s">
        <v>451</v>
      </c>
      <c r="B162" s="16" t="s">
        <v>189</v>
      </c>
      <c r="C162" s="17">
        <v>5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5</v>
      </c>
      <c r="K162" s="17">
        <v>5</v>
      </c>
      <c r="L162" s="17">
        <v>0</v>
      </c>
      <c r="M162" s="87">
        <f t="shared" si="6"/>
        <v>100</v>
      </c>
      <c r="N162" s="87">
        <f t="shared" si="8"/>
        <v>0</v>
      </c>
      <c r="O162" s="86">
        <f t="shared" si="7"/>
        <v>0</v>
      </c>
    </row>
    <row r="163" spans="1:15" s="17" customFormat="1" ht="13.2" x14ac:dyDescent="0.25">
      <c r="A163" s="16" t="s">
        <v>452</v>
      </c>
      <c r="B163" s="16" t="s">
        <v>190</v>
      </c>
      <c r="C163" s="17">
        <v>2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2</v>
      </c>
      <c r="K163" s="17">
        <v>2</v>
      </c>
      <c r="L163" s="17">
        <v>0</v>
      </c>
      <c r="M163" s="87">
        <f t="shared" si="6"/>
        <v>100</v>
      </c>
      <c r="N163" s="87">
        <f t="shared" si="8"/>
        <v>0</v>
      </c>
      <c r="O163" s="86">
        <f t="shared" si="7"/>
        <v>0</v>
      </c>
    </row>
    <row r="164" spans="1:15" s="17" customFormat="1" ht="13.2" x14ac:dyDescent="0.25">
      <c r="A164" s="16" t="s">
        <v>453</v>
      </c>
      <c r="B164" s="16" t="s">
        <v>191</v>
      </c>
      <c r="C164" s="17">
        <v>79</v>
      </c>
      <c r="D164" s="17">
        <v>8</v>
      </c>
      <c r="E164" s="17">
        <v>1</v>
      </c>
      <c r="F164" s="17">
        <v>1</v>
      </c>
      <c r="G164" s="17">
        <v>6</v>
      </c>
      <c r="H164" s="17">
        <v>2</v>
      </c>
      <c r="I164" s="17">
        <v>4</v>
      </c>
      <c r="J164" s="17">
        <v>83</v>
      </c>
      <c r="K164" s="17">
        <v>53</v>
      </c>
      <c r="L164" s="17">
        <v>20</v>
      </c>
      <c r="M164" s="87">
        <f t="shared" si="6"/>
        <v>63.855421686746979</v>
      </c>
      <c r="N164" s="87">
        <f t="shared" si="8"/>
        <v>12.048192771084338</v>
      </c>
      <c r="O164" s="86">
        <f t="shared" si="7"/>
        <v>24.096385542168676</v>
      </c>
    </row>
    <row r="165" spans="1:15" s="17" customFormat="1" ht="13.2" x14ac:dyDescent="0.25">
      <c r="A165" s="16" t="s">
        <v>454</v>
      </c>
      <c r="B165" s="16" t="s">
        <v>192</v>
      </c>
      <c r="C165" s="17">
        <v>3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3</v>
      </c>
      <c r="K165" s="17">
        <v>3</v>
      </c>
      <c r="L165" s="17">
        <v>0</v>
      </c>
      <c r="M165" s="87">
        <f t="shared" si="6"/>
        <v>100</v>
      </c>
      <c r="N165" s="87">
        <f t="shared" si="8"/>
        <v>0</v>
      </c>
      <c r="O165" s="86">
        <f t="shared" si="7"/>
        <v>0</v>
      </c>
    </row>
    <row r="166" spans="1:15" s="17" customFormat="1" ht="13.2" x14ac:dyDescent="0.25">
      <c r="A166" s="16" t="s">
        <v>193</v>
      </c>
      <c r="B166" s="16" t="s">
        <v>194</v>
      </c>
      <c r="C166" s="17">
        <v>32</v>
      </c>
      <c r="D166" s="17">
        <v>6</v>
      </c>
      <c r="E166" s="17">
        <v>0</v>
      </c>
      <c r="F166" s="17">
        <v>0</v>
      </c>
      <c r="G166" s="17">
        <v>5</v>
      </c>
      <c r="H166" s="17">
        <v>4</v>
      </c>
      <c r="I166" s="17">
        <v>3</v>
      </c>
      <c r="J166" s="17">
        <v>35</v>
      </c>
      <c r="K166" s="17">
        <v>19</v>
      </c>
      <c r="L166" s="17">
        <v>7</v>
      </c>
      <c r="M166" s="87">
        <f t="shared" si="6"/>
        <v>54.285714285714285</v>
      </c>
      <c r="N166" s="87">
        <f t="shared" si="8"/>
        <v>25.714285714285712</v>
      </c>
      <c r="O166" s="86">
        <f t="shared" si="7"/>
        <v>20</v>
      </c>
    </row>
    <row r="167" spans="1:15" s="17" customFormat="1" ht="13.2" x14ac:dyDescent="0.25">
      <c r="A167" s="16" t="s">
        <v>455</v>
      </c>
      <c r="B167" s="16" t="s">
        <v>195</v>
      </c>
      <c r="C167" s="17">
        <v>16</v>
      </c>
      <c r="D167" s="17">
        <v>2</v>
      </c>
      <c r="E167" s="17">
        <v>0</v>
      </c>
      <c r="F167" s="17">
        <v>0</v>
      </c>
      <c r="G167" s="17">
        <v>0</v>
      </c>
      <c r="H167" s="17">
        <v>0</v>
      </c>
      <c r="I167" s="17">
        <v>3</v>
      </c>
      <c r="J167" s="17">
        <v>15</v>
      </c>
      <c r="K167" s="17">
        <v>12</v>
      </c>
      <c r="L167" s="17">
        <v>3</v>
      </c>
      <c r="M167" s="87">
        <f t="shared" si="6"/>
        <v>80</v>
      </c>
      <c r="N167" s="87">
        <f t="shared" si="8"/>
        <v>0</v>
      </c>
      <c r="O167" s="86">
        <f t="shared" si="7"/>
        <v>20</v>
      </c>
    </row>
    <row r="168" spans="1:15" s="17" customFormat="1" ht="13.2" x14ac:dyDescent="0.25">
      <c r="A168" s="16" t="s">
        <v>456</v>
      </c>
      <c r="B168" s="16" t="s">
        <v>196</v>
      </c>
      <c r="C168" s="17">
        <v>3</v>
      </c>
      <c r="D168" s="17">
        <v>5</v>
      </c>
      <c r="E168" s="17">
        <v>0</v>
      </c>
      <c r="F168" s="17">
        <v>0</v>
      </c>
      <c r="G168" s="17">
        <v>0</v>
      </c>
      <c r="H168" s="17">
        <v>0</v>
      </c>
      <c r="I168" s="17">
        <v>5</v>
      </c>
      <c r="J168" s="17">
        <v>3</v>
      </c>
      <c r="K168" s="17">
        <v>2</v>
      </c>
      <c r="L168" s="17">
        <v>1</v>
      </c>
      <c r="M168" s="87">
        <f t="shared" si="6"/>
        <v>66.666666666666657</v>
      </c>
      <c r="N168" s="87">
        <f t="shared" si="8"/>
        <v>0</v>
      </c>
      <c r="O168" s="86">
        <f t="shared" si="7"/>
        <v>33.333333333333329</v>
      </c>
    </row>
    <row r="169" spans="1:15" s="17" customFormat="1" ht="13.2" x14ac:dyDescent="0.25">
      <c r="A169" s="16" t="s">
        <v>197</v>
      </c>
      <c r="B169" s="16" t="s">
        <v>198</v>
      </c>
      <c r="C169" s="17">
        <v>29</v>
      </c>
      <c r="D169" s="17">
        <v>0</v>
      </c>
      <c r="E169" s="17">
        <v>1</v>
      </c>
      <c r="F169" s="17">
        <v>0</v>
      </c>
      <c r="G169" s="17">
        <v>1</v>
      </c>
      <c r="H169" s="17">
        <v>3</v>
      </c>
      <c r="I169" s="17">
        <v>1</v>
      </c>
      <c r="J169" s="17">
        <v>28</v>
      </c>
      <c r="K169" s="17">
        <v>17</v>
      </c>
      <c r="L169" s="17">
        <v>6</v>
      </c>
      <c r="M169" s="87">
        <f t="shared" si="6"/>
        <v>60.714285714285708</v>
      </c>
      <c r="N169" s="87">
        <f t="shared" si="8"/>
        <v>17.857142857142858</v>
      </c>
      <c r="O169" s="86">
        <f t="shared" si="7"/>
        <v>21.428571428571427</v>
      </c>
    </row>
    <row r="170" spans="1:15" s="17" customFormat="1" ht="13.2" x14ac:dyDescent="0.25">
      <c r="A170" s="16" t="s">
        <v>457</v>
      </c>
      <c r="B170" s="16" t="s">
        <v>199</v>
      </c>
      <c r="C170" s="17">
        <v>15</v>
      </c>
      <c r="D170" s="17">
        <v>2</v>
      </c>
      <c r="E170" s="17">
        <v>0</v>
      </c>
      <c r="F170" s="17">
        <v>0</v>
      </c>
      <c r="G170" s="17">
        <v>1</v>
      </c>
      <c r="H170" s="17">
        <v>0</v>
      </c>
      <c r="I170" s="17">
        <v>4</v>
      </c>
      <c r="J170" s="17">
        <v>13</v>
      </c>
      <c r="K170" s="17">
        <v>6</v>
      </c>
      <c r="L170" s="17">
        <v>6</v>
      </c>
      <c r="M170" s="87">
        <f t="shared" si="6"/>
        <v>46.153846153846153</v>
      </c>
      <c r="N170" s="87">
        <f t="shared" si="8"/>
        <v>7.6923076923076925</v>
      </c>
      <c r="O170" s="86">
        <f t="shared" si="7"/>
        <v>46.153846153846153</v>
      </c>
    </row>
    <row r="171" spans="1:15" s="17" customFormat="1" ht="13.2" x14ac:dyDescent="0.25">
      <c r="A171" s="16" t="s">
        <v>458</v>
      </c>
      <c r="B171" s="16" t="s">
        <v>200</v>
      </c>
      <c r="C171" s="17">
        <v>183</v>
      </c>
      <c r="D171" s="17">
        <v>16</v>
      </c>
      <c r="E171" s="17">
        <v>2</v>
      </c>
      <c r="F171" s="17">
        <v>6</v>
      </c>
      <c r="G171" s="17">
        <v>4</v>
      </c>
      <c r="H171" s="17">
        <v>10</v>
      </c>
      <c r="I171" s="17">
        <v>14</v>
      </c>
      <c r="J171" s="17">
        <v>185</v>
      </c>
      <c r="K171" s="17">
        <v>128</v>
      </c>
      <c r="L171" s="17">
        <v>35</v>
      </c>
      <c r="M171" s="87">
        <f t="shared" si="6"/>
        <v>69.189189189189193</v>
      </c>
      <c r="N171" s="87">
        <f t="shared" si="8"/>
        <v>11.891891891891893</v>
      </c>
      <c r="O171" s="86">
        <f t="shared" si="7"/>
        <v>18.918918918918919</v>
      </c>
    </row>
    <row r="172" spans="1:15" s="17" customFormat="1" ht="13.2" x14ac:dyDescent="0.25">
      <c r="A172" s="16" t="s">
        <v>459</v>
      </c>
      <c r="B172" s="16" t="s">
        <v>201</v>
      </c>
      <c r="C172" s="17">
        <v>2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2</v>
      </c>
      <c r="K172" s="17">
        <v>1</v>
      </c>
      <c r="L172" s="17">
        <v>1</v>
      </c>
      <c r="M172" s="87">
        <f t="shared" si="6"/>
        <v>50</v>
      </c>
      <c r="N172" s="87">
        <f t="shared" si="8"/>
        <v>0</v>
      </c>
      <c r="O172" s="86">
        <f t="shared" si="7"/>
        <v>50</v>
      </c>
    </row>
    <row r="173" spans="1:15" s="17" customFormat="1" ht="13.2" x14ac:dyDescent="0.25">
      <c r="A173" s="16" t="s">
        <v>202</v>
      </c>
      <c r="B173" s="16" t="s">
        <v>203</v>
      </c>
      <c r="C173" s="17">
        <v>24</v>
      </c>
      <c r="D173" s="17">
        <v>0</v>
      </c>
      <c r="E173" s="17">
        <v>0</v>
      </c>
      <c r="F173" s="17">
        <v>0</v>
      </c>
      <c r="G173" s="17">
        <v>0</v>
      </c>
      <c r="H173" s="17">
        <v>3</v>
      </c>
      <c r="I173" s="17">
        <v>2</v>
      </c>
      <c r="J173" s="17">
        <v>22</v>
      </c>
      <c r="K173" s="17">
        <v>9</v>
      </c>
      <c r="L173" s="17">
        <v>10</v>
      </c>
      <c r="M173" s="87">
        <f t="shared" si="6"/>
        <v>40.909090909090914</v>
      </c>
      <c r="N173" s="87">
        <f t="shared" si="8"/>
        <v>13.636363636363635</v>
      </c>
      <c r="O173" s="86">
        <f t="shared" si="7"/>
        <v>45.454545454545453</v>
      </c>
    </row>
    <row r="174" spans="1:15" s="17" customFormat="1" ht="13.2" x14ac:dyDescent="0.25">
      <c r="A174" s="16" t="s">
        <v>460</v>
      </c>
      <c r="B174" s="16" t="s">
        <v>204</v>
      </c>
      <c r="C174" s="17">
        <v>13</v>
      </c>
      <c r="D174" s="17">
        <v>1</v>
      </c>
      <c r="E174" s="17">
        <v>1</v>
      </c>
      <c r="F174" s="17">
        <v>0</v>
      </c>
      <c r="G174" s="17">
        <v>1</v>
      </c>
      <c r="H174" s="17">
        <v>1</v>
      </c>
      <c r="I174" s="17">
        <v>0</v>
      </c>
      <c r="J174" s="17">
        <v>14</v>
      </c>
      <c r="K174" s="17">
        <v>9</v>
      </c>
      <c r="L174" s="17">
        <v>2</v>
      </c>
      <c r="M174" s="87">
        <f t="shared" si="6"/>
        <v>64.285714285714292</v>
      </c>
      <c r="N174" s="87">
        <f t="shared" si="8"/>
        <v>21.428571428571427</v>
      </c>
      <c r="O174" s="86">
        <f t="shared" si="7"/>
        <v>14.285714285714285</v>
      </c>
    </row>
    <row r="175" spans="1:15" s="17" customFormat="1" ht="13.2" x14ac:dyDescent="0.25">
      <c r="A175" s="16" t="s">
        <v>461</v>
      </c>
      <c r="B175" s="16" t="s">
        <v>205</v>
      </c>
      <c r="C175" s="17">
        <v>5</v>
      </c>
      <c r="D175" s="17">
        <v>2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7</v>
      </c>
      <c r="K175" s="17">
        <v>4</v>
      </c>
      <c r="L175" s="17">
        <v>3</v>
      </c>
      <c r="M175" s="87">
        <f t="shared" si="6"/>
        <v>57.142857142857139</v>
      </c>
      <c r="N175" s="87">
        <f t="shared" si="8"/>
        <v>0</v>
      </c>
      <c r="O175" s="86">
        <f t="shared" si="7"/>
        <v>42.857142857142854</v>
      </c>
    </row>
    <row r="176" spans="1:15" s="17" customFormat="1" ht="13.2" x14ac:dyDescent="0.25">
      <c r="A176" s="16" t="s">
        <v>462</v>
      </c>
      <c r="B176" s="16" t="s">
        <v>206</v>
      </c>
      <c r="C176" s="17">
        <v>10</v>
      </c>
      <c r="D176" s="17">
        <v>1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11</v>
      </c>
      <c r="K176" s="17">
        <v>8</v>
      </c>
      <c r="L176" s="17">
        <v>3</v>
      </c>
      <c r="M176" s="87">
        <f t="shared" si="6"/>
        <v>72.727272727272734</v>
      </c>
      <c r="N176" s="87">
        <f t="shared" si="8"/>
        <v>0</v>
      </c>
      <c r="O176" s="86">
        <f t="shared" si="7"/>
        <v>27.27272727272727</v>
      </c>
    </row>
    <row r="177" spans="1:15" s="17" customFormat="1" ht="13.2" x14ac:dyDescent="0.25">
      <c r="A177" s="16" t="s">
        <v>463</v>
      </c>
      <c r="B177" s="16" t="s">
        <v>207</v>
      </c>
      <c r="C177" s="17">
        <v>3</v>
      </c>
      <c r="D177" s="17">
        <v>1</v>
      </c>
      <c r="E177" s="17">
        <v>0</v>
      </c>
      <c r="F177" s="17">
        <v>0</v>
      </c>
      <c r="G177" s="17">
        <v>0</v>
      </c>
      <c r="H177" s="17">
        <v>0</v>
      </c>
      <c r="I177" s="17">
        <v>2</v>
      </c>
      <c r="J177" s="17">
        <v>2</v>
      </c>
      <c r="K177" s="17">
        <v>2</v>
      </c>
      <c r="L177" s="17">
        <v>0</v>
      </c>
      <c r="M177" s="87">
        <f t="shared" si="6"/>
        <v>100</v>
      </c>
      <c r="N177" s="87">
        <f t="shared" si="8"/>
        <v>0</v>
      </c>
      <c r="O177" s="86">
        <f t="shared" si="7"/>
        <v>0</v>
      </c>
    </row>
    <row r="178" spans="1:15" s="17" customFormat="1" ht="13.2" x14ac:dyDescent="0.25">
      <c r="A178" s="16" t="s">
        <v>464</v>
      </c>
      <c r="B178" s="16" t="s">
        <v>208</v>
      </c>
      <c r="C178" s="17">
        <v>120</v>
      </c>
      <c r="D178" s="17">
        <v>24</v>
      </c>
      <c r="E178" s="17">
        <v>0</v>
      </c>
      <c r="F178" s="17">
        <v>4</v>
      </c>
      <c r="G178" s="17">
        <v>9</v>
      </c>
      <c r="H178" s="17">
        <v>9</v>
      </c>
      <c r="I178" s="17">
        <v>17</v>
      </c>
      <c r="J178" s="17">
        <v>127</v>
      </c>
      <c r="K178" s="17">
        <v>70</v>
      </c>
      <c r="L178" s="17">
        <v>35</v>
      </c>
      <c r="M178" s="87">
        <f t="shared" si="6"/>
        <v>55.118110236220474</v>
      </c>
      <c r="N178" s="87">
        <f t="shared" si="8"/>
        <v>17.322834645669293</v>
      </c>
      <c r="O178" s="86">
        <f t="shared" si="7"/>
        <v>27.559055118110237</v>
      </c>
    </row>
    <row r="179" spans="1:15" s="17" customFormat="1" ht="13.2" x14ac:dyDescent="0.25">
      <c r="A179" s="16" t="s">
        <v>465</v>
      </c>
      <c r="B179" s="16" t="s">
        <v>209</v>
      </c>
      <c r="C179" s="17">
        <v>2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2</v>
      </c>
      <c r="J179" s="17">
        <v>0</v>
      </c>
      <c r="K179" s="17">
        <v>0</v>
      </c>
      <c r="L179" s="17">
        <v>0</v>
      </c>
      <c r="M179" s="87" t="str">
        <f t="shared" si="6"/>
        <v>n/a</v>
      </c>
      <c r="N179" s="87" t="str">
        <f t="shared" si="8"/>
        <v>n/a</v>
      </c>
      <c r="O179" s="86" t="str">
        <f t="shared" si="7"/>
        <v>n/a</v>
      </c>
    </row>
    <row r="180" spans="1:15" s="17" customFormat="1" ht="13.2" x14ac:dyDescent="0.25">
      <c r="A180" s="16" t="s">
        <v>210</v>
      </c>
      <c r="B180" s="16" t="s">
        <v>211</v>
      </c>
      <c r="C180" s="17">
        <v>92</v>
      </c>
      <c r="D180" s="17">
        <v>13</v>
      </c>
      <c r="E180" s="17">
        <v>0</v>
      </c>
      <c r="F180" s="17">
        <v>1</v>
      </c>
      <c r="G180" s="17">
        <v>2</v>
      </c>
      <c r="H180" s="17">
        <v>10</v>
      </c>
      <c r="I180" s="17">
        <v>13</v>
      </c>
      <c r="J180" s="17">
        <v>92</v>
      </c>
      <c r="K180" s="17">
        <v>45</v>
      </c>
      <c r="L180" s="17">
        <v>34</v>
      </c>
      <c r="M180" s="87">
        <f t="shared" si="6"/>
        <v>48.913043478260867</v>
      </c>
      <c r="N180" s="87">
        <f t="shared" si="8"/>
        <v>14.130434782608695</v>
      </c>
      <c r="O180" s="86">
        <f t="shared" si="7"/>
        <v>36.95652173913043</v>
      </c>
    </row>
    <row r="181" spans="1:15" s="17" customFormat="1" ht="13.2" x14ac:dyDescent="0.25">
      <c r="A181" s="16" t="s">
        <v>212</v>
      </c>
      <c r="B181" s="16" t="s">
        <v>213</v>
      </c>
      <c r="C181" s="17">
        <v>15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4</v>
      </c>
      <c r="J181" s="17">
        <v>11</v>
      </c>
      <c r="K181" s="17">
        <v>9</v>
      </c>
      <c r="L181" s="17">
        <v>2</v>
      </c>
      <c r="M181" s="87">
        <f t="shared" si="6"/>
        <v>81.818181818181827</v>
      </c>
      <c r="N181" s="87">
        <f t="shared" si="8"/>
        <v>0</v>
      </c>
      <c r="O181" s="86">
        <f t="shared" si="7"/>
        <v>18.181818181818183</v>
      </c>
    </row>
    <row r="182" spans="1:15" s="17" customFormat="1" ht="13.2" x14ac:dyDescent="0.25">
      <c r="A182" s="16" t="s">
        <v>214</v>
      </c>
      <c r="B182" s="16" t="s">
        <v>215</v>
      </c>
      <c r="C182" s="17">
        <v>1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1</v>
      </c>
      <c r="K182" s="17">
        <v>0</v>
      </c>
      <c r="L182" s="17">
        <v>1</v>
      </c>
      <c r="M182" s="87">
        <f t="shared" si="6"/>
        <v>0</v>
      </c>
      <c r="N182" s="87">
        <f t="shared" si="8"/>
        <v>0</v>
      </c>
      <c r="O182" s="86">
        <f t="shared" si="7"/>
        <v>100</v>
      </c>
    </row>
    <row r="183" spans="1:15" s="17" customFormat="1" ht="13.2" x14ac:dyDescent="0.25">
      <c r="A183" s="16" t="s">
        <v>466</v>
      </c>
      <c r="B183" s="16" t="s">
        <v>216</v>
      </c>
      <c r="C183" s="17">
        <v>20</v>
      </c>
      <c r="D183" s="17">
        <v>4</v>
      </c>
      <c r="E183" s="17">
        <v>0</v>
      </c>
      <c r="F183" s="17">
        <v>1</v>
      </c>
      <c r="G183" s="17">
        <v>0</v>
      </c>
      <c r="H183" s="17">
        <v>0</v>
      </c>
      <c r="I183" s="17">
        <v>2</v>
      </c>
      <c r="J183" s="17">
        <v>22</v>
      </c>
      <c r="K183" s="17">
        <v>20</v>
      </c>
      <c r="L183" s="17">
        <v>1</v>
      </c>
      <c r="M183" s="87">
        <f t="shared" si="6"/>
        <v>90.909090909090907</v>
      </c>
      <c r="N183" s="87">
        <f t="shared" si="8"/>
        <v>4.5454545454545459</v>
      </c>
      <c r="O183" s="86">
        <f t="shared" si="7"/>
        <v>4.5454545454545459</v>
      </c>
    </row>
    <row r="184" spans="1:15" s="17" customFormat="1" ht="13.2" x14ac:dyDescent="0.25">
      <c r="A184" s="16" t="s">
        <v>467</v>
      </c>
      <c r="B184" s="16" t="s">
        <v>217</v>
      </c>
      <c r="C184" s="17">
        <v>18</v>
      </c>
      <c r="D184" s="17">
        <v>0</v>
      </c>
      <c r="E184" s="17">
        <v>0</v>
      </c>
      <c r="F184" s="17">
        <v>0</v>
      </c>
      <c r="G184" s="17">
        <v>0</v>
      </c>
      <c r="H184" s="17">
        <v>1</v>
      </c>
      <c r="I184" s="17">
        <v>1</v>
      </c>
      <c r="J184" s="17">
        <v>17</v>
      </c>
      <c r="K184" s="17">
        <v>12</v>
      </c>
      <c r="L184" s="17">
        <v>4</v>
      </c>
      <c r="M184" s="87">
        <f t="shared" si="6"/>
        <v>70.588235294117652</v>
      </c>
      <c r="N184" s="87">
        <f t="shared" si="8"/>
        <v>5.8823529411764701</v>
      </c>
      <c r="O184" s="86">
        <f t="shared" si="7"/>
        <v>23.52941176470588</v>
      </c>
    </row>
    <row r="185" spans="1:15" s="17" customFormat="1" ht="13.2" x14ac:dyDescent="0.25">
      <c r="A185" s="16" t="s">
        <v>468</v>
      </c>
      <c r="B185" s="16" t="s">
        <v>218</v>
      </c>
      <c r="C185" s="17">
        <v>18</v>
      </c>
      <c r="D185" s="17">
        <v>1</v>
      </c>
      <c r="E185" s="17">
        <v>0</v>
      </c>
      <c r="F185" s="17">
        <v>0</v>
      </c>
      <c r="G185" s="17">
        <v>0</v>
      </c>
      <c r="H185" s="17">
        <v>3</v>
      </c>
      <c r="I185" s="17">
        <v>2</v>
      </c>
      <c r="J185" s="17">
        <v>17</v>
      </c>
      <c r="K185" s="17">
        <v>8</v>
      </c>
      <c r="L185" s="17">
        <v>6</v>
      </c>
      <c r="M185" s="87">
        <f t="shared" si="6"/>
        <v>47.058823529411761</v>
      </c>
      <c r="N185" s="87">
        <f t="shared" si="8"/>
        <v>17.647058823529413</v>
      </c>
      <c r="O185" s="86">
        <f t="shared" si="7"/>
        <v>35.294117647058826</v>
      </c>
    </row>
    <row r="186" spans="1:15" s="17" customFormat="1" ht="13.2" x14ac:dyDescent="0.25">
      <c r="A186" s="16" t="s">
        <v>469</v>
      </c>
      <c r="B186" s="16" t="s">
        <v>219</v>
      </c>
      <c r="C186" s="17">
        <v>2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1</v>
      </c>
      <c r="J186" s="17">
        <v>1</v>
      </c>
      <c r="K186" s="17">
        <v>1</v>
      </c>
      <c r="L186" s="17">
        <v>0</v>
      </c>
      <c r="M186" s="87">
        <f t="shared" si="6"/>
        <v>100</v>
      </c>
      <c r="N186" s="87">
        <f t="shared" si="8"/>
        <v>0</v>
      </c>
      <c r="O186" s="86">
        <f t="shared" si="7"/>
        <v>0</v>
      </c>
    </row>
    <row r="187" spans="1:15" s="17" customFormat="1" ht="13.2" x14ac:dyDescent="0.25">
      <c r="A187" s="16" t="s">
        <v>470</v>
      </c>
      <c r="B187" s="16" t="s">
        <v>220</v>
      </c>
      <c r="C187" s="17">
        <v>11</v>
      </c>
      <c r="D187" s="17">
        <v>0</v>
      </c>
      <c r="E187" s="17">
        <v>1</v>
      </c>
      <c r="F187" s="17">
        <v>0</v>
      </c>
      <c r="G187" s="17">
        <v>1</v>
      </c>
      <c r="H187" s="17">
        <v>1</v>
      </c>
      <c r="I187" s="17">
        <v>0</v>
      </c>
      <c r="J187" s="17">
        <v>11</v>
      </c>
      <c r="K187" s="17">
        <v>7</v>
      </c>
      <c r="L187" s="17">
        <v>1</v>
      </c>
      <c r="M187" s="87">
        <f t="shared" si="6"/>
        <v>63.636363636363633</v>
      </c>
      <c r="N187" s="87">
        <f t="shared" si="8"/>
        <v>27.27272727272727</v>
      </c>
      <c r="O187" s="86">
        <f t="shared" si="7"/>
        <v>9.0909090909090917</v>
      </c>
    </row>
    <row r="188" spans="1:15" s="17" customFormat="1" ht="13.2" x14ac:dyDescent="0.25">
      <c r="A188" s="16" t="s">
        <v>471</v>
      </c>
      <c r="B188" s="16" t="s">
        <v>221</v>
      </c>
      <c r="C188" s="17">
        <v>9</v>
      </c>
      <c r="D188" s="17">
        <v>3</v>
      </c>
      <c r="E188" s="17">
        <v>0</v>
      </c>
      <c r="F188" s="17">
        <v>0</v>
      </c>
      <c r="G188" s="17">
        <v>1</v>
      </c>
      <c r="H188" s="17">
        <v>0</v>
      </c>
      <c r="I188" s="17">
        <v>0</v>
      </c>
      <c r="J188" s="17">
        <v>12</v>
      </c>
      <c r="K188" s="17">
        <v>8</v>
      </c>
      <c r="L188" s="17">
        <v>3</v>
      </c>
      <c r="M188" s="87">
        <f t="shared" si="6"/>
        <v>66.666666666666657</v>
      </c>
      <c r="N188" s="87">
        <f t="shared" si="8"/>
        <v>8.3333333333333321</v>
      </c>
      <c r="O188" s="86">
        <f t="shared" si="7"/>
        <v>25</v>
      </c>
    </row>
    <row r="189" spans="1:15" s="17" customFormat="1" ht="13.2" x14ac:dyDescent="0.25">
      <c r="A189" s="16" t="s">
        <v>472</v>
      </c>
      <c r="B189" s="16" t="s">
        <v>300</v>
      </c>
      <c r="C189" s="17">
        <v>430</v>
      </c>
      <c r="D189" s="17">
        <v>52</v>
      </c>
      <c r="E189" s="17">
        <v>3</v>
      </c>
      <c r="F189" s="17">
        <v>6</v>
      </c>
      <c r="G189" s="17">
        <v>25</v>
      </c>
      <c r="H189" s="17">
        <v>38</v>
      </c>
      <c r="I189" s="17">
        <v>49</v>
      </c>
      <c r="J189" s="17">
        <v>433</v>
      </c>
      <c r="K189" s="17">
        <v>218</v>
      </c>
      <c r="L189" s="17">
        <v>143</v>
      </c>
      <c r="M189" s="87">
        <f t="shared" si="6"/>
        <v>50.346420323325638</v>
      </c>
      <c r="N189" s="87">
        <f t="shared" si="8"/>
        <v>16.628175519630485</v>
      </c>
      <c r="O189" s="86">
        <f t="shared" si="7"/>
        <v>33.02540415704388</v>
      </c>
    </row>
    <row r="190" spans="1:15" s="17" customFormat="1" ht="13.2" x14ac:dyDescent="0.25">
      <c r="A190" s="16" t="s">
        <v>473</v>
      </c>
      <c r="B190" s="16" t="s">
        <v>222</v>
      </c>
      <c r="C190" s="17">
        <v>39</v>
      </c>
      <c r="D190" s="17">
        <v>2</v>
      </c>
      <c r="E190" s="17">
        <v>0</v>
      </c>
      <c r="F190" s="17">
        <v>0</v>
      </c>
      <c r="G190" s="17">
        <v>2</v>
      </c>
      <c r="H190" s="17">
        <v>1</v>
      </c>
      <c r="I190" s="17">
        <v>3</v>
      </c>
      <c r="J190" s="17">
        <v>38</v>
      </c>
      <c r="K190" s="17">
        <v>26</v>
      </c>
      <c r="L190" s="17">
        <v>9</v>
      </c>
      <c r="M190" s="87">
        <f t="shared" si="6"/>
        <v>68.421052631578945</v>
      </c>
      <c r="N190" s="87">
        <f t="shared" si="8"/>
        <v>7.8947368421052628</v>
      </c>
      <c r="O190" s="86">
        <f t="shared" si="7"/>
        <v>23.684210526315788</v>
      </c>
    </row>
    <row r="191" spans="1:15" s="17" customFormat="1" ht="13.2" x14ac:dyDescent="0.25">
      <c r="A191" s="16" t="s">
        <v>474</v>
      </c>
      <c r="B191" s="16" t="s">
        <v>223</v>
      </c>
      <c r="C191" s="17">
        <v>35</v>
      </c>
      <c r="D191" s="17">
        <v>5</v>
      </c>
      <c r="E191" s="17">
        <v>0</v>
      </c>
      <c r="F191" s="17">
        <v>0</v>
      </c>
      <c r="G191" s="17">
        <v>2</v>
      </c>
      <c r="H191" s="17">
        <v>3</v>
      </c>
      <c r="I191" s="17">
        <v>14</v>
      </c>
      <c r="J191" s="17">
        <v>26</v>
      </c>
      <c r="K191" s="17">
        <v>16</v>
      </c>
      <c r="L191" s="17">
        <v>5</v>
      </c>
      <c r="M191" s="87">
        <f t="shared" si="6"/>
        <v>61.53846153846154</v>
      </c>
      <c r="N191" s="87">
        <f t="shared" si="8"/>
        <v>19.230769230769234</v>
      </c>
      <c r="O191" s="86">
        <f t="shared" si="7"/>
        <v>19.230769230769234</v>
      </c>
    </row>
    <row r="192" spans="1:15" s="17" customFormat="1" ht="13.2" x14ac:dyDescent="0.25">
      <c r="A192" s="16" t="s">
        <v>475</v>
      </c>
      <c r="B192" s="16" t="s">
        <v>224</v>
      </c>
      <c r="C192" s="17">
        <v>7</v>
      </c>
      <c r="D192" s="17">
        <v>1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8</v>
      </c>
      <c r="K192" s="17">
        <v>8</v>
      </c>
      <c r="L192" s="17">
        <v>0</v>
      </c>
      <c r="M192" s="87">
        <f t="shared" si="6"/>
        <v>100</v>
      </c>
      <c r="N192" s="87">
        <f t="shared" si="8"/>
        <v>0</v>
      </c>
      <c r="O192" s="86">
        <f t="shared" si="7"/>
        <v>0</v>
      </c>
    </row>
    <row r="193" spans="1:15" s="17" customFormat="1" ht="13.2" x14ac:dyDescent="0.25">
      <c r="A193" s="16" t="s">
        <v>225</v>
      </c>
      <c r="B193" s="16" t="s">
        <v>226</v>
      </c>
      <c r="C193" s="17">
        <v>32</v>
      </c>
      <c r="D193" s="17">
        <v>2</v>
      </c>
      <c r="E193" s="17">
        <v>0</v>
      </c>
      <c r="F193" s="17">
        <v>1</v>
      </c>
      <c r="G193" s="17">
        <v>3</v>
      </c>
      <c r="H193" s="17">
        <v>3</v>
      </c>
      <c r="I193" s="17">
        <v>1</v>
      </c>
      <c r="J193" s="17">
        <v>33</v>
      </c>
      <c r="K193" s="17">
        <v>12</v>
      </c>
      <c r="L193" s="17">
        <v>14</v>
      </c>
      <c r="M193" s="87">
        <f t="shared" si="6"/>
        <v>36.363636363636367</v>
      </c>
      <c r="N193" s="87">
        <f t="shared" si="8"/>
        <v>21.212121212121211</v>
      </c>
      <c r="O193" s="86">
        <f t="shared" si="7"/>
        <v>42.424242424242422</v>
      </c>
    </row>
    <row r="194" spans="1:15" s="17" customFormat="1" ht="13.2" x14ac:dyDescent="0.25">
      <c r="A194" s="16" t="s">
        <v>476</v>
      </c>
      <c r="B194" s="16" t="s">
        <v>227</v>
      </c>
      <c r="C194" s="17">
        <v>42</v>
      </c>
      <c r="D194" s="17">
        <v>4</v>
      </c>
      <c r="E194" s="17">
        <v>1</v>
      </c>
      <c r="F194" s="17">
        <v>0</v>
      </c>
      <c r="G194" s="17">
        <v>1</v>
      </c>
      <c r="H194" s="17">
        <v>7</v>
      </c>
      <c r="I194" s="17">
        <v>4</v>
      </c>
      <c r="J194" s="17">
        <v>42</v>
      </c>
      <c r="K194" s="17">
        <v>17</v>
      </c>
      <c r="L194" s="17">
        <v>16</v>
      </c>
      <c r="M194" s="87">
        <f t="shared" si="6"/>
        <v>40.476190476190474</v>
      </c>
      <c r="N194" s="87">
        <f t="shared" si="8"/>
        <v>21.428571428571427</v>
      </c>
      <c r="O194" s="86">
        <f t="shared" si="7"/>
        <v>38.095238095238095</v>
      </c>
    </row>
    <row r="195" spans="1:15" s="17" customFormat="1" ht="13.2" x14ac:dyDescent="0.25">
      <c r="A195" s="16" t="s">
        <v>477</v>
      </c>
      <c r="B195" s="16" t="s">
        <v>228</v>
      </c>
      <c r="C195" s="17">
        <v>68</v>
      </c>
      <c r="D195" s="17">
        <v>4</v>
      </c>
      <c r="E195" s="17">
        <v>0</v>
      </c>
      <c r="F195" s="17">
        <v>0</v>
      </c>
      <c r="G195" s="17">
        <v>1</v>
      </c>
      <c r="H195" s="17">
        <v>3</v>
      </c>
      <c r="I195" s="17">
        <v>10</v>
      </c>
      <c r="J195" s="17">
        <v>62</v>
      </c>
      <c r="K195" s="17">
        <v>45</v>
      </c>
      <c r="L195" s="17">
        <v>13</v>
      </c>
      <c r="M195" s="87">
        <f t="shared" si="6"/>
        <v>72.58064516129032</v>
      </c>
      <c r="N195" s="87">
        <f t="shared" si="8"/>
        <v>6.4516129032258061</v>
      </c>
      <c r="O195" s="86">
        <f t="shared" si="7"/>
        <v>20.967741935483872</v>
      </c>
    </row>
    <row r="196" spans="1:15" s="17" customFormat="1" ht="13.2" x14ac:dyDescent="0.25">
      <c r="A196" s="16" t="s">
        <v>478</v>
      </c>
      <c r="B196" s="16" t="s">
        <v>229</v>
      </c>
      <c r="M196" s="87" t="str">
        <f t="shared" si="6"/>
        <v>n/a</v>
      </c>
      <c r="N196" s="87" t="str">
        <f t="shared" si="8"/>
        <v>n/a</v>
      </c>
      <c r="O196" s="86" t="str">
        <f t="shared" si="7"/>
        <v>n/a</v>
      </c>
    </row>
    <row r="197" spans="1:15" s="17" customFormat="1" ht="13.2" x14ac:dyDescent="0.25">
      <c r="A197" s="16" t="s">
        <v>479</v>
      </c>
      <c r="B197" s="16" t="s">
        <v>230</v>
      </c>
      <c r="C197" s="17">
        <v>105</v>
      </c>
      <c r="D197" s="17">
        <v>11</v>
      </c>
      <c r="E197" s="17">
        <v>0</v>
      </c>
      <c r="F197" s="17">
        <v>1</v>
      </c>
      <c r="G197" s="17">
        <v>1</v>
      </c>
      <c r="H197" s="17">
        <v>7</v>
      </c>
      <c r="I197" s="17">
        <v>13</v>
      </c>
      <c r="J197" s="17">
        <v>103</v>
      </c>
      <c r="K197" s="17">
        <v>76</v>
      </c>
      <c r="L197" s="17">
        <v>18</v>
      </c>
      <c r="M197" s="87">
        <f t="shared" si="6"/>
        <v>73.786407766990294</v>
      </c>
      <c r="N197" s="87">
        <f t="shared" si="8"/>
        <v>8.7378640776699026</v>
      </c>
      <c r="O197" s="86">
        <f t="shared" si="7"/>
        <v>17.475728155339805</v>
      </c>
    </row>
    <row r="198" spans="1:15" s="17" customFormat="1" ht="13.2" x14ac:dyDescent="0.25">
      <c r="A198" s="16" t="s">
        <v>480</v>
      </c>
      <c r="B198" s="16" t="s">
        <v>231</v>
      </c>
      <c r="C198" s="17">
        <v>45</v>
      </c>
      <c r="D198" s="17">
        <v>1</v>
      </c>
      <c r="E198" s="17">
        <v>0</v>
      </c>
      <c r="F198" s="17">
        <v>0</v>
      </c>
      <c r="G198" s="17">
        <v>2</v>
      </c>
      <c r="H198" s="17">
        <v>1</v>
      </c>
      <c r="I198" s="17">
        <v>6</v>
      </c>
      <c r="J198" s="17">
        <v>40</v>
      </c>
      <c r="K198" s="17">
        <v>27</v>
      </c>
      <c r="L198" s="17">
        <v>10</v>
      </c>
      <c r="M198" s="87">
        <f t="shared" ref="M198:M255" si="9">IF(J198=0,"n/a",K198/J198*100)</f>
        <v>67.5</v>
      </c>
      <c r="N198" s="87">
        <f t="shared" si="8"/>
        <v>7.5</v>
      </c>
      <c r="O198" s="86">
        <f t="shared" ref="O198:O255" si="10">IF(J198=0,"n/a",(L198/J198)*100)</f>
        <v>25</v>
      </c>
    </row>
    <row r="199" spans="1:15" s="17" customFormat="1" ht="13.2" x14ac:dyDescent="0.25">
      <c r="A199" s="16" t="s">
        <v>481</v>
      </c>
      <c r="B199" s="16" t="s">
        <v>232</v>
      </c>
      <c r="M199" s="87" t="str">
        <f t="shared" si="9"/>
        <v>n/a</v>
      </c>
      <c r="N199" s="87" t="str">
        <f t="shared" ref="N199:N255" si="11">IF(J199=0,"n/a",(E199+F199+G199+H199)/J199*100)</f>
        <v>n/a</v>
      </c>
      <c r="O199" s="86" t="str">
        <f t="shared" si="10"/>
        <v>n/a</v>
      </c>
    </row>
    <row r="200" spans="1:15" s="17" customFormat="1" ht="13.2" x14ac:dyDescent="0.25">
      <c r="A200" s="16" t="s">
        <v>482</v>
      </c>
      <c r="B200" s="16" t="s">
        <v>233</v>
      </c>
      <c r="C200" s="17">
        <v>7</v>
      </c>
      <c r="D200" s="17">
        <v>0</v>
      </c>
      <c r="E200" s="17">
        <v>0</v>
      </c>
      <c r="F200" s="17">
        <v>0</v>
      </c>
      <c r="G200" s="17">
        <v>1</v>
      </c>
      <c r="H200" s="17">
        <v>0</v>
      </c>
      <c r="I200" s="17">
        <v>1</v>
      </c>
      <c r="J200" s="17">
        <v>6</v>
      </c>
      <c r="K200" s="17">
        <v>5</v>
      </c>
      <c r="L200" s="17">
        <v>0</v>
      </c>
      <c r="M200" s="87">
        <f t="shared" si="9"/>
        <v>83.333333333333343</v>
      </c>
      <c r="N200" s="87">
        <f t="shared" si="11"/>
        <v>16.666666666666664</v>
      </c>
      <c r="O200" s="86">
        <f t="shared" si="10"/>
        <v>0</v>
      </c>
    </row>
    <row r="201" spans="1:15" s="17" customFormat="1" ht="13.2" x14ac:dyDescent="0.25">
      <c r="A201" s="16" t="s">
        <v>483</v>
      </c>
      <c r="B201" s="16" t="s">
        <v>234</v>
      </c>
      <c r="C201" s="17">
        <v>115</v>
      </c>
      <c r="D201" s="17">
        <v>7</v>
      </c>
      <c r="E201" s="17">
        <v>3</v>
      </c>
      <c r="F201" s="17">
        <v>6</v>
      </c>
      <c r="G201" s="17">
        <v>4</v>
      </c>
      <c r="H201" s="17">
        <v>10</v>
      </c>
      <c r="I201" s="17">
        <v>12</v>
      </c>
      <c r="J201" s="17">
        <v>110</v>
      </c>
      <c r="K201" s="17">
        <v>48</v>
      </c>
      <c r="L201" s="17">
        <v>39</v>
      </c>
      <c r="M201" s="87">
        <f t="shared" si="9"/>
        <v>43.636363636363633</v>
      </c>
      <c r="N201" s="87">
        <f t="shared" si="11"/>
        <v>20.909090909090907</v>
      </c>
      <c r="O201" s="86">
        <f t="shared" si="10"/>
        <v>35.454545454545453</v>
      </c>
    </row>
    <row r="202" spans="1:15" s="17" customFormat="1" ht="13.2" x14ac:dyDescent="0.25">
      <c r="A202" s="16" t="s">
        <v>484</v>
      </c>
      <c r="B202" s="16" t="s">
        <v>235</v>
      </c>
      <c r="C202" s="17">
        <v>20</v>
      </c>
      <c r="D202" s="17">
        <v>4</v>
      </c>
      <c r="E202" s="17">
        <v>0</v>
      </c>
      <c r="F202" s="17">
        <v>0</v>
      </c>
      <c r="G202" s="17">
        <v>0</v>
      </c>
      <c r="H202" s="17">
        <v>2</v>
      </c>
      <c r="I202" s="17">
        <v>1</v>
      </c>
      <c r="J202" s="17">
        <v>23</v>
      </c>
      <c r="K202" s="17">
        <v>15</v>
      </c>
      <c r="L202" s="17">
        <v>6</v>
      </c>
      <c r="M202" s="87">
        <f t="shared" si="9"/>
        <v>65.217391304347828</v>
      </c>
      <c r="N202" s="87">
        <f t="shared" si="11"/>
        <v>8.695652173913043</v>
      </c>
      <c r="O202" s="86">
        <f t="shared" si="10"/>
        <v>26.086956521739129</v>
      </c>
    </row>
    <row r="203" spans="1:15" s="17" customFormat="1" ht="13.2" x14ac:dyDescent="0.25">
      <c r="A203" s="16" t="s">
        <v>485</v>
      </c>
      <c r="B203" s="16" t="s">
        <v>236</v>
      </c>
      <c r="C203" s="17">
        <v>270</v>
      </c>
      <c r="D203" s="17">
        <v>18</v>
      </c>
      <c r="E203" s="17">
        <v>1</v>
      </c>
      <c r="F203" s="17">
        <v>3</v>
      </c>
      <c r="G203" s="17">
        <v>18</v>
      </c>
      <c r="H203" s="17">
        <v>25</v>
      </c>
      <c r="I203" s="17">
        <v>30</v>
      </c>
      <c r="J203" s="17">
        <v>258</v>
      </c>
      <c r="K203" s="17">
        <v>149</v>
      </c>
      <c r="L203" s="17">
        <v>62</v>
      </c>
      <c r="M203" s="87">
        <f t="shared" si="9"/>
        <v>57.751937984496124</v>
      </c>
      <c r="N203" s="87">
        <f t="shared" si="11"/>
        <v>18.217054263565892</v>
      </c>
      <c r="O203" s="86">
        <f t="shared" si="10"/>
        <v>24.031007751937985</v>
      </c>
    </row>
    <row r="204" spans="1:15" s="17" customFormat="1" ht="13.2" x14ac:dyDescent="0.25">
      <c r="A204" s="16" t="s">
        <v>486</v>
      </c>
      <c r="B204" s="16" t="s">
        <v>237</v>
      </c>
      <c r="M204" s="87" t="str">
        <f t="shared" si="9"/>
        <v>n/a</v>
      </c>
      <c r="N204" s="87" t="str">
        <f t="shared" si="11"/>
        <v>n/a</v>
      </c>
      <c r="O204" s="86" t="str">
        <f t="shared" si="10"/>
        <v>n/a</v>
      </c>
    </row>
    <row r="205" spans="1:15" s="17" customFormat="1" ht="13.2" x14ac:dyDescent="0.25">
      <c r="A205" s="16" t="s">
        <v>487</v>
      </c>
      <c r="B205" s="16" t="s">
        <v>238</v>
      </c>
      <c r="C205" s="17">
        <v>2</v>
      </c>
      <c r="D205" s="17">
        <v>0</v>
      </c>
      <c r="E205" s="17">
        <v>0</v>
      </c>
      <c r="F205" s="17">
        <v>0</v>
      </c>
      <c r="G205" s="17">
        <v>0</v>
      </c>
      <c r="H205" s="17">
        <v>1</v>
      </c>
      <c r="I205" s="17">
        <v>0</v>
      </c>
      <c r="J205" s="17">
        <v>2</v>
      </c>
      <c r="K205" s="17">
        <v>1</v>
      </c>
      <c r="L205" s="17">
        <v>0</v>
      </c>
      <c r="M205" s="87">
        <f t="shared" si="9"/>
        <v>50</v>
      </c>
      <c r="N205" s="87">
        <f t="shared" si="11"/>
        <v>50</v>
      </c>
      <c r="O205" s="86">
        <f t="shared" si="10"/>
        <v>0</v>
      </c>
    </row>
    <row r="206" spans="1:15" s="17" customFormat="1" ht="13.2" x14ac:dyDescent="0.25">
      <c r="A206" s="16" t="s">
        <v>488</v>
      </c>
      <c r="B206" s="16" t="s">
        <v>239</v>
      </c>
      <c r="C206" s="17">
        <v>54</v>
      </c>
      <c r="D206" s="17">
        <v>5</v>
      </c>
      <c r="E206" s="17">
        <v>0</v>
      </c>
      <c r="F206" s="17">
        <v>1</v>
      </c>
      <c r="G206" s="17">
        <v>3</v>
      </c>
      <c r="H206" s="17">
        <v>3</v>
      </c>
      <c r="I206" s="17">
        <v>8</v>
      </c>
      <c r="J206" s="17">
        <v>51</v>
      </c>
      <c r="K206" s="17">
        <v>32</v>
      </c>
      <c r="L206" s="17">
        <v>12</v>
      </c>
      <c r="M206" s="87">
        <f t="shared" si="9"/>
        <v>62.745098039215684</v>
      </c>
      <c r="N206" s="87">
        <f t="shared" si="11"/>
        <v>13.725490196078432</v>
      </c>
      <c r="O206" s="86">
        <f t="shared" si="10"/>
        <v>23.52941176470588</v>
      </c>
    </row>
    <row r="207" spans="1:15" s="17" customFormat="1" ht="13.2" x14ac:dyDescent="0.25">
      <c r="A207" s="16" t="s">
        <v>489</v>
      </c>
      <c r="B207" s="16" t="s">
        <v>302</v>
      </c>
      <c r="C207" s="17">
        <v>18</v>
      </c>
      <c r="D207" s="17">
        <v>3</v>
      </c>
      <c r="E207" s="17">
        <v>0</v>
      </c>
      <c r="F207" s="17">
        <v>0</v>
      </c>
      <c r="G207" s="17">
        <v>1</v>
      </c>
      <c r="H207" s="17">
        <v>2</v>
      </c>
      <c r="I207" s="17">
        <v>7</v>
      </c>
      <c r="J207" s="17">
        <v>14</v>
      </c>
      <c r="K207" s="17">
        <v>8</v>
      </c>
      <c r="L207" s="17">
        <v>3</v>
      </c>
      <c r="M207" s="87">
        <f t="shared" si="9"/>
        <v>57.142857142857139</v>
      </c>
      <c r="N207" s="87">
        <f t="shared" si="11"/>
        <v>21.428571428571427</v>
      </c>
      <c r="O207" s="86">
        <f t="shared" si="10"/>
        <v>21.428571428571427</v>
      </c>
    </row>
    <row r="208" spans="1:15" s="17" customFormat="1" ht="13.2" x14ac:dyDescent="0.25">
      <c r="A208" s="16" t="s">
        <v>490</v>
      </c>
      <c r="B208" s="16" t="s">
        <v>240</v>
      </c>
      <c r="C208" s="17">
        <v>6</v>
      </c>
      <c r="D208" s="17">
        <v>2</v>
      </c>
      <c r="E208" s="17">
        <v>0</v>
      </c>
      <c r="F208" s="17">
        <v>0</v>
      </c>
      <c r="G208" s="17">
        <v>0</v>
      </c>
      <c r="H208" s="17">
        <v>0</v>
      </c>
      <c r="I208" s="17">
        <v>4</v>
      </c>
      <c r="J208" s="17">
        <v>4</v>
      </c>
      <c r="K208" s="17">
        <v>1</v>
      </c>
      <c r="L208" s="17">
        <v>3</v>
      </c>
      <c r="M208" s="87">
        <f t="shared" si="9"/>
        <v>25</v>
      </c>
      <c r="N208" s="87">
        <f t="shared" si="11"/>
        <v>0</v>
      </c>
      <c r="O208" s="86">
        <f t="shared" si="10"/>
        <v>75</v>
      </c>
    </row>
    <row r="209" spans="1:15" s="17" customFormat="1" ht="13.2" x14ac:dyDescent="0.25">
      <c r="A209" s="16" t="s">
        <v>491</v>
      </c>
      <c r="B209" s="16" t="s">
        <v>241</v>
      </c>
      <c r="C209" s="17">
        <v>17</v>
      </c>
      <c r="D209" s="17">
        <v>2</v>
      </c>
      <c r="E209" s="17">
        <v>0</v>
      </c>
      <c r="F209" s="17">
        <v>0</v>
      </c>
      <c r="G209" s="17">
        <v>1</v>
      </c>
      <c r="H209" s="17">
        <v>0</v>
      </c>
      <c r="I209" s="17">
        <v>1</v>
      </c>
      <c r="J209" s="17">
        <v>18</v>
      </c>
      <c r="K209" s="17">
        <v>10</v>
      </c>
      <c r="L209" s="17">
        <v>7</v>
      </c>
      <c r="M209" s="87">
        <f t="shared" si="9"/>
        <v>55.555555555555557</v>
      </c>
      <c r="N209" s="87">
        <f t="shared" si="11"/>
        <v>5.5555555555555554</v>
      </c>
      <c r="O209" s="86">
        <f t="shared" si="10"/>
        <v>38.888888888888893</v>
      </c>
    </row>
    <row r="210" spans="1:15" s="17" customFormat="1" ht="13.2" x14ac:dyDescent="0.25">
      <c r="A210" s="16" t="s">
        <v>492</v>
      </c>
      <c r="B210" s="16" t="s">
        <v>242</v>
      </c>
      <c r="C210" s="17">
        <v>94</v>
      </c>
      <c r="D210" s="17">
        <v>7</v>
      </c>
      <c r="E210" s="17">
        <v>2</v>
      </c>
      <c r="F210" s="17">
        <v>1</v>
      </c>
      <c r="G210" s="17">
        <v>3</v>
      </c>
      <c r="H210" s="17">
        <v>7</v>
      </c>
      <c r="I210" s="17">
        <v>12</v>
      </c>
      <c r="J210" s="17">
        <v>89</v>
      </c>
      <c r="K210" s="17">
        <v>63</v>
      </c>
      <c r="L210" s="17">
        <v>13</v>
      </c>
      <c r="M210" s="87">
        <f t="shared" si="9"/>
        <v>70.786516853932582</v>
      </c>
      <c r="N210" s="87">
        <f t="shared" si="11"/>
        <v>14.606741573033707</v>
      </c>
      <c r="O210" s="86">
        <f t="shared" si="10"/>
        <v>14.606741573033707</v>
      </c>
    </row>
    <row r="211" spans="1:15" s="17" customFormat="1" ht="13.2" x14ac:dyDescent="0.25">
      <c r="A211" s="16" t="s">
        <v>493</v>
      </c>
      <c r="B211" s="16" t="s">
        <v>243</v>
      </c>
      <c r="C211" s="17">
        <v>7</v>
      </c>
      <c r="D211" s="17">
        <v>32</v>
      </c>
      <c r="E211" s="17">
        <v>0</v>
      </c>
      <c r="F211" s="17">
        <v>0</v>
      </c>
      <c r="G211" s="17">
        <v>1</v>
      </c>
      <c r="H211" s="17">
        <v>12</v>
      </c>
      <c r="I211" s="17">
        <v>3</v>
      </c>
      <c r="J211" s="17">
        <v>36</v>
      </c>
      <c r="K211" s="17">
        <v>23</v>
      </c>
      <c r="L211" s="17">
        <v>0</v>
      </c>
      <c r="M211" s="87">
        <f t="shared" si="9"/>
        <v>63.888888888888886</v>
      </c>
      <c r="N211" s="87">
        <f t="shared" si="11"/>
        <v>36.111111111111107</v>
      </c>
      <c r="O211" s="86">
        <f t="shared" si="10"/>
        <v>0</v>
      </c>
    </row>
    <row r="212" spans="1:15" s="17" customFormat="1" ht="13.2" x14ac:dyDescent="0.25">
      <c r="A212" s="16" t="s">
        <v>494</v>
      </c>
      <c r="B212" s="16" t="s">
        <v>244</v>
      </c>
      <c r="C212" s="17">
        <v>242</v>
      </c>
      <c r="D212" s="17">
        <v>30</v>
      </c>
      <c r="E212" s="17">
        <v>1</v>
      </c>
      <c r="F212" s="17">
        <v>9</v>
      </c>
      <c r="G212" s="17">
        <v>10</v>
      </c>
      <c r="H212" s="17">
        <v>12</v>
      </c>
      <c r="I212" s="17">
        <v>57</v>
      </c>
      <c r="J212" s="17">
        <v>215</v>
      </c>
      <c r="K212" s="17">
        <v>121</v>
      </c>
      <c r="L212" s="17">
        <v>62</v>
      </c>
      <c r="M212" s="87">
        <f t="shared" si="9"/>
        <v>56.279069767441861</v>
      </c>
      <c r="N212" s="87">
        <f t="shared" si="11"/>
        <v>14.883720930232558</v>
      </c>
      <c r="O212" s="86">
        <f t="shared" si="10"/>
        <v>28.837209302325583</v>
      </c>
    </row>
    <row r="213" spans="1:15" s="17" customFormat="1" ht="13.2" x14ac:dyDescent="0.25">
      <c r="A213" s="16" t="s">
        <v>495</v>
      </c>
      <c r="B213" s="16" t="s">
        <v>245</v>
      </c>
      <c r="C213" s="93">
        <v>1</v>
      </c>
      <c r="D213" s="93">
        <v>1</v>
      </c>
      <c r="E213" s="93">
        <v>0</v>
      </c>
      <c r="F213" s="93">
        <v>0</v>
      </c>
      <c r="G213" s="93">
        <v>0</v>
      </c>
      <c r="H213" s="93">
        <v>1</v>
      </c>
      <c r="I213" s="93">
        <v>0</v>
      </c>
      <c r="J213" s="93">
        <v>2</v>
      </c>
      <c r="K213" s="93">
        <v>1</v>
      </c>
      <c r="L213" s="93">
        <v>0</v>
      </c>
      <c r="M213" s="87">
        <f t="shared" si="9"/>
        <v>50</v>
      </c>
      <c r="N213" s="87">
        <f t="shared" si="11"/>
        <v>50</v>
      </c>
      <c r="O213" s="86">
        <f t="shared" si="10"/>
        <v>0</v>
      </c>
    </row>
    <row r="214" spans="1:15" s="17" customFormat="1" ht="13.2" x14ac:dyDescent="0.25">
      <c r="A214" s="16" t="s">
        <v>496</v>
      </c>
      <c r="B214" s="16" t="s">
        <v>246</v>
      </c>
      <c r="C214" s="17">
        <v>62</v>
      </c>
      <c r="D214" s="17">
        <v>5</v>
      </c>
      <c r="E214" s="17">
        <v>0</v>
      </c>
      <c r="F214" s="17">
        <v>0</v>
      </c>
      <c r="G214" s="17">
        <v>1</v>
      </c>
      <c r="H214" s="17">
        <v>3</v>
      </c>
      <c r="I214" s="17">
        <v>6</v>
      </c>
      <c r="J214" s="17">
        <v>61</v>
      </c>
      <c r="K214" s="17">
        <v>46</v>
      </c>
      <c r="L214" s="17">
        <v>11</v>
      </c>
      <c r="M214" s="87">
        <f t="shared" si="9"/>
        <v>75.409836065573771</v>
      </c>
      <c r="N214" s="87">
        <f t="shared" si="11"/>
        <v>6.557377049180328</v>
      </c>
      <c r="O214" s="86">
        <f t="shared" si="10"/>
        <v>18.032786885245901</v>
      </c>
    </row>
    <row r="215" spans="1:15" s="17" customFormat="1" ht="13.2" x14ac:dyDescent="0.25">
      <c r="A215" s="16" t="s">
        <v>497</v>
      </c>
      <c r="B215" s="16" t="s">
        <v>247</v>
      </c>
      <c r="C215" s="17">
        <v>2</v>
      </c>
      <c r="D215" s="17">
        <v>0</v>
      </c>
      <c r="E215" s="17">
        <v>0</v>
      </c>
      <c r="F215" s="17">
        <v>1</v>
      </c>
      <c r="G215" s="17">
        <v>0</v>
      </c>
      <c r="H215" s="17">
        <v>0</v>
      </c>
      <c r="I215" s="17">
        <v>0</v>
      </c>
      <c r="J215" s="17">
        <v>2</v>
      </c>
      <c r="K215" s="17">
        <v>1</v>
      </c>
      <c r="L215" s="17">
        <v>0</v>
      </c>
      <c r="M215" s="87">
        <f t="shared" si="9"/>
        <v>50</v>
      </c>
      <c r="N215" s="87">
        <f t="shared" si="11"/>
        <v>50</v>
      </c>
      <c r="O215" s="86">
        <f t="shared" si="10"/>
        <v>0</v>
      </c>
    </row>
    <row r="216" spans="1:15" s="17" customFormat="1" ht="13.2" x14ac:dyDescent="0.25">
      <c r="A216" s="16" t="s">
        <v>498</v>
      </c>
      <c r="B216" s="16" t="s">
        <v>248</v>
      </c>
      <c r="C216" s="17">
        <v>13</v>
      </c>
      <c r="D216" s="17">
        <v>4</v>
      </c>
      <c r="E216" s="17">
        <v>0</v>
      </c>
      <c r="F216" s="17">
        <v>2</v>
      </c>
      <c r="G216" s="17">
        <v>1</v>
      </c>
      <c r="H216" s="17">
        <v>2</v>
      </c>
      <c r="I216" s="17">
        <v>3</v>
      </c>
      <c r="J216" s="17">
        <v>14</v>
      </c>
      <c r="K216" s="17">
        <v>9</v>
      </c>
      <c r="L216" s="17">
        <v>0</v>
      </c>
      <c r="M216" s="87">
        <f t="shared" si="9"/>
        <v>64.285714285714292</v>
      </c>
      <c r="N216" s="87">
        <f t="shared" si="11"/>
        <v>35.714285714285715</v>
      </c>
      <c r="O216" s="86">
        <f t="shared" si="10"/>
        <v>0</v>
      </c>
    </row>
    <row r="217" spans="1:15" s="17" customFormat="1" ht="13.2" x14ac:dyDescent="0.25">
      <c r="A217" s="16" t="s">
        <v>499</v>
      </c>
      <c r="B217" s="16" t="s">
        <v>249</v>
      </c>
      <c r="M217" s="87" t="str">
        <f t="shared" si="9"/>
        <v>n/a</v>
      </c>
      <c r="N217" s="87" t="str">
        <f t="shared" si="11"/>
        <v>n/a</v>
      </c>
      <c r="O217" s="86" t="str">
        <f t="shared" si="10"/>
        <v>n/a</v>
      </c>
    </row>
    <row r="218" spans="1:15" s="17" customFormat="1" ht="13.2" x14ac:dyDescent="0.25">
      <c r="A218" s="16" t="s">
        <v>500</v>
      </c>
      <c r="B218" s="16" t="s">
        <v>250</v>
      </c>
      <c r="C218" s="17">
        <v>10</v>
      </c>
      <c r="D218" s="17">
        <v>5</v>
      </c>
      <c r="E218" s="17">
        <v>0</v>
      </c>
      <c r="F218" s="17">
        <v>0</v>
      </c>
      <c r="G218" s="17">
        <v>0</v>
      </c>
      <c r="H218" s="17">
        <v>2</v>
      </c>
      <c r="I218" s="17">
        <v>0</v>
      </c>
      <c r="J218" s="17">
        <v>15</v>
      </c>
      <c r="K218" s="17">
        <v>11</v>
      </c>
      <c r="L218" s="17">
        <v>2</v>
      </c>
      <c r="M218" s="87">
        <f t="shared" si="9"/>
        <v>73.333333333333329</v>
      </c>
      <c r="N218" s="87">
        <f t="shared" si="11"/>
        <v>13.333333333333334</v>
      </c>
      <c r="O218" s="86">
        <f t="shared" si="10"/>
        <v>13.333333333333334</v>
      </c>
    </row>
    <row r="219" spans="1:15" s="17" customFormat="1" ht="13.2" x14ac:dyDescent="0.25">
      <c r="A219" s="16" t="s">
        <v>501</v>
      </c>
      <c r="B219" s="16" t="s">
        <v>251</v>
      </c>
      <c r="C219" s="17">
        <v>9</v>
      </c>
      <c r="D219" s="17">
        <v>0</v>
      </c>
      <c r="E219" s="17">
        <v>0</v>
      </c>
      <c r="F219" s="17">
        <v>0</v>
      </c>
      <c r="G219" s="17">
        <v>0</v>
      </c>
      <c r="H219" s="17">
        <v>1</v>
      </c>
      <c r="I219" s="17">
        <v>0</v>
      </c>
      <c r="J219" s="17">
        <v>9</v>
      </c>
      <c r="K219" s="17">
        <v>6</v>
      </c>
      <c r="L219" s="17">
        <v>2</v>
      </c>
      <c r="M219" s="87">
        <f t="shared" si="9"/>
        <v>66.666666666666657</v>
      </c>
      <c r="N219" s="87">
        <f t="shared" si="11"/>
        <v>11.111111111111111</v>
      </c>
      <c r="O219" s="86">
        <f t="shared" si="10"/>
        <v>22.222222222222221</v>
      </c>
    </row>
    <row r="220" spans="1:15" s="17" customFormat="1" ht="13.2" x14ac:dyDescent="0.25">
      <c r="A220" s="16" t="s">
        <v>502</v>
      </c>
      <c r="B220" s="16" t="s">
        <v>252</v>
      </c>
      <c r="C220" s="17">
        <v>31</v>
      </c>
      <c r="D220" s="17">
        <v>2</v>
      </c>
      <c r="E220" s="17">
        <v>1</v>
      </c>
      <c r="F220" s="17">
        <v>1</v>
      </c>
      <c r="G220" s="17">
        <v>0</v>
      </c>
      <c r="H220" s="17">
        <v>1</v>
      </c>
      <c r="I220" s="17">
        <v>4</v>
      </c>
      <c r="J220" s="17">
        <v>29</v>
      </c>
      <c r="K220" s="17">
        <v>9</v>
      </c>
      <c r="L220" s="17">
        <v>17</v>
      </c>
      <c r="M220" s="87">
        <f t="shared" si="9"/>
        <v>31.03448275862069</v>
      </c>
      <c r="N220" s="87">
        <f t="shared" si="11"/>
        <v>10.344827586206897</v>
      </c>
      <c r="O220" s="86">
        <f t="shared" si="10"/>
        <v>58.620689655172406</v>
      </c>
    </row>
    <row r="221" spans="1:15" s="17" customFormat="1" ht="13.2" x14ac:dyDescent="0.25">
      <c r="A221" s="16" t="s">
        <v>503</v>
      </c>
      <c r="B221" s="16" t="s">
        <v>253</v>
      </c>
      <c r="C221" s="17">
        <v>3</v>
      </c>
      <c r="D221" s="17">
        <v>1</v>
      </c>
      <c r="E221" s="17">
        <v>0</v>
      </c>
      <c r="F221" s="17">
        <v>0</v>
      </c>
      <c r="G221" s="17">
        <v>0</v>
      </c>
      <c r="H221" s="17">
        <v>0</v>
      </c>
      <c r="I221" s="17">
        <v>1</v>
      </c>
      <c r="J221" s="17">
        <v>3</v>
      </c>
      <c r="K221" s="17">
        <v>2</v>
      </c>
      <c r="L221" s="17">
        <v>1</v>
      </c>
      <c r="M221" s="87">
        <f t="shared" si="9"/>
        <v>66.666666666666657</v>
      </c>
      <c r="N221" s="87">
        <f t="shared" si="11"/>
        <v>0</v>
      </c>
      <c r="O221" s="86">
        <f t="shared" si="10"/>
        <v>33.333333333333329</v>
      </c>
    </row>
    <row r="222" spans="1:15" s="17" customFormat="1" ht="13.2" x14ac:dyDescent="0.25">
      <c r="A222" s="16" t="s">
        <v>254</v>
      </c>
      <c r="B222" s="16" t="s">
        <v>255</v>
      </c>
      <c r="C222" s="17">
        <v>8</v>
      </c>
      <c r="D222" s="17">
        <v>1</v>
      </c>
      <c r="E222" s="17">
        <v>0</v>
      </c>
      <c r="F222" s="17">
        <v>0</v>
      </c>
      <c r="G222" s="17">
        <v>0</v>
      </c>
      <c r="H222" s="17">
        <v>1</v>
      </c>
      <c r="I222" s="17">
        <v>2</v>
      </c>
      <c r="J222" s="17">
        <v>7</v>
      </c>
      <c r="K222" s="17">
        <v>4</v>
      </c>
      <c r="L222" s="17">
        <v>2</v>
      </c>
      <c r="M222" s="87">
        <f t="shared" si="9"/>
        <v>57.142857142857139</v>
      </c>
      <c r="N222" s="87">
        <f t="shared" si="11"/>
        <v>14.285714285714285</v>
      </c>
      <c r="O222" s="86">
        <f t="shared" si="10"/>
        <v>28.571428571428569</v>
      </c>
    </row>
    <row r="223" spans="1:15" s="17" customFormat="1" ht="13.2" x14ac:dyDescent="0.25">
      <c r="A223" s="16" t="s">
        <v>504</v>
      </c>
      <c r="B223" s="16" t="s">
        <v>256</v>
      </c>
      <c r="M223" s="87" t="str">
        <f t="shared" si="9"/>
        <v>n/a</v>
      </c>
      <c r="N223" s="87" t="str">
        <f t="shared" si="11"/>
        <v>n/a</v>
      </c>
      <c r="O223" s="86" t="str">
        <f t="shared" si="10"/>
        <v>n/a</v>
      </c>
    </row>
    <row r="224" spans="1:15" s="17" customFormat="1" ht="13.2" x14ac:dyDescent="0.25">
      <c r="A224" s="16" t="s">
        <v>505</v>
      </c>
      <c r="B224" s="16" t="s">
        <v>257</v>
      </c>
      <c r="C224" s="17">
        <v>24</v>
      </c>
      <c r="D224" s="17">
        <v>0</v>
      </c>
      <c r="E224" s="17">
        <v>1</v>
      </c>
      <c r="F224" s="17">
        <v>2</v>
      </c>
      <c r="G224" s="17">
        <v>2</v>
      </c>
      <c r="H224" s="17">
        <v>2</v>
      </c>
      <c r="I224" s="17">
        <v>4</v>
      </c>
      <c r="J224" s="17">
        <v>20</v>
      </c>
      <c r="K224" s="17">
        <v>4</v>
      </c>
      <c r="L224" s="17">
        <v>9</v>
      </c>
      <c r="M224" s="87">
        <f t="shared" si="9"/>
        <v>20</v>
      </c>
      <c r="N224" s="87">
        <f t="shared" si="11"/>
        <v>35</v>
      </c>
      <c r="O224" s="86">
        <f t="shared" si="10"/>
        <v>45</v>
      </c>
    </row>
    <row r="225" spans="1:15" s="17" customFormat="1" ht="13.2" x14ac:dyDescent="0.25">
      <c r="A225" s="16" t="s">
        <v>506</v>
      </c>
      <c r="B225" s="16" t="s">
        <v>258</v>
      </c>
      <c r="C225" s="17">
        <v>52</v>
      </c>
      <c r="D225" s="17">
        <v>0</v>
      </c>
      <c r="E225" s="17">
        <v>0</v>
      </c>
      <c r="F225" s="17">
        <v>0</v>
      </c>
      <c r="G225" s="17">
        <v>0</v>
      </c>
      <c r="H225" s="17">
        <v>7</v>
      </c>
      <c r="I225" s="17">
        <v>3</v>
      </c>
      <c r="J225" s="17">
        <v>49</v>
      </c>
      <c r="K225" s="17">
        <v>31</v>
      </c>
      <c r="L225" s="17">
        <v>11</v>
      </c>
      <c r="M225" s="87">
        <f t="shared" si="9"/>
        <v>63.265306122448983</v>
      </c>
      <c r="N225" s="87">
        <f t="shared" si="11"/>
        <v>14.285714285714285</v>
      </c>
      <c r="O225" s="86">
        <f t="shared" si="10"/>
        <v>22.448979591836736</v>
      </c>
    </row>
    <row r="226" spans="1:15" s="17" customFormat="1" ht="13.2" x14ac:dyDescent="0.25">
      <c r="A226" s="16" t="s">
        <v>507</v>
      </c>
      <c r="B226" s="16" t="s">
        <v>259</v>
      </c>
      <c r="C226" s="17">
        <v>35</v>
      </c>
      <c r="D226" s="17">
        <v>3</v>
      </c>
      <c r="E226" s="17">
        <v>0</v>
      </c>
      <c r="F226" s="17">
        <v>0</v>
      </c>
      <c r="G226" s="17">
        <v>0</v>
      </c>
      <c r="H226" s="17">
        <v>2</v>
      </c>
      <c r="I226" s="17">
        <v>10</v>
      </c>
      <c r="J226" s="17">
        <v>28</v>
      </c>
      <c r="K226" s="17">
        <v>17</v>
      </c>
      <c r="L226" s="17">
        <v>9</v>
      </c>
      <c r="M226" s="87">
        <f t="shared" si="9"/>
        <v>60.714285714285708</v>
      </c>
      <c r="N226" s="87">
        <f t="shared" si="11"/>
        <v>7.1428571428571423</v>
      </c>
      <c r="O226" s="86">
        <f t="shared" si="10"/>
        <v>32.142857142857146</v>
      </c>
    </row>
    <row r="227" spans="1:15" s="17" customFormat="1" ht="13.2" x14ac:dyDescent="0.25">
      <c r="A227" s="16" t="s">
        <v>508</v>
      </c>
      <c r="B227" s="16" t="s">
        <v>260</v>
      </c>
      <c r="M227" s="87" t="str">
        <f t="shared" si="9"/>
        <v>n/a</v>
      </c>
      <c r="N227" s="87" t="str">
        <f t="shared" si="11"/>
        <v>n/a</v>
      </c>
      <c r="O227" s="86" t="str">
        <f t="shared" si="10"/>
        <v>n/a</v>
      </c>
    </row>
    <row r="228" spans="1:15" s="17" customFormat="1" ht="13.2" x14ac:dyDescent="0.25">
      <c r="A228" s="16" t="s">
        <v>261</v>
      </c>
      <c r="B228" s="16" t="s">
        <v>262</v>
      </c>
      <c r="C228" s="17">
        <v>199</v>
      </c>
      <c r="D228" s="17">
        <v>42</v>
      </c>
      <c r="E228" s="17">
        <v>2</v>
      </c>
      <c r="F228" s="17">
        <v>3</v>
      </c>
      <c r="G228" s="17">
        <v>6</v>
      </c>
      <c r="H228" s="17">
        <v>23</v>
      </c>
      <c r="I228" s="17">
        <v>51</v>
      </c>
      <c r="J228" s="17">
        <v>190</v>
      </c>
      <c r="K228" s="17">
        <v>89</v>
      </c>
      <c r="L228" s="17">
        <v>67</v>
      </c>
      <c r="M228" s="87">
        <f t="shared" si="9"/>
        <v>46.842105263157897</v>
      </c>
      <c r="N228" s="87">
        <f t="shared" si="11"/>
        <v>17.894736842105264</v>
      </c>
      <c r="O228" s="86">
        <f t="shared" si="10"/>
        <v>35.263157894736842</v>
      </c>
    </row>
    <row r="229" spans="1:15" s="17" customFormat="1" ht="13.2" x14ac:dyDescent="0.25">
      <c r="A229" s="16" t="s">
        <v>509</v>
      </c>
      <c r="B229" s="16" t="s">
        <v>263</v>
      </c>
      <c r="C229" s="17">
        <v>11</v>
      </c>
      <c r="D229" s="17">
        <v>3</v>
      </c>
      <c r="E229" s="17">
        <v>0</v>
      </c>
      <c r="F229" s="17">
        <v>0</v>
      </c>
      <c r="G229" s="17">
        <v>1</v>
      </c>
      <c r="H229" s="17">
        <v>0</v>
      </c>
      <c r="I229" s="17">
        <v>2</v>
      </c>
      <c r="J229" s="17">
        <v>12</v>
      </c>
      <c r="K229" s="17">
        <v>8</v>
      </c>
      <c r="L229" s="17">
        <v>3</v>
      </c>
      <c r="M229" s="87">
        <f t="shared" si="9"/>
        <v>66.666666666666657</v>
      </c>
      <c r="N229" s="87">
        <f t="shared" si="11"/>
        <v>8.3333333333333321</v>
      </c>
      <c r="O229" s="86">
        <f t="shared" si="10"/>
        <v>25</v>
      </c>
    </row>
    <row r="230" spans="1:15" s="17" customFormat="1" ht="13.2" x14ac:dyDescent="0.25">
      <c r="A230" s="16" t="s">
        <v>510</v>
      </c>
      <c r="B230" s="16" t="s">
        <v>264</v>
      </c>
      <c r="C230" s="17">
        <v>7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1</v>
      </c>
      <c r="J230" s="17">
        <v>6</v>
      </c>
      <c r="K230" s="17">
        <v>6</v>
      </c>
      <c r="L230" s="17">
        <v>0</v>
      </c>
      <c r="M230" s="87">
        <f t="shared" si="9"/>
        <v>100</v>
      </c>
      <c r="N230" s="87">
        <f t="shared" si="11"/>
        <v>0</v>
      </c>
      <c r="O230" s="86">
        <f t="shared" si="10"/>
        <v>0</v>
      </c>
    </row>
    <row r="231" spans="1:15" s="17" customFormat="1" ht="13.2" x14ac:dyDescent="0.25">
      <c r="A231" s="16" t="s">
        <v>511</v>
      </c>
      <c r="B231" s="16" t="s">
        <v>265</v>
      </c>
      <c r="C231" s="17">
        <v>18</v>
      </c>
      <c r="D231" s="17">
        <v>0</v>
      </c>
      <c r="E231" s="17">
        <v>0</v>
      </c>
      <c r="F231" s="17">
        <v>0</v>
      </c>
      <c r="G231" s="17">
        <v>1</v>
      </c>
      <c r="H231" s="17">
        <v>2</v>
      </c>
      <c r="I231" s="17">
        <v>0</v>
      </c>
      <c r="J231" s="17">
        <v>18</v>
      </c>
      <c r="K231" s="17">
        <v>12</v>
      </c>
      <c r="L231" s="17">
        <v>3</v>
      </c>
      <c r="M231" s="87">
        <f t="shared" si="9"/>
        <v>66.666666666666657</v>
      </c>
      <c r="N231" s="87">
        <f t="shared" si="11"/>
        <v>16.666666666666664</v>
      </c>
      <c r="O231" s="86">
        <f t="shared" si="10"/>
        <v>16.666666666666664</v>
      </c>
    </row>
    <row r="232" spans="1:15" s="17" customFormat="1" ht="13.2" x14ac:dyDescent="0.25">
      <c r="A232" s="16" t="s">
        <v>512</v>
      </c>
      <c r="B232" s="16" t="s">
        <v>266</v>
      </c>
      <c r="C232" s="17">
        <v>4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4</v>
      </c>
      <c r="K232" s="17">
        <v>3</v>
      </c>
      <c r="L232" s="17">
        <v>1</v>
      </c>
      <c r="M232" s="87">
        <f t="shared" si="9"/>
        <v>75</v>
      </c>
      <c r="N232" s="87">
        <f t="shared" si="11"/>
        <v>0</v>
      </c>
      <c r="O232" s="86">
        <f t="shared" si="10"/>
        <v>25</v>
      </c>
    </row>
    <row r="233" spans="1:15" s="17" customFormat="1" ht="13.2" x14ac:dyDescent="0.25">
      <c r="A233" s="16" t="s">
        <v>513</v>
      </c>
      <c r="B233" s="16" t="s">
        <v>301</v>
      </c>
      <c r="C233" s="17">
        <v>75</v>
      </c>
      <c r="D233" s="17">
        <v>8</v>
      </c>
      <c r="E233" s="17">
        <v>0</v>
      </c>
      <c r="F233" s="17">
        <v>0</v>
      </c>
      <c r="G233" s="17">
        <v>2</v>
      </c>
      <c r="H233" s="17">
        <v>14</v>
      </c>
      <c r="I233" s="17">
        <v>13</v>
      </c>
      <c r="J233" s="17">
        <v>70</v>
      </c>
      <c r="K233" s="17">
        <v>42</v>
      </c>
      <c r="L233" s="17">
        <v>12</v>
      </c>
      <c r="M233" s="87">
        <f t="shared" si="9"/>
        <v>60</v>
      </c>
      <c r="N233" s="87">
        <f t="shared" si="11"/>
        <v>22.857142857142858</v>
      </c>
      <c r="O233" s="86">
        <f t="shared" si="10"/>
        <v>17.142857142857142</v>
      </c>
    </row>
    <row r="234" spans="1:15" s="17" customFormat="1" ht="13.2" x14ac:dyDescent="0.25">
      <c r="A234" s="16" t="s">
        <v>514</v>
      </c>
      <c r="B234" s="16" t="s">
        <v>267</v>
      </c>
      <c r="C234" s="17">
        <v>8</v>
      </c>
      <c r="D234" s="17">
        <v>7</v>
      </c>
      <c r="E234" s="17">
        <v>0</v>
      </c>
      <c r="F234" s="17">
        <v>0</v>
      </c>
      <c r="G234" s="17">
        <v>2</v>
      </c>
      <c r="H234" s="17">
        <v>2</v>
      </c>
      <c r="I234" s="17">
        <v>2</v>
      </c>
      <c r="J234" s="17">
        <v>13</v>
      </c>
      <c r="K234" s="17">
        <v>9</v>
      </c>
      <c r="L234" s="17">
        <v>0</v>
      </c>
      <c r="M234" s="87">
        <f t="shared" si="9"/>
        <v>69.230769230769226</v>
      </c>
      <c r="N234" s="87">
        <f t="shared" si="11"/>
        <v>30.76923076923077</v>
      </c>
      <c r="O234" s="86">
        <f t="shared" si="10"/>
        <v>0</v>
      </c>
    </row>
    <row r="235" spans="1:15" s="17" customFormat="1" ht="13.2" x14ac:dyDescent="0.25">
      <c r="A235" s="16" t="s">
        <v>515</v>
      </c>
      <c r="B235" s="16" t="s">
        <v>268</v>
      </c>
      <c r="C235" s="17">
        <v>19</v>
      </c>
      <c r="D235" s="17">
        <v>1</v>
      </c>
      <c r="E235" s="17">
        <v>0</v>
      </c>
      <c r="F235" s="17">
        <v>0</v>
      </c>
      <c r="G235" s="17">
        <v>2</v>
      </c>
      <c r="H235" s="17">
        <v>1</v>
      </c>
      <c r="I235" s="17">
        <v>2</v>
      </c>
      <c r="J235" s="17">
        <v>18</v>
      </c>
      <c r="K235" s="17">
        <v>11</v>
      </c>
      <c r="L235" s="17">
        <v>4</v>
      </c>
      <c r="M235" s="87">
        <f t="shared" si="9"/>
        <v>61.111111111111114</v>
      </c>
      <c r="N235" s="87">
        <f t="shared" si="11"/>
        <v>16.666666666666664</v>
      </c>
      <c r="O235" s="86">
        <f t="shared" si="10"/>
        <v>22.222222222222221</v>
      </c>
    </row>
    <row r="236" spans="1:15" s="17" customFormat="1" ht="13.2" x14ac:dyDescent="0.25">
      <c r="A236" s="16" t="s">
        <v>269</v>
      </c>
      <c r="B236" s="16" t="s">
        <v>270</v>
      </c>
      <c r="C236" s="17">
        <v>34</v>
      </c>
      <c r="D236" s="17">
        <v>6</v>
      </c>
      <c r="E236" s="17">
        <v>1</v>
      </c>
      <c r="F236" s="17">
        <v>0</v>
      </c>
      <c r="G236" s="17">
        <v>3</v>
      </c>
      <c r="H236" s="17">
        <v>5</v>
      </c>
      <c r="I236" s="17">
        <v>6</v>
      </c>
      <c r="J236" s="17">
        <v>34</v>
      </c>
      <c r="K236" s="17">
        <v>16</v>
      </c>
      <c r="L236" s="17">
        <v>9</v>
      </c>
      <c r="M236" s="87">
        <f t="shared" si="9"/>
        <v>47.058823529411761</v>
      </c>
      <c r="N236" s="87">
        <f t="shared" si="11"/>
        <v>26.47058823529412</v>
      </c>
      <c r="O236" s="86">
        <f t="shared" si="10"/>
        <v>26.47058823529412</v>
      </c>
    </row>
    <row r="237" spans="1:15" s="17" customFormat="1" ht="13.2" x14ac:dyDescent="0.25">
      <c r="A237" s="16" t="s">
        <v>271</v>
      </c>
      <c r="B237" s="16" t="s">
        <v>272</v>
      </c>
      <c r="M237" s="87" t="str">
        <f t="shared" si="9"/>
        <v>n/a</v>
      </c>
      <c r="N237" s="87" t="str">
        <f t="shared" si="11"/>
        <v>n/a</v>
      </c>
      <c r="O237" s="86" t="str">
        <f t="shared" si="10"/>
        <v>n/a</v>
      </c>
    </row>
    <row r="238" spans="1:15" s="17" customFormat="1" ht="13.2" x14ac:dyDescent="0.25">
      <c r="A238" s="16" t="s">
        <v>273</v>
      </c>
      <c r="B238" s="16" t="s">
        <v>274</v>
      </c>
      <c r="C238" s="17">
        <v>4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4</v>
      </c>
      <c r="K238" s="17">
        <v>4</v>
      </c>
      <c r="L238" s="17">
        <v>0</v>
      </c>
      <c r="M238" s="87">
        <f t="shared" si="9"/>
        <v>100</v>
      </c>
      <c r="N238" s="87">
        <f t="shared" si="11"/>
        <v>0</v>
      </c>
      <c r="O238" s="86">
        <f t="shared" si="10"/>
        <v>0</v>
      </c>
    </row>
    <row r="239" spans="1:15" s="17" customFormat="1" ht="13.2" x14ac:dyDescent="0.25">
      <c r="A239" s="16" t="s">
        <v>516</v>
      </c>
      <c r="B239" s="16" t="s">
        <v>275</v>
      </c>
      <c r="C239" s="17">
        <v>4</v>
      </c>
      <c r="D239" s="17">
        <v>0</v>
      </c>
      <c r="E239" s="17">
        <v>0</v>
      </c>
      <c r="F239" s="17">
        <v>0</v>
      </c>
      <c r="G239" s="17">
        <v>1</v>
      </c>
      <c r="H239" s="17">
        <v>0</v>
      </c>
      <c r="I239" s="17">
        <v>1</v>
      </c>
      <c r="J239" s="17">
        <v>3</v>
      </c>
      <c r="K239" s="17">
        <v>1</v>
      </c>
      <c r="L239" s="17">
        <v>1</v>
      </c>
      <c r="M239" s="87">
        <f t="shared" si="9"/>
        <v>33.333333333333329</v>
      </c>
      <c r="N239" s="87">
        <f t="shared" si="11"/>
        <v>33.333333333333329</v>
      </c>
      <c r="O239" s="86">
        <f t="shared" si="10"/>
        <v>33.333333333333329</v>
      </c>
    </row>
    <row r="240" spans="1:15" s="17" customFormat="1" ht="13.2" x14ac:dyDescent="0.25">
      <c r="A240" s="16" t="s">
        <v>276</v>
      </c>
      <c r="B240" s="16" t="s">
        <v>277</v>
      </c>
      <c r="C240" s="17">
        <v>51</v>
      </c>
      <c r="D240" s="17">
        <v>14</v>
      </c>
      <c r="E240" s="17">
        <v>1</v>
      </c>
      <c r="F240" s="17">
        <v>2</v>
      </c>
      <c r="G240" s="17">
        <v>5</v>
      </c>
      <c r="H240" s="17">
        <v>14</v>
      </c>
      <c r="I240" s="17">
        <v>4</v>
      </c>
      <c r="J240" s="17">
        <v>61</v>
      </c>
      <c r="K240" s="17">
        <v>29</v>
      </c>
      <c r="L240" s="17">
        <v>10</v>
      </c>
      <c r="M240" s="87">
        <f t="shared" si="9"/>
        <v>47.540983606557376</v>
      </c>
      <c r="N240" s="87">
        <f t="shared" si="11"/>
        <v>36.065573770491802</v>
      </c>
      <c r="O240" s="86">
        <f t="shared" si="10"/>
        <v>16.393442622950818</v>
      </c>
    </row>
    <row r="241" spans="1:15" s="17" customFormat="1" ht="13.2" x14ac:dyDescent="0.25">
      <c r="A241" s="16" t="s">
        <v>517</v>
      </c>
      <c r="B241" s="16" t="s">
        <v>278</v>
      </c>
      <c r="C241" s="17">
        <v>23</v>
      </c>
      <c r="D241" s="17">
        <v>1</v>
      </c>
      <c r="E241" s="17">
        <v>1</v>
      </c>
      <c r="F241" s="17">
        <v>0</v>
      </c>
      <c r="G241" s="17">
        <v>0</v>
      </c>
      <c r="H241" s="17">
        <v>0</v>
      </c>
      <c r="I241" s="17">
        <v>3</v>
      </c>
      <c r="J241" s="17">
        <v>21</v>
      </c>
      <c r="K241" s="17">
        <v>17</v>
      </c>
      <c r="L241" s="17">
        <v>3</v>
      </c>
      <c r="M241" s="87">
        <f t="shared" si="9"/>
        <v>80.952380952380949</v>
      </c>
      <c r="N241" s="87">
        <f t="shared" si="11"/>
        <v>4.7619047619047619</v>
      </c>
      <c r="O241" s="86">
        <f t="shared" si="10"/>
        <v>14.285714285714285</v>
      </c>
    </row>
    <row r="242" spans="1:15" s="17" customFormat="1" ht="13.2" x14ac:dyDescent="0.25">
      <c r="A242" s="16" t="s">
        <v>518</v>
      </c>
      <c r="B242" s="16" t="s">
        <v>279</v>
      </c>
      <c r="C242" s="17">
        <v>36</v>
      </c>
      <c r="D242" s="17">
        <v>3</v>
      </c>
      <c r="E242" s="17">
        <v>3</v>
      </c>
      <c r="F242" s="17">
        <v>1</v>
      </c>
      <c r="G242" s="17">
        <v>7</v>
      </c>
      <c r="H242" s="17">
        <v>2</v>
      </c>
      <c r="I242" s="17">
        <v>3</v>
      </c>
      <c r="J242" s="17">
        <v>36</v>
      </c>
      <c r="K242" s="17">
        <v>13</v>
      </c>
      <c r="L242" s="17">
        <v>10</v>
      </c>
      <c r="M242" s="87">
        <f t="shared" si="9"/>
        <v>36.111111111111107</v>
      </c>
      <c r="N242" s="87">
        <f t="shared" si="11"/>
        <v>36.111111111111107</v>
      </c>
      <c r="O242" s="86">
        <f t="shared" si="10"/>
        <v>27.777777777777779</v>
      </c>
    </row>
    <row r="243" spans="1:15" s="17" customFormat="1" ht="13.2" x14ac:dyDescent="0.25">
      <c r="A243" s="16" t="s">
        <v>519</v>
      </c>
      <c r="B243" s="16" t="s">
        <v>280</v>
      </c>
      <c r="C243" s="17">
        <v>6</v>
      </c>
      <c r="D243" s="17">
        <v>1</v>
      </c>
      <c r="E243" s="17">
        <v>0</v>
      </c>
      <c r="F243" s="17">
        <v>0</v>
      </c>
      <c r="G243" s="17">
        <v>0</v>
      </c>
      <c r="H243" s="17">
        <v>0</v>
      </c>
      <c r="I243" s="17">
        <v>3</v>
      </c>
      <c r="J243" s="17">
        <v>4</v>
      </c>
      <c r="K243" s="17">
        <v>4</v>
      </c>
      <c r="L243" s="17">
        <v>0</v>
      </c>
      <c r="M243" s="87">
        <f t="shared" si="9"/>
        <v>100</v>
      </c>
      <c r="N243" s="87">
        <f t="shared" si="11"/>
        <v>0</v>
      </c>
      <c r="O243" s="86">
        <f t="shared" si="10"/>
        <v>0</v>
      </c>
    </row>
    <row r="244" spans="1:15" s="17" customFormat="1" ht="13.2" x14ac:dyDescent="0.25">
      <c r="A244" s="16" t="s">
        <v>520</v>
      </c>
      <c r="B244" s="16" t="s">
        <v>281</v>
      </c>
      <c r="C244" s="17">
        <v>46</v>
      </c>
      <c r="D244" s="17">
        <v>1</v>
      </c>
      <c r="E244" s="17">
        <v>0</v>
      </c>
      <c r="F244" s="17">
        <v>3</v>
      </c>
      <c r="G244" s="17">
        <v>0</v>
      </c>
      <c r="H244" s="17">
        <v>0</v>
      </c>
      <c r="I244" s="17">
        <v>5</v>
      </c>
      <c r="J244" s="17">
        <v>42</v>
      </c>
      <c r="K244" s="17">
        <v>30</v>
      </c>
      <c r="L244" s="17">
        <v>9</v>
      </c>
      <c r="M244" s="87">
        <f t="shared" si="9"/>
        <v>71.428571428571431</v>
      </c>
      <c r="N244" s="87">
        <f t="shared" si="11"/>
        <v>7.1428571428571423</v>
      </c>
      <c r="O244" s="86">
        <f t="shared" si="10"/>
        <v>21.428571428571427</v>
      </c>
    </row>
    <row r="245" spans="1:15" s="17" customFormat="1" ht="13.2" x14ac:dyDescent="0.25">
      <c r="A245" s="16" t="s">
        <v>521</v>
      </c>
      <c r="B245" s="16" t="s">
        <v>282</v>
      </c>
      <c r="C245" s="17">
        <v>17</v>
      </c>
      <c r="D245" s="17">
        <v>1</v>
      </c>
      <c r="E245" s="17">
        <v>2</v>
      </c>
      <c r="F245" s="17">
        <v>0</v>
      </c>
      <c r="G245" s="17">
        <v>0</v>
      </c>
      <c r="H245" s="17">
        <v>3</v>
      </c>
      <c r="I245" s="17">
        <v>1</v>
      </c>
      <c r="J245" s="17">
        <v>17</v>
      </c>
      <c r="K245" s="17">
        <v>9</v>
      </c>
      <c r="L245" s="17">
        <v>3</v>
      </c>
      <c r="M245" s="87">
        <f t="shared" si="9"/>
        <v>52.941176470588239</v>
      </c>
      <c r="N245" s="87">
        <f t="shared" si="11"/>
        <v>29.411764705882355</v>
      </c>
      <c r="O245" s="86">
        <f t="shared" si="10"/>
        <v>17.647058823529413</v>
      </c>
    </row>
    <row r="246" spans="1:15" s="17" customFormat="1" ht="13.2" x14ac:dyDescent="0.25">
      <c r="A246" s="16" t="s">
        <v>522</v>
      </c>
      <c r="B246" s="16" t="s">
        <v>283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87" t="str">
        <f t="shared" si="9"/>
        <v>n/a</v>
      </c>
      <c r="N246" s="87" t="str">
        <f t="shared" si="11"/>
        <v>n/a</v>
      </c>
      <c r="O246" s="86" t="str">
        <f t="shared" si="10"/>
        <v>n/a</v>
      </c>
    </row>
    <row r="247" spans="1:15" s="17" customFormat="1" ht="13.2" x14ac:dyDescent="0.25">
      <c r="A247" s="16" t="s">
        <v>523</v>
      </c>
      <c r="B247" s="16" t="s">
        <v>284</v>
      </c>
      <c r="C247" s="17">
        <v>3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1</v>
      </c>
      <c r="J247" s="17">
        <v>2</v>
      </c>
      <c r="K247" s="17">
        <v>2</v>
      </c>
      <c r="L247" s="17">
        <v>0</v>
      </c>
      <c r="M247" s="87">
        <f t="shared" si="9"/>
        <v>100</v>
      </c>
      <c r="N247" s="87">
        <f t="shared" si="11"/>
        <v>0</v>
      </c>
      <c r="O247" s="86">
        <f t="shared" si="10"/>
        <v>0</v>
      </c>
    </row>
    <row r="248" spans="1:15" s="17" customFormat="1" ht="13.2" x14ac:dyDescent="0.25">
      <c r="A248" s="16" t="s">
        <v>524</v>
      </c>
      <c r="B248" s="16" t="s">
        <v>285</v>
      </c>
      <c r="M248" s="87" t="str">
        <f t="shared" si="9"/>
        <v>n/a</v>
      </c>
      <c r="N248" s="87" t="str">
        <f t="shared" si="11"/>
        <v>n/a</v>
      </c>
      <c r="O248" s="86" t="str">
        <f t="shared" si="10"/>
        <v>n/a</v>
      </c>
    </row>
    <row r="249" spans="1:15" s="17" customFormat="1" ht="13.2" x14ac:dyDescent="0.25">
      <c r="A249" s="16" t="s">
        <v>525</v>
      </c>
      <c r="B249" s="16" t="s">
        <v>286</v>
      </c>
      <c r="C249" s="17">
        <v>13</v>
      </c>
      <c r="D249" s="17">
        <v>0</v>
      </c>
      <c r="E249" s="17">
        <v>0</v>
      </c>
      <c r="F249" s="17">
        <v>0</v>
      </c>
      <c r="G249" s="17">
        <v>0</v>
      </c>
      <c r="H249" s="17">
        <v>2</v>
      </c>
      <c r="I249" s="17">
        <v>4</v>
      </c>
      <c r="J249" s="17">
        <v>9</v>
      </c>
      <c r="K249" s="17">
        <v>6</v>
      </c>
      <c r="L249" s="17">
        <v>1</v>
      </c>
      <c r="M249" s="87">
        <f t="shared" si="9"/>
        <v>66.666666666666657</v>
      </c>
      <c r="N249" s="87">
        <f t="shared" si="11"/>
        <v>22.222222222222221</v>
      </c>
      <c r="O249" s="86">
        <f t="shared" si="10"/>
        <v>11.111111111111111</v>
      </c>
    </row>
    <row r="250" spans="1:15" s="17" customFormat="1" ht="13.2" x14ac:dyDescent="0.25">
      <c r="A250" s="16" t="s">
        <v>526</v>
      </c>
      <c r="B250" s="16" t="s">
        <v>287</v>
      </c>
      <c r="C250" s="17">
        <v>2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2</v>
      </c>
      <c r="K250" s="17">
        <v>2</v>
      </c>
      <c r="L250" s="17">
        <v>0</v>
      </c>
      <c r="M250" s="87">
        <f t="shared" si="9"/>
        <v>100</v>
      </c>
      <c r="N250" s="87">
        <f t="shared" si="11"/>
        <v>0</v>
      </c>
      <c r="O250" s="86">
        <f t="shared" si="10"/>
        <v>0</v>
      </c>
    </row>
    <row r="251" spans="1:15" s="17" customFormat="1" ht="13.2" x14ac:dyDescent="0.25">
      <c r="A251" s="16" t="s">
        <v>527</v>
      </c>
      <c r="B251" s="16" t="s">
        <v>288</v>
      </c>
      <c r="M251" s="87" t="str">
        <f t="shared" si="9"/>
        <v>n/a</v>
      </c>
      <c r="N251" s="87" t="str">
        <f t="shared" si="11"/>
        <v>n/a</v>
      </c>
      <c r="O251" s="86" t="str">
        <f t="shared" si="10"/>
        <v>n/a</v>
      </c>
    </row>
    <row r="252" spans="1:15" s="17" customFormat="1" ht="13.2" x14ac:dyDescent="0.25">
      <c r="A252" s="16" t="s">
        <v>289</v>
      </c>
      <c r="B252" s="16" t="s">
        <v>290</v>
      </c>
      <c r="C252" s="17">
        <v>13</v>
      </c>
      <c r="D252" s="17">
        <v>2</v>
      </c>
      <c r="E252" s="17">
        <v>0</v>
      </c>
      <c r="F252" s="17">
        <v>0</v>
      </c>
      <c r="G252" s="17">
        <v>1</v>
      </c>
      <c r="H252" s="17">
        <v>2</v>
      </c>
      <c r="I252" s="17">
        <v>3</v>
      </c>
      <c r="J252" s="17">
        <v>12</v>
      </c>
      <c r="K252" s="17">
        <v>8</v>
      </c>
      <c r="L252" s="17">
        <v>1</v>
      </c>
      <c r="M252" s="87">
        <f t="shared" si="9"/>
        <v>66.666666666666657</v>
      </c>
      <c r="N252" s="87">
        <f t="shared" si="11"/>
        <v>25</v>
      </c>
      <c r="O252" s="86">
        <f t="shared" si="10"/>
        <v>8.3333333333333321</v>
      </c>
    </row>
    <row r="253" spans="1:15" s="17" customFormat="1" ht="13.2" x14ac:dyDescent="0.25">
      <c r="A253" s="16" t="s">
        <v>528</v>
      </c>
      <c r="B253" s="16" t="s">
        <v>291</v>
      </c>
      <c r="C253" s="17">
        <v>116</v>
      </c>
      <c r="D253" s="17">
        <v>14</v>
      </c>
      <c r="E253" s="17">
        <v>2</v>
      </c>
      <c r="F253" s="17">
        <v>3</v>
      </c>
      <c r="G253" s="17">
        <v>10</v>
      </c>
      <c r="H253" s="17">
        <v>19</v>
      </c>
      <c r="I253" s="17">
        <v>21</v>
      </c>
      <c r="J253" s="17">
        <v>109</v>
      </c>
      <c r="K253" s="17">
        <v>46</v>
      </c>
      <c r="L253" s="17">
        <v>29</v>
      </c>
      <c r="M253" s="87">
        <f t="shared" si="9"/>
        <v>42.201834862385326</v>
      </c>
      <c r="N253" s="87">
        <f t="shared" si="11"/>
        <v>31.192660550458719</v>
      </c>
      <c r="O253" s="86">
        <f t="shared" si="10"/>
        <v>26.605504587155966</v>
      </c>
    </row>
    <row r="254" spans="1:15" s="17" customFormat="1" ht="13.2" x14ac:dyDescent="0.25">
      <c r="A254" s="16" t="s">
        <v>529</v>
      </c>
      <c r="B254" s="16" t="s">
        <v>292</v>
      </c>
      <c r="C254" s="17">
        <v>42</v>
      </c>
      <c r="D254" s="17">
        <v>9</v>
      </c>
      <c r="E254" s="17">
        <v>0</v>
      </c>
      <c r="F254" s="17">
        <v>1</v>
      </c>
      <c r="G254" s="17">
        <v>1</v>
      </c>
      <c r="H254" s="17">
        <v>3</v>
      </c>
      <c r="I254" s="17">
        <v>9</v>
      </c>
      <c r="J254" s="17">
        <v>42</v>
      </c>
      <c r="K254" s="17">
        <v>29</v>
      </c>
      <c r="L254" s="17">
        <v>8</v>
      </c>
      <c r="M254" s="87">
        <f t="shared" si="9"/>
        <v>69.047619047619051</v>
      </c>
      <c r="N254" s="87">
        <f t="shared" si="11"/>
        <v>11.904761904761903</v>
      </c>
      <c r="O254" s="86">
        <f t="shared" si="10"/>
        <v>19.047619047619047</v>
      </c>
    </row>
    <row r="255" spans="1:15" s="17" customFormat="1" ht="13.2" x14ac:dyDescent="0.25">
      <c r="A255" s="16" t="s">
        <v>530</v>
      </c>
      <c r="B255" s="16" t="s">
        <v>293</v>
      </c>
      <c r="C255" s="17">
        <v>12</v>
      </c>
      <c r="D255" s="17">
        <v>1</v>
      </c>
      <c r="E255" s="17">
        <v>0</v>
      </c>
      <c r="F255" s="17">
        <v>0</v>
      </c>
      <c r="G255" s="17">
        <v>0</v>
      </c>
      <c r="H255" s="17">
        <v>0</v>
      </c>
      <c r="I255" s="17">
        <v>2</v>
      </c>
      <c r="J255" s="17">
        <v>11</v>
      </c>
      <c r="K255" s="17">
        <v>9</v>
      </c>
      <c r="L255" s="17">
        <v>2</v>
      </c>
      <c r="M255" s="87">
        <f t="shared" si="9"/>
        <v>81.818181818181827</v>
      </c>
      <c r="N255" s="87">
        <f t="shared" si="11"/>
        <v>0</v>
      </c>
      <c r="O255" s="86">
        <f t="shared" si="10"/>
        <v>18.181818181818183</v>
      </c>
    </row>
    <row r="256" spans="1:15" s="17" customFormat="1" ht="13.2" x14ac:dyDescent="0.25">
      <c r="A256" s="16"/>
      <c r="B256" s="16"/>
      <c r="M256" s="87"/>
      <c r="N256" s="87"/>
      <c r="O256" s="86"/>
    </row>
    <row r="257" spans="1:15" s="17" customFormat="1" ht="13.2" x14ac:dyDescent="0.25">
      <c r="A257" s="16"/>
      <c r="B257" s="16"/>
      <c r="M257" s="87"/>
      <c r="N257" s="87"/>
      <c r="O257" s="86"/>
    </row>
    <row r="258" spans="1:15" s="17" customFormat="1" ht="13.2" x14ac:dyDescent="0.25">
      <c r="A258" s="16"/>
      <c r="B258" s="16"/>
      <c r="M258" s="87"/>
      <c r="N258" s="87"/>
      <c r="O258" s="86"/>
    </row>
    <row r="259" spans="1:15" s="17" customFormat="1" x14ac:dyDescent="0.25">
      <c r="A259" s="20"/>
      <c r="B259" s="19"/>
      <c r="C259" s="57"/>
      <c r="D259" s="57"/>
      <c r="E259" s="58"/>
      <c r="F259" s="58"/>
      <c r="G259" s="58"/>
      <c r="H259" s="58"/>
      <c r="I259" s="59"/>
      <c r="J259" s="59"/>
      <c r="K259" s="59"/>
      <c r="L259" s="60"/>
      <c r="M259" s="2"/>
      <c r="N259" s="2"/>
      <c r="O259" s="1"/>
    </row>
    <row r="260" spans="1:15" s="17" customFormat="1" x14ac:dyDescent="0.25">
      <c r="A260" s="20"/>
      <c r="B260" s="19"/>
      <c r="C260" s="57"/>
      <c r="D260" s="57"/>
      <c r="E260" s="58"/>
      <c r="F260" s="58"/>
      <c r="G260" s="58"/>
      <c r="H260" s="58"/>
      <c r="I260" s="59"/>
      <c r="J260" s="59"/>
      <c r="K260" s="59"/>
      <c r="L260" s="60"/>
      <c r="M260" s="2"/>
      <c r="N260" s="2"/>
      <c r="O260" s="1"/>
    </row>
    <row r="261" spans="1:15" x14ac:dyDescent="0.25">
      <c r="A261" s="20"/>
      <c r="B261" s="19"/>
      <c r="C261" s="57"/>
      <c r="D261" s="57"/>
      <c r="E261" s="58"/>
      <c r="F261" s="58"/>
      <c r="G261" s="58"/>
      <c r="H261" s="58"/>
      <c r="I261" s="59"/>
      <c r="J261" s="59"/>
      <c r="K261" s="59"/>
      <c r="L261" s="60"/>
      <c r="M261" s="2"/>
      <c r="N261" s="2"/>
      <c r="O261" s="1"/>
    </row>
    <row r="262" spans="1:15" x14ac:dyDescent="0.25">
      <c r="A262" s="20"/>
      <c r="B262" s="19"/>
      <c r="C262" s="57"/>
      <c r="D262" s="57"/>
      <c r="E262" s="58"/>
      <c r="F262" s="58"/>
      <c r="G262" s="58"/>
      <c r="H262" s="58"/>
      <c r="I262" s="59"/>
      <c r="J262" s="59"/>
      <c r="K262" s="59"/>
      <c r="L262" s="60"/>
      <c r="M262" s="2"/>
      <c r="N262" s="2"/>
      <c r="O262" s="1"/>
    </row>
    <row r="263" spans="1:15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2"/>
      <c r="N263" s="2"/>
      <c r="O263" s="1"/>
    </row>
    <row r="264" spans="1:15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2"/>
      <c r="N264" s="2"/>
      <c r="O264" s="1"/>
    </row>
    <row r="265" spans="1:15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2"/>
      <c r="N265" s="2"/>
      <c r="O265" s="1"/>
    </row>
    <row r="266" spans="1:15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2"/>
      <c r="N266" s="2"/>
      <c r="O266" s="1"/>
    </row>
    <row r="267" spans="1:15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2"/>
      <c r="N267" s="2"/>
      <c r="O267" s="1"/>
    </row>
    <row r="268" spans="1:15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2"/>
      <c r="N268" s="2"/>
      <c r="O268" s="1"/>
    </row>
    <row r="269" spans="1:15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2"/>
      <c r="N269" s="2"/>
      <c r="O269" s="1"/>
    </row>
    <row r="270" spans="1:15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2"/>
      <c r="N270" s="2"/>
      <c r="O270" s="1"/>
    </row>
    <row r="271" spans="1:15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2"/>
      <c r="N271" s="2"/>
      <c r="O271" s="1"/>
    </row>
    <row r="272" spans="1:15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2"/>
      <c r="N272" s="2"/>
      <c r="O272" s="1"/>
    </row>
    <row r="273" spans="1:15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2"/>
      <c r="N273" s="2"/>
      <c r="O273" s="1"/>
    </row>
    <row r="274" spans="1:15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2"/>
      <c r="N274" s="2"/>
      <c r="O274" s="1"/>
    </row>
    <row r="275" spans="1:15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2"/>
      <c r="N275" s="2"/>
      <c r="O275" s="1"/>
    </row>
    <row r="276" spans="1:15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2"/>
      <c r="N276" s="2"/>
      <c r="O276" s="1"/>
    </row>
    <row r="277" spans="1:15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"/>
      <c r="N277" s="2"/>
      <c r="O277" s="1"/>
    </row>
    <row r="278" spans="1:15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2"/>
      <c r="N278" s="2"/>
      <c r="O278" s="1"/>
    </row>
    <row r="279" spans="1:15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2"/>
      <c r="N279" s="2"/>
      <c r="O279" s="1"/>
    </row>
    <row r="280" spans="1:15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2"/>
      <c r="N280" s="2"/>
      <c r="O280" s="1"/>
    </row>
    <row r="281" spans="1:15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2"/>
      <c r="N281" s="2"/>
      <c r="O281" s="1"/>
    </row>
    <row r="282" spans="1:15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2"/>
      <c r="N282" s="2"/>
      <c r="O282" s="1"/>
    </row>
    <row r="283" spans="1:15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2"/>
      <c r="N283" s="2"/>
      <c r="O283" s="1"/>
    </row>
    <row r="284" spans="1:15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2"/>
      <c r="N284" s="2"/>
      <c r="O284" s="1"/>
    </row>
    <row r="285" spans="1:15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2"/>
      <c r="N285" s="2"/>
      <c r="O285" s="1"/>
    </row>
    <row r="286" spans="1:15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2"/>
      <c r="N286" s="2"/>
      <c r="O286" s="1"/>
    </row>
    <row r="287" spans="1:15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2"/>
      <c r="N287" s="2"/>
      <c r="O287" s="1"/>
    </row>
    <row r="288" spans="1:15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2"/>
      <c r="N288" s="2"/>
      <c r="O288" s="1"/>
    </row>
    <row r="289" spans="1:15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2"/>
      <c r="N289" s="2"/>
      <c r="O289" s="1"/>
    </row>
    <row r="290" spans="1:15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2"/>
      <c r="N290" s="2"/>
      <c r="O290" s="1"/>
    </row>
    <row r="291" spans="1:15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2"/>
      <c r="N291" s="2"/>
      <c r="O291" s="1"/>
    </row>
    <row r="292" spans="1:15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2"/>
      <c r="N292" s="2"/>
      <c r="O292" s="1"/>
    </row>
    <row r="293" spans="1:15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2"/>
      <c r="N293" s="2"/>
      <c r="O293" s="1"/>
    </row>
    <row r="294" spans="1:15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2"/>
      <c r="N294" s="2"/>
      <c r="O294" s="1"/>
    </row>
    <row r="295" spans="1:15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2"/>
      <c r="N295" s="2"/>
      <c r="O295" s="1"/>
    </row>
    <row r="296" spans="1:15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2"/>
      <c r="N296" s="2"/>
      <c r="O296" s="1"/>
    </row>
    <row r="297" spans="1:15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2"/>
      <c r="N297" s="2"/>
      <c r="O297" s="1"/>
    </row>
    <row r="298" spans="1:15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2"/>
      <c r="N298" s="2"/>
      <c r="O298" s="1"/>
    </row>
    <row r="299" spans="1:15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2"/>
      <c r="N299" s="2"/>
      <c r="O299" s="1"/>
    </row>
    <row r="300" spans="1:15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2"/>
      <c r="N300" s="2"/>
      <c r="O300" s="1"/>
    </row>
    <row r="301" spans="1:15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2"/>
      <c r="N301" s="2"/>
      <c r="O301" s="1"/>
    </row>
    <row r="302" spans="1:15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2"/>
      <c r="N302" s="2"/>
      <c r="O302" s="1"/>
    </row>
    <row r="303" spans="1:15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2"/>
      <c r="N303" s="2"/>
      <c r="O303" s="1"/>
    </row>
    <row r="304" spans="1:15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2"/>
      <c r="N304" s="2"/>
      <c r="O304" s="1"/>
    </row>
    <row r="305" spans="1:15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2"/>
      <c r="N305" s="2"/>
      <c r="O305" s="1"/>
    </row>
    <row r="306" spans="1:15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2"/>
      <c r="N306" s="2"/>
      <c r="O306" s="1"/>
    </row>
    <row r="307" spans="1:15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2"/>
      <c r="N307" s="2"/>
      <c r="O307" s="1"/>
    </row>
    <row r="308" spans="1:15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"/>
      <c r="N308" s="2"/>
      <c r="O308" s="1"/>
    </row>
    <row r="309" spans="1:15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2"/>
      <c r="N309" s="2"/>
      <c r="O309" s="1"/>
    </row>
    <row r="310" spans="1:15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2"/>
      <c r="N310" s="2"/>
      <c r="O310" s="1"/>
    </row>
    <row r="311" spans="1:15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2"/>
      <c r="N311" s="2"/>
      <c r="O311" s="1"/>
    </row>
    <row r="312" spans="1:15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2"/>
      <c r="N312" s="2"/>
      <c r="O312" s="1"/>
    </row>
    <row r="313" spans="1:15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2"/>
      <c r="N313" s="2"/>
      <c r="O313" s="1"/>
    </row>
    <row r="314" spans="1:15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2"/>
      <c r="N314" s="2"/>
      <c r="O314" s="1"/>
    </row>
    <row r="315" spans="1:15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2"/>
      <c r="N315" s="2"/>
      <c r="O315" s="1"/>
    </row>
    <row r="316" spans="1:15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2"/>
      <c r="N316" s="2"/>
      <c r="O316" s="1"/>
    </row>
    <row r="317" spans="1:15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2"/>
      <c r="N317" s="2"/>
      <c r="O317" s="1"/>
    </row>
    <row r="318" spans="1:15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2"/>
      <c r="N318" s="2"/>
      <c r="O318" s="1"/>
    </row>
    <row r="319" spans="1:15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2"/>
      <c r="N319" s="2"/>
      <c r="O319" s="1"/>
    </row>
    <row r="320" spans="1:15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2"/>
      <c r="N320" s="2"/>
      <c r="O320" s="1"/>
    </row>
    <row r="321" spans="1:15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2"/>
      <c r="N321" s="2"/>
      <c r="O321" s="1"/>
    </row>
    <row r="322" spans="1:15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"/>
      <c r="N322" s="2"/>
      <c r="O322" s="1"/>
    </row>
    <row r="323" spans="1:15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2"/>
      <c r="N323" s="2"/>
      <c r="O323" s="1"/>
    </row>
    <row r="324" spans="1:15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2"/>
      <c r="N324" s="2"/>
      <c r="O324" s="1"/>
    </row>
    <row r="325" spans="1:15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2"/>
      <c r="N325" s="2"/>
      <c r="O325" s="1"/>
    </row>
    <row r="326" spans="1:15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2"/>
      <c r="N326" s="2"/>
      <c r="O326" s="1"/>
    </row>
    <row r="327" spans="1:15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2"/>
      <c r="N327" s="2"/>
      <c r="O327" s="1"/>
    </row>
    <row r="328" spans="1:15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2"/>
      <c r="N328" s="2"/>
      <c r="O328" s="1"/>
    </row>
    <row r="329" spans="1:15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2"/>
      <c r="N329" s="2"/>
      <c r="O329" s="1"/>
    </row>
    <row r="330" spans="1:15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2"/>
      <c r="N330" s="2"/>
      <c r="O330" s="1"/>
    </row>
    <row r="331" spans="1:15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2"/>
      <c r="N331" s="2"/>
      <c r="O331" s="1"/>
    </row>
    <row r="332" spans="1:15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2"/>
      <c r="N332" s="2"/>
      <c r="O332" s="1"/>
    </row>
    <row r="333" spans="1:15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2"/>
      <c r="N333" s="2"/>
      <c r="O333" s="1"/>
    </row>
    <row r="334" spans="1:15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2"/>
      <c r="N334" s="2"/>
      <c r="O334" s="1"/>
    </row>
    <row r="335" spans="1:15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2"/>
      <c r="N335" s="2"/>
      <c r="O335" s="1"/>
    </row>
    <row r="336" spans="1:15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2"/>
      <c r="N336" s="2"/>
      <c r="O336" s="1"/>
    </row>
    <row r="337" spans="1:15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2"/>
      <c r="N337" s="2"/>
      <c r="O337" s="1"/>
    </row>
    <row r="338" spans="1:15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2"/>
      <c r="N338" s="2"/>
      <c r="O338" s="1"/>
    </row>
    <row r="339" spans="1:15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2"/>
      <c r="N339" s="2"/>
      <c r="O339" s="1"/>
    </row>
    <row r="340" spans="1:15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"/>
      <c r="N340" s="2"/>
      <c r="O340" s="1"/>
    </row>
    <row r="341" spans="1:15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2"/>
      <c r="N341" s="2"/>
      <c r="O341" s="1"/>
    </row>
    <row r="342" spans="1:15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2"/>
      <c r="N342" s="2"/>
      <c r="O342" s="1"/>
    </row>
    <row r="343" spans="1:15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2"/>
      <c r="N343" s="2"/>
      <c r="O343" s="1"/>
    </row>
    <row r="344" spans="1:15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2"/>
      <c r="N344" s="2"/>
      <c r="O344" s="1"/>
    </row>
    <row r="345" spans="1:15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2"/>
      <c r="N345" s="2"/>
      <c r="O345" s="1"/>
    </row>
    <row r="346" spans="1:15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2"/>
      <c r="N346" s="2"/>
      <c r="O346" s="1"/>
    </row>
    <row r="347" spans="1:15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2"/>
      <c r="N347" s="2"/>
      <c r="O347" s="1"/>
    </row>
    <row r="348" spans="1:15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2"/>
      <c r="N348" s="2"/>
      <c r="O348" s="1"/>
    </row>
    <row r="349" spans="1:15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2"/>
      <c r="N349" s="2"/>
      <c r="O349" s="1"/>
    </row>
    <row r="350" spans="1:15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2"/>
      <c r="N350" s="2"/>
      <c r="O350" s="1"/>
    </row>
    <row r="351" spans="1:15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2"/>
      <c r="N351" s="2"/>
      <c r="O351" s="1"/>
    </row>
    <row r="352" spans="1:15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2"/>
      <c r="N352" s="2"/>
      <c r="O352" s="1"/>
    </row>
    <row r="353" spans="1:15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2"/>
      <c r="N353" s="2"/>
      <c r="O353" s="1"/>
    </row>
    <row r="354" spans="1:15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2"/>
      <c r="N354" s="2"/>
      <c r="O354" s="1"/>
    </row>
    <row r="355" spans="1:15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2"/>
      <c r="N355" s="2"/>
      <c r="O355" s="1"/>
    </row>
    <row r="356" spans="1:15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2"/>
      <c r="N356" s="2"/>
      <c r="O356" s="1"/>
    </row>
    <row r="357" spans="1:15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2"/>
      <c r="N357" s="2"/>
      <c r="O357" s="1"/>
    </row>
    <row r="358" spans="1:15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2"/>
      <c r="N358" s="2"/>
      <c r="O358" s="1"/>
    </row>
    <row r="359" spans="1:15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2"/>
      <c r="N359" s="2"/>
      <c r="O359" s="1"/>
    </row>
    <row r="360" spans="1:15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2"/>
      <c r="N360" s="2"/>
      <c r="O360" s="1"/>
    </row>
    <row r="361" spans="1:15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2"/>
      <c r="N361" s="2"/>
      <c r="O361" s="1"/>
    </row>
    <row r="362" spans="1:15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2"/>
      <c r="N362" s="2"/>
      <c r="O362" s="1"/>
    </row>
    <row r="363" spans="1:15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2"/>
      <c r="N363" s="2"/>
      <c r="O363" s="1"/>
    </row>
    <row r="364" spans="1:15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2"/>
      <c r="N364" s="2"/>
      <c r="O364" s="1"/>
    </row>
    <row r="365" spans="1:15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2"/>
      <c r="N365" s="2"/>
      <c r="O365" s="1"/>
    </row>
    <row r="366" spans="1:15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2"/>
      <c r="N366" s="2"/>
      <c r="O366" s="1"/>
    </row>
    <row r="367" spans="1:15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2"/>
      <c r="N367" s="2"/>
      <c r="O367" s="1"/>
    </row>
    <row r="368" spans="1:15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2"/>
      <c r="N368" s="2"/>
      <c r="O368" s="1"/>
    </row>
    <row r="369" spans="1:15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2"/>
      <c r="N369" s="2"/>
      <c r="O369" s="1"/>
    </row>
    <row r="370" spans="1:15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2"/>
      <c r="N370" s="2"/>
      <c r="O370" s="1"/>
    </row>
    <row r="371" spans="1:15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2"/>
      <c r="N371" s="2"/>
      <c r="O371" s="1"/>
    </row>
    <row r="372" spans="1:15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2"/>
      <c r="N372" s="2"/>
      <c r="O372" s="1"/>
    </row>
    <row r="373" spans="1:15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2"/>
      <c r="N373" s="2"/>
      <c r="O373" s="1"/>
    </row>
    <row r="374" spans="1:15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2"/>
      <c r="N374" s="2"/>
      <c r="O374" s="1"/>
    </row>
    <row r="375" spans="1:15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2"/>
      <c r="N375" s="2"/>
      <c r="O375" s="1"/>
    </row>
    <row r="376" spans="1:15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2"/>
      <c r="N376" s="2"/>
      <c r="O376" s="1"/>
    </row>
    <row r="377" spans="1:15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2"/>
      <c r="N377" s="2"/>
      <c r="O377" s="1"/>
    </row>
    <row r="378" spans="1:15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2"/>
      <c r="N378" s="2"/>
      <c r="O378" s="1"/>
    </row>
    <row r="379" spans="1:15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2"/>
      <c r="N379" s="2"/>
      <c r="O379" s="1"/>
    </row>
    <row r="380" spans="1:15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2"/>
      <c r="N380" s="2"/>
      <c r="O380" s="1"/>
    </row>
    <row r="381" spans="1:15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2"/>
      <c r="N381" s="2"/>
      <c r="O381" s="1"/>
    </row>
    <row r="382" spans="1:15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2"/>
      <c r="N382" s="2"/>
      <c r="O382" s="1"/>
    </row>
    <row r="383" spans="1:15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2"/>
      <c r="N383" s="2"/>
      <c r="O383" s="1"/>
    </row>
    <row r="384" spans="1:15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2"/>
      <c r="N384" s="2"/>
      <c r="O384" s="1"/>
    </row>
    <row r="385" spans="1:15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2"/>
      <c r="N385" s="2"/>
      <c r="O385" s="1"/>
    </row>
    <row r="386" spans="1:15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2"/>
      <c r="N386" s="2"/>
      <c r="O386" s="1"/>
    </row>
    <row r="387" spans="1:15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2"/>
      <c r="N387" s="2"/>
      <c r="O387" s="1"/>
    </row>
    <row r="388" spans="1:15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2"/>
      <c r="N388" s="2"/>
      <c r="O388" s="1"/>
    </row>
    <row r="389" spans="1:15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2"/>
      <c r="N389" s="2"/>
      <c r="O389" s="1"/>
    </row>
    <row r="390" spans="1:15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2"/>
      <c r="N390" s="2"/>
      <c r="O390" s="1"/>
    </row>
    <row r="391" spans="1:15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2"/>
      <c r="N391" s="2"/>
      <c r="O391" s="1"/>
    </row>
    <row r="392" spans="1:15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2"/>
      <c r="N392" s="2"/>
      <c r="O392" s="1"/>
    </row>
    <row r="393" spans="1:15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2"/>
      <c r="N393" s="2"/>
      <c r="O393" s="1"/>
    </row>
    <row r="394" spans="1:15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2"/>
      <c r="N394" s="2"/>
      <c r="O394" s="1"/>
    </row>
    <row r="395" spans="1:15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2"/>
      <c r="N395" s="2"/>
      <c r="O395" s="1"/>
    </row>
    <row r="396" spans="1:15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2"/>
      <c r="N396" s="2"/>
      <c r="O396" s="1"/>
    </row>
    <row r="397" spans="1:15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2"/>
      <c r="N397" s="2"/>
      <c r="O397" s="1"/>
    </row>
    <row r="398" spans="1:15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2"/>
      <c r="N398" s="2"/>
      <c r="O398" s="1"/>
    </row>
    <row r="399" spans="1:15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2"/>
      <c r="N399" s="2"/>
      <c r="O399" s="1"/>
    </row>
    <row r="400" spans="1:15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2"/>
      <c r="N400" s="2"/>
      <c r="O400" s="1"/>
    </row>
    <row r="401" spans="1:15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2"/>
      <c r="N401" s="2"/>
      <c r="O401" s="1"/>
    </row>
    <row r="402" spans="1:15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2"/>
      <c r="N402" s="2"/>
      <c r="O402" s="1"/>
    </row>
    <row r="403" spans="1:15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2"/>
      <c r="N403" s="2"/>
      <c r="O403" s="1"/>
    </row>
    <row r="404" spans="1:15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2"/>
      <c r="N404" s="2"/>
      <c r="O404" s="1"/>
    </row>
    <row r="405" spans="1:15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2"/>
      <c r="N405" s="2"/>
      <c r="O405" s="1"/>
    </row>
    <row r="406" spans="1:15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2"/>
      <c r="N406" s="2"/>
      <c r="O406" s="1"/>
    </row>
    <row r="407" spans="1:15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2"/>
      <c r="N407" s="2"/>
      <c r="O407" s="1"/>
    </row>
    <row r="408" spans="1:15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2"/>
      <c r="N408" s="2"/>
      <c r="O408" s="1"/>
    </row>
    <row r="409" spans="1:15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2"/>
      <c r="N409" s="2"/>
      <c r="O409" s="1"/>
    </row>
    <row r="410" spans="1:15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2"/>
      <c r="N410" s="2"/>
      <c r="O410" s="1"/>
    </row>
    <row r="411" spans="1:15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2"/>
      <c r="N411" s="2"/>
      <c r="O411" s="1"/>
    </row>
    <row r="412" spans="1:15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2"/>
      <c r="N412" s="2"/>
      <c r="O412" s="1"/>
    </row>
    <row r="413" spans="1:15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2"/>
      <c r="N413" s="2"/>
      <c r="O413" s="1"/>
    </row>
    <row r="414" spans="1:15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2"/>
      <c r="N414" s="2"/>
      <c r="O414" s="1"/>
    </row>
    <row r="415" spans="1:15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2"/>
      <c r="N415" s="2"/>
      <c r="O415" s="1"/>
    </row>
    <row r="416" spans="1:15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2"/>
      <c r="N416" s="2"/>
      <c r="O416" s="1"/>
    </row>
    <row r="417" spans="1:15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2"/>
      <c r="N417" s="2"/>
      <c r="O417" s="1"/>
    </row>
    <row r="418" spans="1:15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2"/>
      <c r="N418" s="2"/>
      <c r="O418" s="1"/>
    </row>
    <row r="419" spans="1:15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2"/>
      <c r="N419" s="2"/>
      <c r="O419" s="1"/>
    </row>
    <row r="420" spans="1:15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2"/>
      <c r="N420" s="2"/>
      <c r="O420" s="1"/>
    </row>
    <row r="421" spans="1:15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2"/>
      <c r="N421" s="2"/>
      <c r="O421" s="1"/>
    </row>
    <row r="422" spans="1:15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2"/>
      <c r="N422" s="2"/>
      <c r="O422" s="1"/>
    </row>
    <row r="423" spans="1:15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2"/>
      <c r="N423" s="2"/>
      <c r="O423" s="1"/>
    </row>
    <row r="424" spans="1:15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2"/>
      <c r="N424" s="2"/>
      <c r="O424" s="1"/>
    </row>
    <row r="425" spans="1:15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2"/>
      <c r="N425" s="2"/>
      <c r="O425" s="1"/>
    </row>
    <row r="426" spans="1:15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2"/>
      <c r="N426" s="2"/>
      <c r="O426" s="1"/>
    </row>
    <row r="427" spans="1:15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2"/>
      <c r="N427" s="2"/>
      <c r="O427" s="1"/>
    </row>
    <row r="428" spans="1:15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2"/>
      <c r="N428" s="2"/>
      <c r="O428" s="1"/>
    </row>
    <row r="429" spans="1:15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2"/>
      <c r="N429" s="2"/>
      <c r="O429" s="1"/>
    </row>
    <row r="430" spans="1:15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2"/>
      <c r="N430" s="2"/>
      <c r="O430" s="1"/>
    </row>
    <row r="431" spans="1:15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2"/>
      <c r="N431" s="2"/>
      <c r="O431" s="1"/>
    </row>
    <row r="432" spans="1:15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2"/>
      <c r="N432" s="2"/>
      <c r="O432" s="1"/>
    </row>
    <row r="433" spans="1:15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2"/>
      <c r="N433" s="2"/>
      <c r="O433" s="1"/>
    </row>
    <row r="434" spans="1:15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2"/>
      <c r="N434" s="2"/>
      <c r="O434" s="1"/>
    </row>
    <row r="435" spans="1:15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2"/>
      <c r="N435" s="2"/>
      <c r="O435" s="1"/>
    </row>
    <row r="436" spans="1:15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2"/>
      <c r="N436" s="2"/>
      <c r="O436" s="1"/>
    </row>
    <row r="437" spans="1:15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2"/>
      <c r="N437" s="2"/>
      <c r="O437" s="1"/>
    </row>
    <row r="438" spans="1:15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2"/>
      <c r="N438" s="2"/>
      <c r="O438" s="1"/>
    </row>
    <row r="439" spans="1:15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2"/>
      <c r="N439" s="2"/>
      <c r="O439" s="1"/>
    </row>
    <row r="440" spans="1:15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2"/>
      <c r="N440" s="2"/>
      <c r="O440" s="1"/>
    </row>
    <row r="441" spans="1:15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2"/>
      <c r="N441" s="2"/>
      <c r="O441" s="1"/>
    </row>
    <row r="442" spans="1:15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2"/>
      <c r="N442" s="2"/>
      <c r="O442" s="1"/>
    </row>
    <row r="443" spans="1:15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2"/>
      <c r="N443" s="2"/>
      <c r="O443" s="1"/>
    </row>
    <row r="444" spans="1:15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2"/>
      <c r="N444" s="2"/>
      <c r="O444" s="1"/>
    </row>
    <row r="445" spans="1:15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2"/>
      <c r="N445" s="2"/>
      <c r="O445" s="1"/>
    </row>
    <row r="446" spans="1:15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2"/>
      <c r="N446" s="2"/>
      <c r="O446" s="1"/>
    </row>
    <row r="447" spans="1:15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2"/>
      <c r="N447" s="2"/>
      <c r="O447" s="1"/>
    </row>
    <row r="448" spans="1:15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2"/>
      <c r="N448" s="2"/>
      <c r="O448" s="1"/>
    </row>
    <row r="449" spans="1:15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2"/>
      <c r="N449" s="2"/>
      <c r="O449" s="1"/>
    </row>
    <row r="450" spans="1:15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2"/>
      <c r="N450" s="2"/>
      <c r="O450" s="1"/>
    </row>
    <row r="451" spans="1:15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2"/>
      <c r="N451" s="2"/>
      <c r="O451" s="1"/>
    </row>
    <row r="452" spans="1:15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2"/>
      <c r="N452" s="2"/>
      <c r="O452" s="1"/>
    </row>
    <row r="453" spans="1:15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2"/>
      <c r="N453" s="2"/>
      <c r="O453" s="1"/>
    </row>
    <row r="454" spans="1:15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2"/>
      <c r="N454" s="2"/>
      <c r="O454" s="1"/>
    </row>
    <row r="455" spans="1:15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2"/>
      <c r="N455" s="2"/>
      <c r="O455" s="1"/>
    </row>
    <row r="456" spans="1:15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2"/>
      <c r="N456" s="2"/>
      <c r="O456" s="1"/>
    </row>
    <row r="457" spans="1:15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2"/>
      <c r="N457" s="2"/>
      <c r="O457" s="1"/>
    </row>
    <row r="458" spans="1:15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2"/>
      <c r="N458" s="2"/>
      <c r="O458" s="1"/>
    </row>
    <row r="459" spans="1:15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2"/>
      <c r="N459" s="2"/>
      <c r="O459" s="1"/>
    </row>
    <row r="460" spans="1:15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2"/>
      <c r="N460" s="2"/>
      <c r="O460" s="1"/>
    </row>
    <row r="461" spans="1:15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2"/>
      <c r="N461" s="2"/>
      <c r="O461" s="1"/>
    </row>
    <row r="462" spans="1:15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2"/>
      <c r="N462" s="2"/>
      <c r="O462" s="1"/>
    </row>
    <row r="463" spans="1:15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2"/>
      <c r="N463" s="2"/>
      <c r="O463" s="1"/>
    </row>
    <row r="464" spans="1:15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2"/>
      <c r="N464" s="2"/>
      <c r="O464" s="1"/>
    </row>
    <row r="465" spans="1:15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2"/>
      <c r="N465" s="2"/>
      <c r="O465" s="1"/>
    </row>
    <row r="466" spans="1:15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2"/>
      <c r="N466" s="2"/>
      <c r="O466" s="1"/>
    </row>
    <row r="467" spans="1:15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2"/>
      <c r="N467" s="2"/>
      <c r="O467" s="1"/>
    </row>
    <row r="468" spans="1:15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2"/>
      <c r="N468" s="2"/>
      <c r="O468" s="1"/>
    </row>
    <row r="469" spans="1:15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2"/>
      <c r="N469" s="2"/>
      <c r="O469" s="1"/>
    </row>
    <row r="470" spans="1:15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2"/>
      <c r="N470" s="2"/>
      <c r="O470" s="1"/>
    </row>
    <row r="471" spans="1:15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2"/>
      <c r="N471" s="2"/>
      <c r="O471" s="1"/>
    </row>
    <row r="472" spans="1:15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2"/>
      <c r="N472" s="2"/>
      <c r="O472" s="1"/>
    </row>
    <row r="473" spans="1:15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2"/>
      <c r="N473" s="2"/>
      <c r="O473" s="1"/>
    </row>
    <row r="474" spans="1:15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2"/>
      <c r="N474" s="2"/>
      <c r="O474" s="1"/>
    </row>
    <row r="475" spans="1:15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2"/>
      <c r="N475" s="2"/>
      <c r="O475" s="1"/>
    </row>
    <row r="476" spans="1:15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2"/>
      <c r="N476" s="2"/>
      <c r="O476" s="1"/>
    </row>
    <row r="477" spans="1:15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2"/>
      <c r="N477" s="2"/>
      <c r="O477" s="1"/>
    </row>
    <row r="478" spans="1:15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2"/>
      <c r="N478" s="2"/>
      <c r="O478" s="1"/>
    </row>
    <row r="479" spans="1:15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2"/>
      <c r="N479" s="2"/>
      <c r="O479" s="1"/>
    </row>
    <row r="480" spans="1:15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2"/>
      <c r="N480" s="2"/>
      <c r="O480" s="1"/>
    </row>
    <row r="481" spans="1:15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2"/>
      <c r="N481" s="2"/>
      <c r="O481" s="1"/>
    </row>
    <row r="482" spans="1:15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2"/>
      <c r="N482" s="2"/>
      <c r="O482" s="1"/>
    </row>
    <row r="483" spans="1:15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2"/>
      <c r="N483" s="2"/>
      <c r="O483" s="1"/>
    </row>
    <row r="484" spans="1:15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2"/>
      <c r="N484" s="2"/>
      <c r="O484" s="1"/>
    </row>
    <row r="485" spans="1:15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2"/>
      <c r="N485" s="2"/>
      <c r="O485" s="1"/>
    </row>
    <row r="486" spans="1:15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2"/>
      <c r="N486" s="2"/>
      <c r="O486" s="1"/>
    </row>
    <row r="487" spans="1:15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2"/>
      <c r="N487" s="2"/>
      <c r="O487" s="1"/>
    </row>
    <row r="488" spans="1:15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2"/>
      <c r="N488" s="2"/>
      <c r="O488" s="1"/>
    </row>
    <row r="489" spans="1:15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2"/>
      <c r="N489" s="2"/>
      <c r="O489" s="1"/>
    </row>
    <row r="490" spans="1:15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2"/>
      <c r="N490" s="2"/>
      <c r="O490" s="1"/>
    </row>
    <row r="491" spans="1:15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2"/>
      <c r="N491" s="2"/>
      <c r="O491" s="1"/>
    </row>
    <row r="492" spans="1:15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2"/>
      <c r="N492" s="2"/>
      <c r="O492" s="1"/>
    </row>
    <row r="493" spans="1:15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2"/>
      <c r="N493" s="2"/>
      <c r="O493" s="1"/>
    </row>
    <row r="494" spans="1:15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2"/>
      <c r="N494" s="2"/>
      <c r="O494" s="1"/>
    </row>
    <row r="495" spans="1:15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2"/>
      <c r="N495" s="2"/>
      <c r="O495" s="1"/>
    </row>
    <row r="496" spans="1:15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2"/>
      <c r="N496" s="2"/>
      <c r="O496" s="1"/>
    </row>
    <row r="497" spans="1:15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2"/>
      <c r="N497" s="2"/>
      <c r="O497" s="1"/>
    </row>
    <row r="498" spans="1:15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2"/>
      <c r="N498" s="2"/>
      <c r="O498" s="1"/>
    </row>
    <row r="499" spans="1:15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2"/>
      <c r="N499" s="2"/>
      <c r="O499" s="1"/>
    </row>
    <row r="500" spans="1:15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2"/>
      <c r="N500" s="2"/>
      <c r="O500" s="1"/>
    </row>
    <row r="501" spans="1:15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2"/>
      <c r="N501" s="2"/>
      <c r="O501" s="1"/>
    </row>
    <row r="502" spans="1:15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2"/>
      <c r="N502" s="2"/>
      <c r="O502" s="1"/>
    </row>
    <row r="503" spans="1:15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2"/>
      <c r="N503" s="2"/>
      <c r="O503" s="1"/>
    </row>
    <row r="504" spans="1:15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2"/>
      <c r="N504" s="2"/>
      <c r="O504" s="1"/>
    </row>
    <row r="505" spans="1:15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2"/>
      <c r="N505" s="2"/>
      <c r="O505" s="1"/>
    </row>
    <row r="506" spans="1:15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2"/>
      <c r="N506" s="2"/>
      <c r="O506" s="1"/>
    </row>
    <row r="507" spans="1:15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2"/>
      <c r="N507" s="2"/>
      <c r="O507" s="1"/>
    </row>
    <row r="508" spans="1:15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2"/>
      <c r="N508" s="2"/>
      <c r="O508" s="1"/>
    </row>
    <row r="509" spans="1:15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2"/>
      <c r="N509" s="2"/>
      <c r="O509" s="1"/>
    </row>
    <row r="510" spans="1:15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2"/>
      <c r="N510" s="2"/>
      <c r="O510" s="1"/>
    </row>
    <row r="511" spans="1:15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2"/>
      <c r="N511" s="2"/>
      <c r="O511" s="1"/>
    </row>
    <row r="512" spans="1:15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2"/>
      <c r="N512" s="2"/>
      <c r="O512" s="1"/>
    </row>
    <row r="513" spans="1:15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2"/>
      <c r="N513" s="2"/>
      <c r="O513" s="1"/>
    </row>
    <row r="514" spans="1:15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2"/>
      <c r="N514" s="2"/>
      <c r="O514" s="1"/>
    </row>
    <row r="515" spans="1:15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2"/>
      <c r="N515" s="2"/>
      <c r="O515" s="1"/>
    </row>
    <row r="516" spans="1:15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2"/>
      <c r="N516" s="2"/>
      <c r="O516" s="1"/>
    </row>
    <row r="517" spans="1:15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2"/>
      <c r="N517" s="2"/>
      <c r="O517" s="1"/>
    </row>
    <row r="518" spans="1:15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2"/>
      <c r="N518" s="2"/>
      <c r="O518" s="1"/>
    </row>
    <row r="519" spans="1:15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2"/>
      <c r="N519" s="2"/>
      <c r="O519" s="1"/>
    </row>
    <row r="520" spans="1:15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2"/>
      <c r="N520" s="2"/>
      <c r="O520" s="1"/>
    </row>
    <row r="521" spans="1:15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2"/>
      <c r="N521" s="2"/>
      <c r="O521" s="1"/>
    </row>
    <row r="522" spans="1:15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2"/>
      <c r="N522" s="2"/>
      <c r="O522" s="1"/>
    </row>
    <row r="523" spans="1:15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2"/>
      <c r="N523" s="2"/>
      <c r="O523" s="1"/>
    </row>
    <row r="524" spans="1:15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2"/>
      <c r="N524" s="2"/>
      <c r="O524" s="1"/>
    </row>
    <row r="525" spans="1:15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2"/>
      <c r="N525" s="2"/>
      <c r="O525" s="1"/>
    </row>
    <row r="526" spans="1:15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2"/>
      <c r="N526" s="2"/>
      <c r="O526" s="1"/>
    </row>
    <row r="527" spans="1:15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2"/>
      <c r="N527" s="2"/>
      <c r="O527" s="1"/>
    </row>
    <row r="528" spans="1:15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2"/>
      <c r="N528" s="2"/>
      <c r="O528" s="1"/>
    </row>
    <row r="529" spans="1:15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2"/>
      <c r="N529" s="2"/>
      <c r="O529" s="1"/>
    </row>
    <row r="530" spans="1:15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2"/>
      <c r="N530" s="2"/>
      <c r="O530" s="1"/>
    </row>
    <row r="531" spans="1:15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2"/>
      <c r="N531" s="2"/>
      <c r="O531" s="1"/>
    </row>
    <row r="532" spans="1:15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2"/>
      <c r="N532" s="2"/>
      <c r="O532" s="1"/>
    </row>
    <row r="533" spans="1:15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2"/>
      <c r="N533" s="2"/>
      <c r="O533" s="1"/>
    </row>
    <row r="534" spans="1:15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2"/>
      <c r="N534" s="2"/>
      <c r="O534" s="1"/>
    </row>
    <row r="535" spans="1:15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2"/>
      <c r="N535" s="2"/>
      <c r="O535" s="1"/>
    </row>
    <row r="536" spans="1:15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2"/>
      <c r="N536" s="2"/>
      <c r="O536" s="1"/>
    </row>
    <row r="537" spans="1:15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2"/>
      <c r="N537" s="2"/>
      <c r="O537" s="1"/>
    </row>
    <row r="538" spans="1:15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2"/>
      <c r="N538" s="2"/>
      <c r="O538" s="1"/>
    </row>
    <row r="539" spans="1:15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2"/>
      <c r="N539" s="2"/>
      <c r="O539" s="1"/>
    </row>
    <row r="540" spans="1:15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2"/>
      <c r="N540" s="2"/>
      <c r="O540" s="1"/>
    </row>
    <row r="541" spans="1:15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2"/>
      <c r="N541" s="2"/>
      <c r="O541" s="1"/>
    </row>
    <row r="542" spans="1:15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2"/>
      <c r="N542" s="2"/>
      <c r="O542" s="1"/>
    </row>
    <row r="543" spans="1:15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2"/>
      <c r="N543" s="2"/>
      <c r="O543" s="1"/>
    </row>
    <row r="544" spans="1:15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2"/>
      <c r="N544" s="2"/>
      <c r="O544" s="1"/>
    </row>
    <row r="545" spans="1:15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2"/>
      <c r="N545" s="2"/>
      <c r="O545" s="1"/>
    </row>
    <row r="546" spans="1:15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2"/>
      <c r="N546" s="2"/>
      <c r="O546" s="1"/>
    </row>
    <row r="547" spans="1:15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2"/>
      <c r="N547" s="2"/>
      <c r="O547" s="1"/>
    </row>
    <row r="548" spans="1:15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2"/>
      <c r="N548" s="2"/>
      <c r="O548" s="1"/>
    </row>
    <row r="549" spans="1:15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2"/>
      <c r="N549" s="2"/>
      <c r="O549" s="1"/>
    </row>
    <row r="550" spans="1:15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2"/>
      <c r="N550" s="2"/>
      <c r="O550" s="1"/>
    </row>
    <row r="551" spans="1:15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2"/>
      <c r="N551" s="2"/>
      <c r="O551" s="1"/>
    </row>
    <row r="552" spans="1:15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2"/>
      <c r="N552" s="2"/>
      <c r="O552" s="1"/>
    </row>
    <row r="553" spans="1:15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2"/>
      <c r="N553" s="2"/>
      <c r="O553" s="1"/>
    </row>
    <row r="554" spans="1:15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2"/>
      <c r="N554" s="2"/>
      <c r="O554" s="1"/>
    </row>
    <row r="555" spans="1:15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2"/>
      <c r="N555" s="2"/>
      <c r="O555" s="1"/>
    </row>
    <row r="556" spans="1:15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2"/>
      <c r="N556" s="2"/>
      <c r="O556" s="1"/>
    </row>
    <row r="557" spans="1:15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2"/>
      <c r="N557" s="2"/>
      <c r="O557" s="1"/>
    </row>
    <row r="558" spans="1:15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2"/>
      <c r="N558" s="2"/>
      <c r="O558" s="1"/>
    </row>
    <row r="559" spans="1:15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2"/>
      <c r="N559" s="2"/>
      <c r="O559" s="1"/>
    </row>
    <row r="560" spans="1:15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2"/>
      <c r="N560" s="2"/>
      <c r="O560" s="1"/>
    </row>
    <row r="561" spans="1:15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2"/>
      <c r="N561" s="2"/>
      <c r="O561" s="1"/>
    </row>
    <row r="562" spans="1:15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2"/>
      <c r="N562" s="2"/>
      <c r="O562" s="1"/>
    </row>
    <row r="563" spans="1:15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2"/>
      <c r="N563" s="2"/>
      <c r="O563" s="1"/>
    </row>
    <row r="564" spans="1:15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2"/>
      <c r="N564" s="2"/>
      <c r="O564" s="1"/>
    </row>
    <row r="565" spans="1:15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2"/>
      <c r="N565" s="2"/>
      <c r="O565" s="1"/>
    </row>
    <row r="566" spans="1:15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2"/>
      <c r="N566" s="2"/>
      <c r="O566" s="1"/>
    </row>
    <row r="567" spans="1:15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2"/>
      <c r="N567" s="2"/>
      <c r="O567" s="1"/>
    </row>
    <row r="568" spans="1:15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2"/>
      <c r="N568" s="2"/>
      <c r="O568" s="1"/>
    </row>
    <row r="569" spans="1:15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2"/>
      <c r="N569" s="2"/>
      <c r="O569" s="1"/>
    </row>
    <row r="570" spans="1:15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2"/>
      <c r="N570" s="2"/>
      <c r="O570" s="1"/>
    </row>
    <row r="571" spans="1:15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2"/>
      <c r="N571" s="2"/>
      <c r="O571" s="1"/>
    </row>
    <row r="572" spans="1:15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2"/>
      <c r="N572" s="2"/>
      <c r="O572" s="1"/>
    </row>
    <row r="573" spans="1:15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2"/>
      <c r="N573" s="2"/>
      <c r="O573" s="1"/>
    </row>
    <row r="574" spans="1:15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2"/>
      <c r="N574" s="2"/>
      <c r="O574" s="1"/>
    </row>
    <row r="575" spans="1:15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2"/>
      <c r="N575" s="2"/>
      <c r="O575" s="1"/>
    </row>
    <row r="576" spans="1:15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2"/>
      <c r="N576" s="2"/>
      <c r="O576" s="1"/>
    </row>
    <row r="577" spans="1:15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2"/>
      <c r="N577" s="2"/>
      <c r="O577" s="1"/>
    </row>
    <row r="578" spans="1:15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2"/>
      <c r="N578" s="2"/>
      <c r="O578" s="1"/>
    </row>
    <row r="579" spans="1:15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2"/>
      <c r="N579" s="2"/>
      <c r="O579" s="1"/>
    </row>
    <row r="580" spans="1:15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2"/>
      <c r="N580" s="2"/>
      <c r="O580" s="1"/>
    </row>
    <row r="581" spans="1:15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2"/>
      <c r="N581" s="2"/>
      <c r="O581" s="1"/>
    </row>
    <row r="582" spans="1:15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2"/>
      <c r="N582" s="2"/>
      <c r="O582" s="1"/>
    </row>
    <row r="583" spans="1:15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2"/>
      <c r="N583" s="2"/>
      <c r="O583" s="1"/>
    </row>
    <row r="584" spans="1:15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2"/>
      <c r="N584" s="2"/>
      <c r="O584" s="1"/>
    </row>
    <row r="585" spans="1:15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2"/>
      <c r="N585" s="2"/>
      <c r="O585" s="1"/>
    </row>
    <row r="586" spans="1:15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2"/>
      <c r="N586" s="2"/>
      <c r="O586" s="1"/>
    </row>
    <row r="587" spans="1:15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2"/>
      <c r="N587" s="2"/>
      <c r="O587" s="1"/>
    </row>
    <row r="588" spans="1:15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2"/>
      <c r="N588" s="2"/>
      <c r="O588" s="1"/>
    </row>
    <row r="589" spans="1:15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2"/>
      <c r="N589" s="2"/>
      <c r="O589" s="1"/>
    </row>
    <row r="590" spans="1:15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2"/>
      <c r="N590" s="2"/>
      <c r="O590" s="1"/>
    </row>
    <row r="591" spans="1:15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2"/>
      <c r="N591" s="2"/>
      <c r="O591" s="1"/>
    </row>
    <row r="592" spans="1:15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2"/>
      <c r="N592" s="2"/>
      <c r="O592" s="1"/>
    </row>
    <row r="593" spans="1:15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2"/>
      <c r="N593" s="2"/>
      <c r="O593" s="1"/>
    </row>
    <row r="594" spans="1:15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2"/>
      <c r="N594" s="2"/>
      <c r="O594" s="1"/>
    </row>
    <row r="595" spans="1:15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2"/>
      <c r="N595" s="2"/>
      <c r="O595" s="1"/>
    </row>
    <row r="596" spans="1:15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2"/>
      <c r="N596" s="2"/>
      <c r="O596" s="1"/>
    </row>
    <row r="597" spans="1:15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2"/>
      <c r="N597" s="2"/>
      <c r="O597" s="1"/>
    </row>
    <row r="598" spans="1:15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2"/>
      <c r="N598" s="2"/>
      <c r="O598" s="1"/>
    </row>
    <row r="599" spans="1:15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2"/>
      <c r="N599" s="2"/>
      <c r="O599" s="1"/>
    </row>
    <row r="600" spans="1:15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2"/>
      <c r="N600" s="2"/>
      <c r="O600" s="1"/>
    </row>
    <row r="601" spans="1:15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2"/>
      <c r="N601" s="2"/>
      <c r="O601" s="1"/>
    </row>
    <row r="602" spans="1:15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2"/>
      <c r="N602" s="2"/>
      <c r="O602" s="1"/>
    </row>
    <row r="603" spans="1:15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2"/>
      <c r="N603" s="2"/>
      <c r="O603" s="1"/>
    </row>
    <row r="604" spans="1:15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2"/>
      <c r="N604" s="2"/>
      <c r="O604" s="1"/>
    </row>
    <row r="605" spans="1:15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2"/>
      <c r="N605" s="2"/>
      <c r="O605" s="1"/>
    </row>
    <row r="606" spans="1:15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2"/>
      <c r="N606" s="2"/>
      <c r="O606" s="1"/>
    </row>
    <row r="607" spans="1:15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2"/>
      <c r="N607" s="2"/>
      <c r="O607" s="1"/>
    </row>
    <row r="608" spans="1:15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2"/>
      <c r="N608" s="2"/>
      <c r="O608" s="1"/>
    </row>
    <row r="609" spans="1:15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2"/>
      <c r="N609" s="2"/>
      <c r="O609" s="1"/>
    </row>
    <row r="610" spans="1:15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2"/>
      <c r="N610" s="2"/>
      <c r="O610" s="1"/>
    </row>
    <row r="611" spans="1:15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2"/>
      <c r="N611" s="2"/>
      <c r="O611" s="1"/>
    </row>
    <row r="612" spans="1:15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2"/>
      <c r="N612" s="2"/>
      <c r="O612" s="1"/>
    </row>
    <row r="613" spans="1:15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2"/>
      <c r="N613" s="2"/>
      <c r="O613" s="1"/>
    </row>
    <row r="614" spans="1:15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2"/>
      <c r="N614" s="2"/>
      <c r="O614" s="1"/>
    </row>
    <row r="615" spans="1:15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2"/>
      <c r="N615" s="2"/>
      <c r="O615" s="1"/>
    </row>
    <row r="616" spans="1:15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2"/>
      <c r="N616" s="2"/>
      <c r="O616" s="1"/>
    </row>
    <row r="617" spans="1:15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2"/>
      <c r="N617" s="2"/>
      <c r="O617" s="1"/>
    </row>
    <row r="618" spans="1:15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2"/>
      <c r="N618" s="2"/>
      <c r="O618" s="1"/>
    </row>
    <row r="619" spans="1:15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2"/>
      <c r="N619" s="2"/>
      <c r="O619" s="1"/>
    </row>
    <row r="620" spans="1:15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2"/>
      <c r="N620" s="2"/>
      <c r="O620" s="1"/>
    </row>
    <row r="621" spans="1:15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2"/>
      <c r="N621" s="2"/>
      <c r="O621" s="1"/>
    </row>
    <row r="622" spans="1:15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2"/>
      <c r="N622" s="2"/>
      <c r="O622" s="1"/>
    </row>
    <row r="623" spans="1:15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2"/>
      <c r="N623" s="2"/>
      <c r="O623" s="1"/>
    </row>
    <row r="624" spans="1:15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2"/>
      <c r="N624" s="2"/>
      <c r="O624" s="1"/>
    </row>
    <row r="625" spans="1:15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2"/>
      <c r="N625" s="2"/>
      <c r="O625" s="1"/>
    </row>
    <row r="626" spans="1:15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2"/>
      <c r="N626" s="2"/>
      <c r="O626" s="1"/>
    </row>
    <row r="627" spans="1:15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2"/>
      <c r="N627" s="2"/>
      <c r="O627" s="1"/>
    </row>
    <row r="628" spans="1:15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2"/>
      <c r="N628" s="2"/>
      <c r="O628" s="1"/>
    </row>
    <row r="629" spans="1:15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2"/>
      <c r="N629" s="2"/>
      <c r="O629" s="1"/>
    </row>
    <row r="630" spans="1:15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2"/>
      <c r="N630" s="2"/>
      <c r="O630" s="1"/>
    </row>
    <row r="631" spans="1:15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2"/>
      <c r="N631" s="2"/>
      <c r="O631" s="1"/>
    </row>
    <row r="632" spans="1:15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2"/>
      <c r="N632" s="2"/>
      <c r="O632" s="1"/>
    </row>
    <row r="633" spans="1:15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2"/>
      <c r="N633" s="2"/>
      <c r="O633" s="1"/>
    </row>
    <row r="634" spans="1:15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2"/>
      <c r="N634" s="2"/>
      <c r="O634" s="1"/>
    </row>
    <row r="635" spans="1:15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2"/>
      <c r="N635" s="2"/>
      <c r="O635" s="1"/>
    </row>
    <row r="636" spans="1:15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2"/>
      <c r="N636" s="2"/>
      <c r="O636" s="1"/>
    </row>
    <row r="637" spans="1:15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2"/>
      <c r="N637" s="2"/>
      <c r="O637" s="1"/>
    </row>
    <row r="638" spans="1:15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2"/>
      <c r="N638" s="2"/>
      <c r="O638" s="1"/>
    </row>
    <row r="639" spans="1:15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2"/>
      <c r="N639" s="2"/>
      <c r="O639" s="1"/>
    </row>
    <row r="640" spans="1:15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2"/>
      <c r="N640" s="2"/>
      <c r="O640" s="1"/>
    </row>
    <row r="641" spans="1:15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2"/>
      <c r="N641" s="2"/>
      <c r="O641" s="1"/>
    </row>
    <row r="642" spans="1:15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2"/>
      <c r="N642" s="2"/>
      <c r="O642" s="1"/>
    </row>
    <row r="643" spans="1:15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2"/>
      <c r="N643" s="2"/>
      <c r="O643" s="1"/>
    </row>
    <row r="644" spans="1:15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2"/>
      <c r="N644" s="2"/>
      <c r="O644" s="1"/>
    </row>
    <row r="645" spans="1:15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2"/>
      <c r="N645" s="2"/>
      <c r="O645" s="1"/>
    </row>
    <row r="646" spans="1:15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2"/>
      <c r="N646" s="2"/>
      <c r="O646" s="1"/>
    </row>
    <row r="647" spans="1:15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2"/>
      <c r="N647" s="2"/>
      <c r="O647" s="1"/>
    </row>
    <row r="648" spans="1:15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2"/>
      <c r="N648" s="2"/>
      <c r="O648" s="1"/>
    </row>
    <row r="649" spans="1:15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2"/>
      <c r="N649" s="2"/>
      <c r="O649" s="1"/>
    </row>
    <row r="650" spans="1:15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2"/>
      <c r="N650" s="2"/>
      <c r="O650" s="1"/>
    </row>
    <row r="651" spans="1:15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2"/>
      <c r="N651" s="2"/>
      <c r="O651" s="1"/>
    </row>
    <row r="652" spans="1:15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2"/>
      <c r="N652" s="2"/>
      <c r="O652" s="1"/>
    </row>
    <row r="653" spans="1:15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2"/>
      <c r="N653" s="2"/>
      <c r="O653" s="1"/>
    </row>
    <row r="654" spans="1:15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2"/>
      <c r="N654" s="2"/>
      <c r="O654" s="1"/>
    </row>
    <row r="655" spans="1:15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2"/>
      <c r="N655" s="2"/>
      <c r="O655" s="1"/>
    </row>
    <row r="656" spans="1:15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2"/>
      <c r="N656" s="2"/>
      <c r="O656" s="1"/>
    </row>
    <row r="657" spans="1:15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2"/>
      <c r="N657" s="2"/>
      <c r="O657" s="1"/>
    </row>
    <row r="658" spans="1:15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2"/>
      <c r="N658" s="2"/>
      <c r="O658" s="1"/>
    </row>
    <row r="659" spans="1:15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2"/>
      <c r="N659" s="2"/>
      <c r="O659" s="1"/>
    </row>
    <row r="660" spans="1:15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2"/>
      <c r="N660" s="2"/>
      <c r="O660" s="1"/>
    </row>
    <row r="661" spans="1:15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2"/>
      <c r="N661" s="2"/>
      <c r="O661" s="1"/>
    </row>
    <row r="662" spans="1:15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2"/>
      <c r="N662" s="2"/>
      <c r="O662" s="1"/>
    </row>
    <row r="663" spans="1:15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2"/>
      <c r="N663" s="2"/>
      <c r="O663" s="1"/>
    </row>
    <row r="664" spans="1:15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2"/>
      <c r="N664" s="2"/>
      <c r="O664" s="1"/>
    </row>
    <row r="665" spans="1:15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2"/>
      <c r="N665" s="2"/>
      <c r="O665" s="1"/>
    </row>
    <row r="666" spans="1:15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2"/>
      <c r="N666" s="2"/>
      <c r="O666" s="1"/>
    </row>
    <row r="667" spans="1:15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2"/>
      <c r="N667" s="2"/>
      <c r="O667" s="1"/>
    </row>
    <row r="668" spans="1:15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2"/>
      <c r="N668" s="2"/>
      <c r="O668" s="1"/>
    </row>
    <row r="669" spans="1:15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2"/>
      <c r="N669" s="2"/>
      <c r="O669" s="1"/>
    </row>
    <row r="670" spans="1:15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2"/>
      <c r="N670" s="2"/>
      <c r="O670" s="1"/>
    </row>
    <row r="671" spans="1:15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2"/>
      <c r="N671" s="2"/>
      <c r="O671" s="1"/>
    </row>
    <row r="672" spans="1:15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2"/>
      <c r="N672" s="2"/>
      <c r="O672" s="1"/>
    </row>
    <row r="673" spans="1:15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2"/>
      <c r="N673" s="2"/>
      <c r="O673" s="1"/>
    </row>
    <row r="674" spans="1:15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2"/>
      <c r="N674" s="2"/>
      <c r="O674" s="1"/>
    </row>
    <row r="675" spans="1:15" x14ac:dyDescent="0.2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2"/>
      <c r="N675" s="2"/>
      <c r="O675" s="1"/>
    </row>
    <row r="676" spans="1:15" x14ac:dyDescent="0.25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2"/>
      <c r="N676" s="2"/>
      <c r="O676" s="1"/>
    </row>
    <row r="677" spans="1:15" x14ac:dyDescent="0.25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2"/>
      <c r="N677" s="2"/>
      <c r="O677" s="1"/>
    </row>
    <row r="678" spans="1:15" x14ac:dyDescent="0.25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2"/>
      <c r="N678" s="2"/>
      <c r="O678" s="1"/>
    </row>
    <row r="679" spans="1:15" x14ac:dyDescent="0.25">
      <c r="A679" s="16"/>
      <c r="B679" s="16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2"/>
      <c r="N679" s="2"/>
      <c r="O679" s="1"/>
    </row>
    <row r="680" spans="1:15" x14ac:dyDescent="0.25">
      <c r="A680" s="16"/>
      <c r="B680" s="16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2"/>
      <c r="N680" s="2"/>
      <c r="O680" s="1"/>
    </row>
    <row r="681" spans="1:15" x14ac:dyDescent="0.25">
      <c r="A681" s="16"/>
      <c r="B681" s="16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2"/>
      <c r="N681" s="2"/>
      <c r="O681" s="1"/>
    </row>
  </sheetData>
  <mergeCells count="1">
    <mergeCell ref="E4:H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F3D4AE-1749-4285-834E-03D060B46451}"/>
</file>

<file path=customXml/itemProps2.xml><?xml version="1.0" encoding="utf-8"?>
<ds:datastoreItem xmlns:ds="http://schemas.openxmlformats.org/officeDocument/2006/customXml" ds:itemID="{2BC5A8AB-1C4A-44C2-8C83-B53BE09323C4}"/>
</file>

<file path=customXml/itemProps3.xml><?xml version="1.0" encoding="utf-8"?>
<ds:datastoreItem xmlns:ds="http://schemas.openxmlformats.org/officeDocument/2006/customXml" ds:itemID="{EB13E7F3-0A74-43E7-9959-400301CD26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 Students</vt:lpstr>
      <vt:lpstr>AmIndian-AkNative</vt:lpstr>
      <vt:lpstr>Asian </vt:lpstr>
      <vt:lpstr>Native Hawaiian-Other PI</vt:lpstr>
      <vt:lpstr>Black-African American</vt:lpstr>
      <vt:lpstr>Hispanic or Latino</vt:lpstr>
      <vt:lpstr>White</vt:lpstr>
      <vt:lpstr>2 or More Races</vt:lpstr>
      <vt:lpstr>Special Education</vt:lpstr>
      <vt:lpstr>Limited English</vt:lpstr>
      <vt:lpstr>Low Income</vt:lpstr>
      <vt:lpstr>Title I Migrant</vt:lpstr>
      <vt:lpstr>504</vt:lpstr>
      <vt:lpstr>Homeless</vt:lpstr>
      <vt:lpstr>Foster Care</vt:lpstr>
      <vt:lpstr>Female</vt:lpstr>
      <vt:lpstr>Male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2010-11 School Lev Actual Adjusted 5 year Graduation rates</dc:title>
  <dc:creator>Lisa Ireland</dc:creator>
  <cp:keywords>Graduation and Dropout</cp:keywords>
  <cp:lastModifiedBy>Lisa Ireland</cp:lastModifiedBy>
  <dcterms:created xsi:type="dcterms:W3CDTF">2012-01-24T16:42:08Z</dcterms:created>
  <dcterms:modified xsi:type="dcterms:W3CDTF">2015-02-02T23:17:29Z</dcterms:modified>
  <cp:category>Graduation Dropout</cp:category>
</cp:coreProperties>
</file>