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<sst xmlns="http://schemas.openxmlformats.org/spreadsheetml/2006/main" count="304" uniqueCount="301">
  <si>
    <t>Arms imports (constant 1990 US$)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</si>
  <si>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</si>
  <si>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</si>
  <si>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</si>
  <si>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</si>
  <si>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</si>
  <si>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</si>
  <si>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</si>
  <si>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</si>
  <si>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</si>
  <si>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</si>
  <si>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</si>
  <si>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</si>
  <si>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</si>
  <si>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</si>
  <si>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</si>
  <si>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</si>
  <si>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</si>
  <si>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</si>
  <si>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</si>
  <si>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</si>
  <si>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</si>
  <si>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</si>
  <si>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</si>
  <si>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</si>
  <si>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</si>
  <si>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</si>
  <si>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</si>
  <si>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</si>
  <si>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</si>
  <si>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</si>
  <si>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</si>
  <si>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</si>
  <si>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</si>
  <si>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</si>
  <si>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</si>
  <si>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</si>
  <si>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</si>
  <si>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</si>
  <si>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</si>
  <si>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</si>
  <si>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</si>
  <si>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</si>
  <si>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</si>
  <si>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</si>
  <si>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</si>
  <si>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</si>
  <si>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</si>
  <si>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</si>
  <si>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</si>
  <si>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</si>
  <si>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</si>
  <si>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</si>
  <si>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</si>
  <si>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</si>
  <si>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</si>
  <si>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</si>
  <si>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</si>
  <si>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</si>
  <si>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</si>
  <si>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</si>
  <si>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</si>
  <si>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</si>
  <si>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</si>
  <si>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</si>
  <si>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</si>
  <si>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</si>
  <si>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</si>
  <si>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</si>
  <si>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</si>
  <si>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</si>
  <si>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</si>
  <si>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</si>
  <si>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</si>
  <si>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</si>
  <si>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</si>
  <si>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</si>
  <si>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</si>
  <si>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</si>
  <si>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</si>
  <si>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</si>
  <si>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</si>
  <si>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</si>
  <si>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</si>
  <si>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</si>
  <si>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</si>
  <si>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</si>
  <si>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</si>
  <si>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</si>
  <si>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</si>
  <si>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</si>
  <si>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</si>
  <si>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</si>
  <si>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</si>
  <si>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</si>
  <si>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</si>
  <si>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</si>
  <si>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</si>
  <si>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</si>
  <si>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</si>
  <si>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</si>
  <si>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</si>
  <si>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</si>
  <si>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</si>
  <si>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</si>
  <si>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</si>
  <si>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</si>
  <si>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</si>
  <si>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</si>
  <si>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</si>
  <si>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</si>
  <si>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</si>
  <si>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</si>
  <si>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</si>
  <si>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</si>
  <si>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</si>
  <si>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</si>
  <si>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</si>
  <si>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</si>
  <si>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</si>
  <si>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</si>
  <si>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</si>
  <si>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</si>
  <si>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</si>
  <si>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</si>
  <si>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</si>
  <si>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</si>
  <si>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</si>
  <si>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</si>
  <si>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</si>
  <si>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</si>
  <si>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</si>
  <si>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</si>
  <si>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</si>
  <si>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</si>
  <si>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</si>
  <si>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</si>
  <si>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</si>
  <si>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</si>
  <si>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</si>
  <si>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</si>
  <si>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</si>
  <si>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</si>
  <si>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</si>
  <si>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</si>
  <si>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</si>
  <si>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</si>
  <si>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</si>
  <si>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</si>
  <si>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</si>
  <si>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</si>
  <si>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</si>
  <si>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</si>
  <si>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</si>
  <si>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</si>
  <si>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</si>
  <si>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</si>
  <si>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</si>
  <si>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</si>
  <si>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</si>
  <si>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</si>
  <si>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</si>
  <si>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</si>
  <si>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</si>
  <si>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</si>
  <si>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</si>
  <si>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</si>
  <si>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</si>
  <si>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</si>
  <si>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</si>
  <si>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</si>
  <si>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</si>
  <si>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</si>
  <si>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</si>
  <si>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</si>
  <si>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</si>
  <si>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</si>
  <si>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</si>
  <si>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</si>
  <si>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</si>
  <si>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</si>
  <si>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</si>
  <si>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</si>
  <si>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</si>
  <si>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</si>
  <si>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</si>
  <si>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</si>
  <si>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</si>
  <si>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</si>
  <si>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</si>
  <si>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</si>
  <si>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</si>
  <si>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</si>
  <si>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</si>
  <si>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</si>
  <si>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</si>
  <si>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</si>
  <si>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</si>
  <si>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</si>
  <si>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</si>
  <si>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</si>
  <si>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</si>
  <si>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</si>
  <si>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</si>
  <si>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</si>
  <si>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</si>
  <si>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</si>
  <si>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</si>
  <si>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</si>
  <si>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</si>
  <si>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</si>
  <si>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</si>
  <si>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</si>
  <si>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</si>
  <si>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</si>
  <si>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</si>
  <si>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</si>
  <si>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</si>
  <si>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</si>
  <si>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</si>
  <si>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</si>
  <si>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</si>
  <si>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</si>
  <si>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</si>
  <si>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</si>
  <si>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</si>
  <si>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</si>
  <si>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</si>
  <si>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</si>
  <si>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</si>
  <si>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</si>
  <si>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</si>
  <si>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</si>
  <si>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</si>
  <si>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</si>
  <si>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</si>
  <si>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</si>
  <si>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</si>
  <si>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</si>
  <si>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</si>
  <si>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</si>
  <si>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</si>
  <si>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</si>
  <si>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</si>
  <si>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</si>
  <si>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</si>
  <si>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</si>
  <si>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</si>
  <si>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</si>
  <si>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</si>
  <si>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</si>
  <si>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</si>
  <si>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</si>
  <si>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</si>
  <si>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</si>
  <si>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</si>
  <si>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</si>
  <si>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</si>
  <si>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</si>
  <si>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</si>
  <si>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</si>
  <si>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</si>
  <si>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</si>
  <si>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</si>
  <si>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</si>
  <si>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</si>
  <si>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</si>
  <si>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</si>
  <si>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</si>
  <si>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</si>
  <si>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</si>
  <si>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</si>
  <si>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World Bank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</si>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</sst>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2" numFmtId="0" xfId="0" applyAlignment="1" applyBorder="1" applyFont="1">
      <alignment wrapText="1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1" fillId="0" fontId="7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1" fillId="0" fontId="7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5" fillId="3" fontId="6" numFmtId="0" xfId="0" applyAlignment="1" applyBorder="1" applyFont="1">
      <alignment horizontal="left" wrapText="1"/>
    </xf>
    <xf borderId="6" fillId="0" fontId="2" numFmtId="0" xfId="0" applyAlignment="1" applyBorder="1" applyFont="1">
      <alignment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8" fillId="0" fontId="7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/>
    </xf>
    <xf borderId="1" fillId="3" fontId="10" numFmtId="0" xfId="0" applyAlignment="1" applyBorder="1" applyFont="1">
      <alignment horizontal="left" vertical="top" wrapText="1"/>
    </xf>
    <xf borderId="9" fillId="0" fontId="11" numFmtId="0" xfId="0" applyAlignment="1" applyBorder="1" applyFont="1">
      <alignment horizontal="left"/>
    </xf>
    <xf borderId="10" fillId="0" fontId="7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1" fillId="0" fontId="12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MS.MIL.MPRT.KD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MS.MIL.MPRT.KD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43"/>
    <col customWidth="1" min="2" max="53" width="9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>
      <c r="A2" s="2" t="s">
        <v>53</v>
      </c>
      <c r="B2" s="2">
        <v>3.7E7</v>
      </c>
      <c r="C2" s="2">
        <v>5.6E7</v>
      </c>
      <c r="D2" s="2">
        <v>6.4E7</v>
      </c>
      <c r="E2" s="2">
        <v>3.9E7</v>
      </c>
      <c r="F2" s="2">
        <v>5.6E7</v>
      </c>
      <c r="G2" s="2">
        <v>8.8E7</v>
      </c>
      <c r="H2" s="2">
        <v>2.01E8</v>
      </c>
      <c r="I2" s="2">
        <v>2.36E8</v>
      </c>
      <c r="J2" s="2">
        <v>1.45E8</v>
      </c>
      <c r="K2" s="2">
        <v>9.2E7</v>
      </c>
      <c r="L2" s="2">
        <v>9000000.0</v>
      </c>
      <c r="M2" s="2">
        <v>1.35E8</v>
      </c>
      <c r="N2" s="2">
        <v>1.1E8</v>
      </c>
      <c r="Q2" s="2">
        <v>9.0E7</v>
      </c>
      <c r="R2" s="2">
        <v>2.3E8</v>
      </c>
      <c r="S2" s="2">
        <v>7.4E7</v>
      </c>
      <c r="T2" s="2">
        <v>3.29E8</v>
      </c>
      <c r="U2" s="2">
        <v>3.59E8</v>
      </c>
      <c r="V2" s="2">
        <v>3.7E8</v>
      </c>
      <c r="W2" s="2">
        <v>3.88E8</v>
      </c>
      <c r="X2" s="2">
        <v>2.56E8</v>
      </c>
      <c r="Y2" s="2">
        <v>2.4E8</v>
      </c>
      <c r="Z2" s="2">
        <v>3.83E8</v>
      </c>
      <c r="AA2" s="2">
        <v>1.49E8</v>
      </c>
      <c r="AB2" s="2">
        <v>2.98E8</v>
      </c>
      <c r="AC2" s="2">
        <v>5.31E8</v>
      </c>
      <c r="AD2" s="2">
        <v>1.022E9</v>
      </c>
      <c r="AE2" s="2">
        <v>2.16E9</v>
      </c>
      <c r="AF2" s="2">
        <v>2.012E9</v>
      </c>
      <c r="AG2" s="2">
        <v>1.331E9</v>
      </c>
      <c r="AR2" s="2">
        <v>3.4E7</v>
      </c>
      <c r="AU2" s="2">
        <v>4.2E7</v>
      </c>
      <c r="AV2" s="2">
        <v>3000000.0</v>
      </c>
      <c r="AW2" s="2">
        <v>4.1E7</v>
      </c>
      <c r="AX2" s="2">
        <v>1.52E8</v>
      </c>
      <c r="AY2" s="2">
        <v>3.44E8</v>
      </c>
      <c r="AZ2" s="2">
        <v>4.07E8</v>
      </c>
    </row>
    <row r="3">
      <c r="A3" s="2" t="s">
        <v>54</v>
      </c>
      <c r="B3" s="2">
        <v>5.9E7</v>
      </c>
      <c r="C3" s="2">
        <v>7.6E7</v>
      </c>
      <c r="D3" s="2">
        <v>4.9E7</v>
      </c>
      <c r="E3" s="2">
        <v>1.1E7</v>
      </c>
      <c r="F3" s="2">
        <v>7000000.0</v>
      </c>
      <c r="G3" s="2">
        <v>1.89E8</v>
      </c>
      <c r="H3" s="2">
        <v>8.2E7</v>
      </c>
      <c r="I3" s="2">
        <v>1.81E8</v>
      </c>
      <c r="J3" s="2">
        <v>2.88E8</v>
      </c>
      <c r="K3" s="2">
        <v>3.12E8</v>
      </c>
      <c r="L3" s="2">
        <v>2.65E8</v>
      </c>
      <c r="M3" s="2">
        <v>3.49E8</v>
      </c>
      <c r="N3" s="2">
        <v>1.5E8</v>
      </c>
      <c r="O3" s="2">
        <v>1.11E8</v>
      </c>
      <c r="P3" s="2">
        <v>1.42E8</v>
      </c>
      <c r="Q3" s="2">
        <v>5.7E7</v>
      </c>
      <c r="R3" s="2">
        <v>5000000.0</v>
      </c>
      <c r="S3" s="2">
        <v>7000000.0</v>
      </c>
      <c r="T3" s="2">
        <v>5000000.0</v>
      </c>
      <c r="V3" s="2">
        <v>2000000.0</v>
      </c>
      <c r="AK3" s="2">
        <v>2.1E7</v>
      </c>
      <c r="AS3" s="2">
        <v>2000000.0</v>
      </c>
      <c r="AU3" s="2">
        <v>4.2E7</v>
      </c>
      <c r="AW3" s="2">
        <v>5000000.0</v>
      </c>
      <c r="AX3" s="2">
        <v>1.3E7</v>
      </c>
      <c r="AY3" s="2">
        <v>2.5E7</v>
      </c>
      <c r="AZ3" s="2">
        <v>1.3E7</v>
      </c>
    </row>
    <row r="4">
      <c r="A4" s="2" t="s">
        <v>55</v>
      </c>
      <c r="C4" s="2">
        <v>7000000.0</v>
      </c>
      <c r="D4" s="2">
        <v>6.2E7</v>
      </c>
      <c r="E4" s="2">
        <v>8.6E7</v>
      </c>
      <c r="F4" s="2">
        <v>1.53E8</v>
      </c>
      <c r="G4" s="2">
        <v>3.25E8</v>
      </c>
      <c r="H4" s="2">
        <v>4.59E8</v>
      </c>
      <c r="I4" s="2">
        <v>5.42E8</v>
      </c>
      <c r="J4" s="2">
        <v>4.8E7</v>
      </c>
      <c r="K4" s="2">
        <v>7.8E7</v>
      </c>
      <c r="L4" s="2">
        <v>2.6E7</v>
      </c>
      <c r="M4" s="2">
        <v>2.5E7</v>
      </c>
      <c r="N4" s="2">
        <v>1.69E8</v>
      </c>
      <c r="O4" s="2">
        <v>9.9E7</v>
      </c>
      <c r="P4" s="2">
        <v>1.3E7</v>
      </c>
      <c r="Q4" s="2">
        <v>5.6E7</v>
      </c>
      <c r="R4" s="2">
        <v>1.19E8</v>
      </c>
      <c r="S4" s="2">
        <v>1.042E9</v>
      </c>
      <c r="T4" s="2">
        <v>1.508E9</v>
      </c>
      <c r="U4" s="2">
        <v>1.961E9</v>
      </c>
      <c r="V4" s="2">
        <v>1.315E9</v>
      </c>
      <c r="W4" s="2">
        <v>1.218E9</v>
      </c>
      <c r="X4" s="2">
        <v>1.311E9</v>
      </c>
      <c r="Y4" s="2">
        <v>5.84E8</v>
      </c>
      <c r="Z4" s="2">
        <v>5.1E8</v>
      </c>
      <c r="AA4" s="2">
        <v>2.69E8</v>
      </c>
      <c r="AB4" s="2">
        <v>1.55E8</v>
      </c>
      <c r="AC4" s="2">
        <v>3.7E8</v>
      </c>
      <c r="AD4" s="2">
        <v>3.2E8</v>
      </c>
      <c r="AE4" s="2">
        <v>4.55E8</v>
      </c>
      <c r="AF4" s="2">
        <v>7.29E8</v>
      </c>
      <c r="AG4" s="2">
        <v>1.004E9</v>
      </c>
      <c r="AH4" s="2">
        <v>1.8E7</v>
      </c>
      <c r="AI4" s="2">
        <v>1.7E7</v>
      </c>
      <c r="AJ4" s="2">
        <v>1.76E8</v>
      </c>
      <c r="AK4" s="2">
        <v>2.71E8</v>
      </c>
      <c r="AL4" s="2">
        <v>8.0E7</v>
      </c>
      <c r="AM4" s="2">
        <v>3.5E7</v>
      </c>
      <c r="AN4" s="2">
        <v>1.03E8</v>
      </c>
      <c r="AO4" s="2">
        <v>4.09E8</v>
      </c>
      <c r="AP4" s="2">
        <v>4.15E8</v>
      </c>
      <c r="AQ4" s="2">
        <v>5.32E8</v>
      </c>
      <c r="AR4" s="2">
        <v>2.34E8</v>
      </c>
      <c r="AS4" s="2">
        <v>1.93E8</v>
      </c>
      <c r="AT4" s="2">
        <v>2.36E8</v>
      </c>
      <c r="AU4" s="2">
        <v>1.55E8</v>
      </c>
      <c r="AV4" s="2">
        <v>3.04E8</v>
      </c>
      <c r="AW4" s="2">
        <v>4.71E8</v>
      </c>
      <c r="AX4" s="2">
        <v>1.424E9</v>
      </c>
      <c r="AY4" s="2">
        <v>1.121E9</v>
      </c>
      <c r="AZ4" s="2">
        <v>7.91E8</v>
      </c>
    </row>
    <row r="5">
      <c r="A5" s="2" t="s">
        <v>56</v>
      </c>
    </row>
    <row r="6">
      <c r="A6" s="2" t="s">
        <v>57</v>
      </c>
    </row>
    <row r="7">
      <c r="A7" s="2" t="s">
        <v>58</v>
      </c>
      <c r="P7" s="2">
        <v>1000000.0</v>
      </c>
      <c r="Q7" s="2">
        <v>2.57E8</v>
      </c>
      <c r="R7" s="2">
        <v>1.49E8</v>
      </c>
      <c r="S7" s="2">
        <v>1.02E8</v>
      </c>
      <c r="T7" s="2">
        <v>1.44E8</v>
      </c>
      <c r="U7" s="2">
        <v>1.08E8</v>
      </c>
      <c r="V7" s="2">
        <v>1.68E8</v>
      </c>
      <c r="W7" s="2">
        <v>2.52E8</v>
      </c>
      <c r="X7" s="2">
        <v>3.91E8</v>
      </c>
      <c r="Y7" s="2">
        <v>5.63E8</v>
      </c>
      <c r="Z7" s="2">
        <v>4.6E8</v>
      </c>
      <c r="AA7" s="2">
        <v>5.07E8</v>
      </c>
      <c r="AB7" s="2">
        <v>7.51E8</v>
      </c>
      <c r="AC7" s="2">
        <v>1.207E9</v>
      </c>
      <c r="AD7" s="2">
        <v>9.69E8</v>
      </c>
      <c r="AE7" s="2">
        <v>1.42E8</v>
      </c>
      <c r="AF7" s="2">
        <v>1.4E8</v>
      </c>
      <c r="AI7" s="2">
        <v>1.25E8</v>
      </c>
      <c r="AJ7" s="2">
        <v>9.4E7</v>
      </c>
      <c r="AK7" s="2">
        <v>1000000.0</v>
      </c>
      <c r="AL7" s="2">
        <v>4.3E7</v>
      </c>
      <c r="AM7" s="2">
        <v>7000000.0</v>
      </c>
      <c r="AN7" s="2">
        <v>1.54E8</v>
      </c>
      <c r="AO7" s="2">
        <v>3.63E8</v>
      </c>
      <c r="AP7" s="2">
        <v>1.45E8</v>
      </c>
      <c r="AQ7" s="2">
        <v>1.57E8</v>
      </c>
      <c r="AR7" s="2">
        <v>1.51E8</v>
      </c>
      <c r="AS7" s="2">
        <v>4.7E7</v>
      </c>
      <c r="AT7" s="2">
        <v>9000000.0</v>
      </c>
      <c r="AU7" s="2">
        <v>4.0E7</v>
      </c>
      <c r="AV7" s="2">
        <v>7000000.0</v>
      </c>
      <c r="AW7" s="2">
        <v>2.5E7</v>
      </c>
      <c r="AX7" s="2">
        <v>2.9E7</v>
      </c>
      <c r="AY7" s="2">
        <v>2.0E7</v>
      </c>
    </row>
    <row r="8">
      <c r="A8" s="2" t="s">
        <v>59</v>
      </c>
    </row>
    <row r="9">
      <c r="A9" s="2" t="s">
        <v>60</v>
      </c>
      <c r="B9" s="2">
        <v>9.9E7</v>
      </c>
      <c r="C9" s="2">
        <v>2.02E8</v>
      </c>
      <c r="D9" s="2">
        <v>6.0E7</v>
      </c>
      <c r="E9" s="2">
        <v>2.0E7</v>
      </c>
      <c r="F9" s="2">
        <v>1.9E7</v>
      </c>
      <c r="G9" s="2">
        <v>7000000.0</v>
      </c>
      <c r="H9" s="2">
        <v>8.6E7</v>
      </c>
      <c r="I9" s="2">
        <v>1.29E8</v>
      </c>
      <c r="J9" s="2">
        <v>4.24E8</v>
      </c>
      <c r="K9" s="2">
        <v>2.25E8</v>
      </c>
      <c r="L9" s="2">
        <v>2.54E8</v>
      </c>
      <c r="M9" s="2">
        <v>3.48E8</v>
      </c>
      <c r="N9" s="2">
        <v>3.91E8</v>
      </c>
      <c r="O9" s="2">
        <v>2.31E8</v>
      </c>
      <c r="P9" s="2">
        <v>4.61E8</v>
      </c>
      <c r="Q9" s="2">
        <v>1.73E8</v>
      </c>
      <c r="R9" s="2">
        <v>5.33E8</v>
      </c>
      <c r="S9" s="2">
        <v>1.94E8</v>
      </c>
      <c r="T9" s="2">
        <v>5.47E8</v>
      </c>
      <c r="U9" s="2">
        <v>4.45E8</v>
      </c>
      <c r="V9" s="2">
        <v>4.57E8</v>
      </c>
      <c r="W9" s="2">
        <v>8.48E8</v>
      </c>
      <c r="X9" s="2">
        <v>3.9E8</v>
      </c>
      <c r="Y9" s="2">
        <v>1.287E9</v>
      </c>
      <c r="Z9" s="2">
        <v>7.09E8</v>
      </c>
      <c r="AA9" s="2">
        <v>4.72E8</v>
      </c>
      <c r="AB9" s="2">
        <v>2.25E8</v>
      </c>
      <c r="AC9" s="2">
        <v>2.18E8</v>
      </c>
      <c r="AD9" s="2">
        <v>6.8E7</v>
      </c>
      <c r="AE9" s="2">
        <v>1.2E7</v>
      </c>
      <c r="AF9" s="2">
        <v>1.7E8</v>
      </c>
      <c r="AG9" s="2">
        <v>2000000.0</v>
      </c>
      <c r="AH9" s="2">
        <v>2.8E7</v>
      </c>
      <c r="AI9" s="2">
        <v>1.4E7</v>
      </c>
      <c r="AJ9" s="2">
        <v>2.09E8</v>
      </c>
      <c r="AK9" s="2">
        <v>4.3E7</v>
      </c>
      <c r="AL9" s="2">
        <v>3.8E7</v>
      </c>
      <c r="AM9" s="2">
        <v>1.12E8</v>
      </c>
      <c r="AN9" s="2">
        <v>1.72E8</v>
      </c>
      <c r="AO9" s="2">
        <v>2.67E8</v>
      </c>
      <c r="AP9" s="2">
        <v>2.08E8</v>
      </c>
      <c r="AQ9" s="2">
        <v>6000000.0</v>
      </c>
      <c r="AR9" s="2">
        <v>1.6E7</v>
      </c>
      <c r="AS9" s="2">
        <v>1.2E7</v>
      </c>
      <c r="AT9" s="2">
        <v>1.65E8</v>
      </c>
      <c r="AU9" s="2">
        <v>3000000.0</v>
      </c>
      <c r="AV9" s="2">
        <v>9000000.0</v>
      </c>
      <c r="AW9" s="2">
        <v>2.4E7</v>
      </c>
      <c r="AX9" s="2">
        <v>2.3E7</v>
      </c>
      <c r="AY9" s="2">
        <v>1.6E7</v>
      </c>
      <c r="AZ9" s="2">
        <v>1.7E7</v>
      </c>
    </row>
    <row r="10">
      <c r="A10" s="2" t="s">
        <v>61</v>
      </c>
      <c r="AI10" s="2">
        <v>3000000.0</v>
      </c>
      <c r="AJ10" s="2">
        <v>3.04E8</v>
      </c>
      <c r="AK10" s="2">
        <v>4.6E7</v>
      </c>
      <c r="AL10" s="2">
        <v>9.6E7</v>
      </c>
      <c r="AO10" s="2">
        <v>2000000.0</v>
      </c>
      <c r="AT10" s="2">
        <v>1.2E8</v>
      </c>
      <c r="AW10" s="2">
        <v>1000000.0</v>
      </c>
      <c r="AY10" s="2">
        <v>3.6E7</v>
      </c>
      <c r="AZ10" s="2">
        <v>3.6E7</v>
      </c>
    </row>
    <row r="11">
      <c r="A11" s="2" t="s">
        <v>62</v>
      </c>
    </row>
    <row r="12">
      <c r="A12" s="2" t="s">
        <v>63</v>
      </c>
      <c r="B12" s="2">
        <v>1.04E8</v>
      </c>
      <c r="C12" s="2">
        <v>3.5E7</v>
      </c>
      <c r="D12" s="2">
        <v>7.19E8</v>
      </c>
      <c r="E12" s="2">
        <v>1.9E8</v>
      </c>
      <c r="F12" s="2">
        <v>5.14E8</v>
      </c>
      <c r="G12" s="2">
        <v>9.09E8</v>
      </c>
      <c r="H12" s="2">
        <v>7.03E8</v>
      </c>
      <c r="I12" s="2">
        <v>7.72E8</v>
      </c>
      <c r="J12" s="2">
        <v>4.45E8</v>
      </c>
      <c r="K12" s="2">
        <v>9.17E8</v>
      </c>
      <c r="L12" s="2">
        <v>2.35E8</v>
      </c>
      <c r="M12" s="2">
        <v>2.61E8</v>
      </c>
      <c r="N12" s="2">
        <v>5.8E7</v>
      </c>
      <c r="O12" s="2">
        <v>7.01E8</v>
      </c>
      <c r="P12" s="2">
        <v>8.98E8</v>
      </c>
      <c r="Q12" s="2">
        <v>1.09E8</v>
      </c>
      <c r="R12" s="2">
        <v>8.7E7</v>
      </c>
      <c r="S12" s="2">
        <v>2.75E8</v>
      </c>
      <c r="T12" s="2">
        <v>1.036E9</v>
      </c>
      <c r="U12" s="2">
        <v>1.96E8</v>
      </c>
      <c r="V12" s="2">
        <v>4.06E8</v>
      </c>
      <c r="W12" s="2">
        <v>4.14E8</v>
      </c>
      <c r="X12" s="2">
        <v>1.43E8</v>
      </c>
      <c r="Y12" s="2">
        <v>6.75E8</v>
      </c>
      <c r="Z12" s="2">
        <v>6.61E8</v>
      </c>
      <c r="AA12" s="2">
        <v>5.26E8</v>
      </c>
      <c r="AB12" s="2">
        <v>8.29E8</v>
      </c>
      <c r="AC12" s="2">
        <v>6.09E8</v>
      </c>
      <c r="AD12" s="2">
        <v>7.63E8</v>
      </c>
      <c r="AE12" s="2">
        <v>7.07E8</v>
      </c>
      <c r="AF12" s="2">
        <v>3.47E8</v>
      </c>
      <c r="AG12" s="2">
        <v>2.08E8</v>
      </c>
      <c r="AH12" s="2">
        <v>3.68E8</v>
      </c>
      <c r="AI12" s="2">
        <v>4.58E8</v>
      </c>
      <c r="AJ12" s="2">
        <v>2.69E8</v>
      </c>
      <c r="AK12" s="2">
        <v>1.49E8</v>
      </c>
      <c r="AL12" s="2">
        <v>5.87E8</v>
      </c>
      <c r="AM12" s="2">
        <v>3.5E7</v>
      </c>
      <c r="AN12" s="2">
        <v>5.28E8</v>
      </c>
      <c r="AO12" s="2">
        <v>6.5E8</v>
      </c>
      <c r="AP12" s="2">
        <v>3.99E8</v>
      </c>
      <c r="AQ12" s="2">
        <v>1.213E9</v>
      </c>
      <c r="AR12" s="2">
        <v>6.59E8</v>
      </c>
      <c r="AS12" s="2">
        <v>8.15E8</v>
      </c>
      <c r="AT12" s="2">
        <v>5.02E8</v>
      </c>
      <c r="AU12" s="2">
        <v>4.67E8</v>
      </c>
      <c r="AV12" s="2">
        <v>6.8E8</v>
      </c>
      <c r="AW12" s="2">
        <v>6.28E8</v>
      </c>
      <c r="AX12" s="2">
        <v>3.84E8</v>
      </c>
      <c r="AY12" s="2">
        <v>6.84E8</v>
      </c>
      <c r="AZ12" s="2">
        <v>1.677E9</v>
      </c>
    </row>
    <row r="13">
      <c r="A13" s="2" t="s">
        <v>64</v>
      </c>
      <c r="B13" s="2">
        <v>1.1E7</v>
      </c>
      <c r="C13" s="2">
        <v>2.2E7</v>
      </c>
      <c r="D13" s="2">
        <v>1.1E7</v>
      </c>
      <c r="E13" s="2">
        <v>2.4E7</v>
      </c>
      <c r="F13" s="2">
        <v>7.4E7</v>
      </c>
      <c r="G13" s="2">
        <v>7.8E7</v>
      </c>
      <c r="H13" s="2">
        <v>6.1E7</v>
      </c>
      <c r="I13" s="2">
        <v>4.8E7</v>
      </c>
      <c r="J13" s="2">
        <v>1000000.0</v>
      </c>
      <c r="K13" s="2">
        <v>1.2E7</v>
      </c>
      <c r="L13" s="2">
        <v>1.08E8</v>
      </c>
      <c r="M13" s="2">
        <v>1.35E8</v>
      </c>
      <c r="N13" s="2">
        <v>1.03E8</v>
      </c>
      <c r="O13" s="2">
        <v>5.8E7</v>
      </c>
      <c r="P13" s="2">
        <v>6.5E7</v>
      </c>
      <c r="Q13" s="2">
        <v>9.3E7</v>
      </c>
      <c r="R13" s="2">
        <v>6.5E7</v>
      </c>
      <c r="S13" s="2">
        <v>5.1E7</v>
      </c>
      <c r="U13" s="2">
        <v>1.6E7</v>
      </c>
      <c r="V13" s="2">
        <v>1.91E8</v>
      </c>
      <c r="W13" s="2">
        <v>8.8E7</v>
      </c>
      <c r="X13" s="2">
        <v>1.07E8</v>
      </c>
      <c r="Y13" s="2">
        <v>1.45E8</v>
      </c>
      <c r="Z13" s="2">
        <v>1.3E7</v>
      </c>
      <c r="AA13" s="2">
        <v>2.8E7</v>
      </c>
      <c r="AB13" s="2">
        <v>1.9E7</v>
      </c>
      <c r="AC13" s="2">
        <v>7000000.0</v>
      </c>
      <c r="AD13" s="2">
        <v>1.15E8</v>
      </c>
      <c r="AE13" s="2">
        <v>8.4E7</v>
      </c>
      <c r="AF13" s="2">
        <v>5000000.0</v>
      </c>
      <c r="AG13" s="2">
        <v>6000000.0</v>
      </c>
      <c r="AH13" s="2">
        <v>5000000.0</v>
      </c>
      <c r="AI13" s="2">
        <v>9000000.0</v>
      </c>
      <c r="AJ13" s="2">
        <v>3.8E7</v>
      </c>
      <c r="AK13" s="2">
        <v>2.3E7</v>
      </c>
      <c r="AL13" s="2">
        <v>1.0E7</v>
      </c>
      <c r="AM13" s="2">
        <v>1.78E8</v>
      </c>
      <c r="AN13" s="2">
        <v>2.12E8</v>
      </c>
      <c r="AO13" s="2">
        <v>4.8E7</v>
      </c>
      <c r="AP13" s="2">
        <v>2.5E7</v>
      </c>
      <c r="AQ13" s="2">
        <v>1.5E7</v>
      </c>
      <c r="AR13" s="2">
        <v>7.0E7</v>
      </c>
      <c r="AS13" s="2">
        <v>4.3E7</v>
      </c>
      <c r="AT13" s="2">
        <v>5.5E7</v>
      </c>
      <c r="AU13" s="2">
        <v>2.2E7</v>
      </c>
      <c r="AV13" s="2">
        <v>2000000.0</v>
      </c>
      <c r="AW13" s="2">
        <v>3.05E8</v>
      </c>
      <c r="AX13" s="2">
        <v>2.2E8</v>
      </c>
      <c r="AY13" s="2">
        <v>3.3E8</v>
      </c>
      <c r="AZ13" s="2">
        <v>5000000.0</v>
      </c>
    </row>
    <row r="14">
      <c r="A14" s="2" t="s">
        <v>65</v>
      </c>
      <c r="AH14" s="2">
        <v>6.0E7</v>
      </c>
      <c r="AI14" s="2">
        <v>4.9E7</v>
      </c>
      <c r="AJ14" s="2">
        <v>2.5E7</v>
      </c>
      <c r="AP14" s="2">
        <v>3000000.0</v>
      </c>
      <c r="AR14" s="2">
        <v>9.2E7</v>
      </c>
      <c r="AT14" s="2">
        <v>3000000.0</v>
      </c>
      <c r="AU14" s="2">
        <v>4.5E7</v>
      </c>
      <c r="AV14" s="2">
        <v>1.48E8</v>
      </c>
      <c r="AW14" s="2">
        <v>2.1E8</v>
      </c>
      <c r="AX14" s="2">
        <v>2.9E7</v>
      </c>
      <c r="AY14" s="2">
        <v>1.43E8</v>
      </c>
      <c r="AZ14" s="2">
        <v>6.2E7</v>
      </c>
    </row>
    <row r="15">
      <c r="A15" s="2" t="s">
        <v>66</v>
      </c>
      <c r="Z15" s="2">
        <v>1000000.0</v>
      </c>
      <c r="AB15" s="2">
        <v>1.7E7</v>
      </c>
      <c r="AF15" s="2">
        <v>2000000.0</v>
      </c>
      <c r="AG15" s="2">
        <v>3000000.0</v>
      </c>
      <c r="AP15" s="2">
        <v>5.4E7</v>
      </c>
      <c r="AY15" s="2">
        <v>1000000.0</v>
      </c>
    </row>
    <row r="16">
      <c r="A16" s="2" t="s">
        <v>67</v>
      </c>
      <c r="G16" s="2">
        <v>1000000.0</v>
      </c>
      <c r="H16" s="2">
        <v>1000000.0</v>
      </c>
      <c r="M16" s="2">
        <v>0.0</v>
      </c>
      <c r="N16" s="2">
        <v>6000000.0</v>
      </c>
      <c r="O16" s="2">
        <v>0.0</v>
      </c>
      <c r="P16" s="2">
        <v>1000000.0</v>
      </c>
      <c r="S16" s="2">
        <v>2000000.0</v>
      </c>
      <c r="T16" s="2">
        <v>9000000.0</v>
      </c>
      <c r="U16" s="2">
        <v>8000000.0</v>
      </c>
      <c r="V16" s="2">
        <v>2.0E7</v>
      </c>
      <c r="W16" s="2">
        <v>5.7E7</v>
      </c>
      <c r="X16" s="2">
        <v>6.0E7</v>
      </c>
      <c r="Y16" s="2">
        <v>1.0E7</v>
      </c>
      <c r="Z16" s="2">
        <v>1.31E8</v>
      </c>
      <c r="AA16" s="2">
        <v>6.3E7</v>
      </c>
      <c r="AB16" s="2">
        <v>1.0E8</v>
      </c>
      <c r="AC16" s="2">
        <v>2.41E8</v>
      </c>
      <c r="AD16" s="2">
        <v>1.37E8</v>
      </c>
      <c r="AE16" s="2">
        <v>6.6E7</v>
      </c>
      <c r="AF16" s="2">
        <v>3.62E8</v>
      </c>
      <c r="AG16" s="2">
        <v>6.5E7</v>
      </c>
      <c r="AH16" s="2">
        <v>3.7E7</v>
      </c>
      <c r="AI16" s="2">
        <v>0.0</v>
      </c>
      <c r="AJ16" s="2">
        <v>7000000.0</v>
      </c>
      <c r="AK16" s="2">
        <v>6.7E7</v>
      </c>
      <c r="AL16" s="2">
        <v>1.9E8</v>
      </c>
      <c r="AM16" s="2">
        <v>7.8E7</v>
      </c>
      <c r="AN16" s="2">
        <v>6000000.0</v>
      </c>
      <c r="AP16" s="2">
        <v>2.99E8</v>
      </c>
      <c r="AQ16" s="2">
        <v>3.1E7</v>
      </c>
      <c r="AR16" s="2">
        <v>5.8E7</v>
      </c>
      <c r="AS16" s="2">
        <v>6000000.0</v>
      </c>
      <c r="AT16" s="2">
        <v>1.0E7</v>
      </c>
      <c r="AU16" s="2">
        <v>6.3E7</v>
      </c>
      <c r="AV16" s="2">
        <v>6.3E7</v>
      </c>
      <c r="AW16" s="2">
        <v>2.6E7</v>
      </c>
      <c r="AX16" s="2">
        <v>2.0E7</v>
      </c>
      <c r="AZ16" s="2">
        <v>7.1E7</v>
      </c>
    </row>
    <row r="17">
      <c r="A17" s="2" t="s">
        <v>68</v>
      </c>
      <c r="M17" s="2">
        <v>8000000.0</v>
      </c>
      <c r="N17" s="2">
        <v>2000000.0</v>
      </c>
      <c r="O17" s="2">
        <v>7.8E7</v>
      </c>
      <c r="P17" s="2">
        <v>4.4E7</v>
      </c>
      <c r="Q17" s="2">
        <v>3.4E7</v>
      </c>
      <c r="R17" s="2">
        <v>6.6E7</v>
      </c>
      <c r="S17" s="2">
        <v>6.9E7</v>
      </c>
      <c r="T17" s="2">
        <v>3.8E7</v>
      </c>
      <c r="U17" s="2">
        <v>1000000.0</v>
      </c>
      <c r="V17" s="2">
        <v>6.3E7</v>
      </c>
      <c r="W17" s="2">
        <v>6.7E7</v>
      </c>
      <c r="X17" s="2">
        <v>1.14E8</v>
      </c>
      <c r="Y17" s="2">
        <v>1.68E8</v>
      </c>
      <c r="Z17" s="2">
        <v>8.6E7</v>
      </c>
      <c r="AA17" s="2">
        <v>5.9E7</v>
      </c>
      <c r="AB17" s="2">
        <v>5000000.0</v>
      </c>
      <c r="AD17" s="2">
        <v>2.42E8</v>
      </c>
      <c r="AE17" s="2">
        <v>3.04E8</v>
      </c>
      <c r="AF17" s="2">
        <v>1.95E8</v>
      </c>
      <c r="AG17" s="2">
        <v>9.9E7</v>
      </c>
      <c r="AH17" s="2">
        <v>1.14E8</v>
      </c>
      <c r="AI17" s="2">
        <v>4.3E7</v>
      </c>
      <c r="AJ17" s="2">
        <v>5.7E7</v>
      </c>
      <c r="AK17" s="2">
        <v>1.22E8</v>
      </c>
      <c r="AL17" s="2">
        <v>5000000.0</v>
      </c>
      <c r="AM17" s="2">
        <v>2.5E7</v>
      </c>
      <c r="AO17" s="2">
        <v>1.88E8</v>
      </c>
      <c r="AP17" s="2">
        <v>2.07E8</v>
      </c>
      <c r="AQ17" s="2">
        <v>1.91E8</v>
      </c>
      <c r="AR17" s="2">
        <v>3.8E7</v>
      </c>
      <c r="AS17" s="2">
        <v>9000000.0</v>
      </c>
      <c r="AT17" s="2">
        <v>3.4E7</v>
      </c>
      <c r="AU17" s="2">
        <v>9000000.0</v>
      </c>
      <c r="AV17" s="2">
        <v>2.14E8</v>
      </c>
      <c r="AW17" s="2">
        <v>7.3E7</v>
      </c>
      <c r="AX17" s="2">
        <v>1.3E7</v>
      </c>
      <c r="AZ17" s="2">
        <v>4.5E7</v>
      </c>
    </row>
    <row r="18">
      <c r="A18" s="2" t="s">
        <v>69</v>
      </c>
      <c r="W18" s="2">
        <v>9000000.0</v>
      </c>
      <c r="Z18" s="2">
        <v>1000000.0</v>
      </c>
      <c r="AW18" s="2">
        <v>1.3E7</v>
      </c>
      <c r="AX18" s="2">
        <v>1.3E7</v>
      </c>
      <c r="AY18" s="2">
        <v>1.3E7</v>
      </c>
    </row>
    <row r="19">
      <c r="A19" s="2" t="s">
        <v>70</v>
      </c>
      <c r="AN19" s="2">
        <v>4.1E7</v>
      </c>
      <c r="AO19" s="2">
        <v>4.1E7</v>
      </c>
      <c r="AU19" s="2">
        <v>6000000.0</v>
      </c>
      <c r="AV19" s="2">
        <v>2.54E8</v>
      </c>
      <c r="AY19" s="2">
        <v>3000000.0</v>
      </c>
    </row>
    <row r="20">
      <c r="A20" s="2" t="s">
        <v>71</v>
      </c>
      <c r="B20" s="2">
        <v>1.41E8</v>
      </c>
      <c r="C20" s="2">
        <v>8.8E7</v>
      </c>
      <c r="D20" s="2">
        <v>6.2E7</v>
      </c>
      <c r="E20" s="2">
        <v>7.06E8</v>
      </c>
      <c r="F20" s="2">
        <v>7.5E8</v>
      </c>
      <c r="G20" s="2">
        <v>5.58E8</v>
      </c>
      <c r="H20" s="2">
        <v>9.2E7</v>
      </c>
      <c r="I20" s="2">
        <v>3.1E7</v>
      </c>
      <c r="J20" s="2">
        <v>2.12E8</v>
      </c>
      <c r="K20" s="2">
        <v>2.23E8</v>
      </c>
      <c r="L20" s="2">
        <v>5.28E8</v>
      </c>
      <c r="M20" s="2">
        <v>5.09E8</v>
      </c>
      <c r="N20" s="2">
        <v>5.17E8</v>
      </c>
      <c r="O20" s="2">
        <v>5.79E8</v>
      </c>
      <c r="P20" s="2">
        <v>8.5E7</v>
      </c>
      <c r="Q20" s="2">
        <v>1.34E8</v>
      </c>
      <c r="R20" s="2">
        <v>2.25E8</v>
      </c>
      <c r="S20" s="2">
        <v>2.02E8</v>
      </c>
      <c r="T20" s="2">
        <v>3.87E8</v>
      </c>
      <c r="U20" s="2">
        <v>7.97E8</v>
      </c>
      <c r="V20" s="2">
        <v>5.86E8</v>
      </c>
      <c r="W20" s="2">
        <v>5.21E8</v>
      </c>
      <c r="X20" s="2">
        <v>4.36E8</v>
      </c>
      <c r="Y20" s="2">
        <v>5.79E8</v>
      </c>
      <c r="Z20" s="2">
        <v>5.67E8</v>
      </c>
      <c r="AA20" s="2">
        <v>2.83E8</v>
      </c>
      <c r="AB20" s="2">
        <v>9.5E7</v>
      </c>
      <c r="AC20" s="2">
        <v>1.02E8</v>
      </c>
      <c r="AD20" s="2">
        <v>4.18E8</v>
      </c>
      <c r="AE20" s="2">
        <v>2.15E8</v>
      </c>
      <c r="AF20" s="2">
        <v>3.19E8</v>
      </c>
      <c r="AG20" s="2">
        <v>1.33E8</v>
      </c>
      <c r="AH20" s="2">
        <v>4.8E7</v>
      </c>
      <c r="AI20" s="2">
        <v>7.6E7</v>
      </c>
      <c r="AJ20" s="2">
        <v>4.9E7</v>
      </c>
      <c r="AK20" s="2">
        <v>1.6E7</v>
      </c>
      <c r="AL20" s="2">
        <v>4000000.0</v>
      </c>
      <c r="AM20" s="2">
        <v>5.7E7</v>
      </c>
      <c r="AN20" s="2">
        <v>6.7E7</v>
      </c>
      <c r="AO20" s="2">
        <v>7.3E7</v>
      </c>
      <c r="AP20" s="2">
        <v>3.9E7</v>
      </c>
      <c r="AQ20" s="2">
        <v>3.5E7</v>
      </c>
      <c r="AR20" s="2">
        <v>6.2E7</v>
      </c>
      <c r="AS20" s="2">
        <v>2.7E7</v>
      </c>
      <c r="AT20" s="2">
        <v>1.8E7</v>
      </c>
      <c r="AU20" s="2">
        <v>0.0</v>
      </c>
      <c r="AV20" s="2">
        <v>2.1E7</v>
      </c>
      <c r="AW20" s="2">
        <v>1.7E8</v>
      </c>
      <c r="AX20" s="2">
        <v>2.0E8</v>
      </c>
      <c r="AY20" s="2">
        <v>9.0E7</v>
      </c>
      <c r="AZ20" s="2">
        <v>3.0E7</v>
      </c>
    </row>
    <row r="21">
      <c r="A21" s="2" t="s">
        <v>72</v>
      </c>
      <c r="Z21" s="2">
        <v>1000000.0</v>
      </c>
      <c r="AL21" s="2">
        <v>0.0</v>
      </c>
      <c r="AP21" s="2">
        <v>1000000.0</v>
      </c>
    </row>
    <row r="22">
      <c r="A22" s="2" t="s">
        <v>73</v>
      </c>
      <c r="C22" s="2">
        <v>2000000.0</v>
      </c>
      <c r="D22" s="2">
        <v>1000000.0</v>
      </c>
      <c r="F22" s="2">
        <v>2000000.0</v>
      </c>
      <c r="H22" s="2">
        <v>1000000.0</v>
      </c>
      <c r="L22" s="2">
        <v>0.0</v>
      </c>
      <c r="M22" s="2">
        <v>2000000.0</v>
      </c>
      <c r="O22" s="2">
        <v>1000000.0</v>
      </c>
      <c r="T22" s="2">
        <v>2.6E7</v>
      </c>
      <c r="U22" s="2">
        <v>7000000.0</v>
      </c>
      <c r="X22" s="2">
        <v>1.0E7</v>
      </c>
      <c r="Y22" s="2">
        <v>3000000.0</v>
      </c>
      <c r="Z22" s="2">
        <v>1000000.0</v>
      </c>
      <c r="AA22" s="2">
        <v>5000000.0</v>
      </c>
      <c r="AC22" s="2">
        <v>1000000.0</v>
      </c>
      <c r="AD22" s="2">
        <v>0.0</v>
      </c>
      <c r="AE22" s="2">
        <v>0.0</v>
      </c>
      <c r="AR22" s="2">
        <v>7000000.0</v>
      </c>
      <c r="AW22" s="2">
        <v>2000000.0</v>
      </c>
      <c r="AY22" s="2">
        <v>1000000.0</v>
      </c>
      <c r="AZ22" s="2">
        <v>0.0</v>
      </c>
    </row>
    <row r="23">
      <c r="A23" s="2" t="s">
        <v>74</v>
      </c>
    </row>
    <row r="24">
      <c r="A24" s="2" t="s">
        <v>75</v>
      </c>
      <c r="J24" s="2">
        <v>1000000.0</v>
      </c>
      <c r="AT24" s="2">
        <v>0.0</v>
      </c>
    </row>
    <row r="25">
      <c r="A25" s="2" t="s">
        <v>76</v>
      </c>
      <c r="B25" s="2">
        <v>6000000.0</v>
      </c>
      <c r="C25" s="2">
        <v>3000000.0</v>
      </c>
      <c r="D25" s="2">
        <v>2000000.0</v>
      </c>
      <c r="E25" s="2">
        <v>4000000.0</v>
      </c>
      <c r="F25" s="2">
        <v>4000000.0</v>
      </c>
      <c r="G25" s="2">
        <v>1000000.0</v>
      </c>
      <c r="H25" s="2">
        <v>1000000.0</v>
      </c>
      <c r="I25" s="2">
        <v>1.4E7</v>
      </c>
      <c r="J25" s="2">
        <v>1.7E7</v>
      </c>
      <c r="K25" s="2">
        <v>1000000.0</v>
      </c>
      <c r="L25" s="2">
        <v>2000000.0</v>
      </c>
      <c r="M25" s="2">
        <v>3000000.0</v>
      </c>
      <c r="N25" s="2">
        <v>1.0E7</v>
      </c>
      <c r="O25" s="2">
        <v>1.0E7</v>
      </c>
      <c r="P25" s="2">
        <v>2.0E7</v>
      </c>
      <c r="Q25" s="2">
        <v>3.3E7</v>
      </c>
      <c r="R25" s="2">
        <v>1.6E7</v>
      </c>
      <c r="S25" s="2">
        <v>1000000.0</v>
      </c>
      <c r="T25" s="2">
        <v>1.0E7</v>
      </c>
      <c r="U25" s="2">
        <v>3.2E7</v>
      </c>
      <c r="V25" s="2">
        <v>5.7E7</v>
      </c>
      <c r="W25" s="2">
        <v>2.2E7</v>
      </c>
      <c r="X25" s="2">
        <v>6000000.0</v>
      </c>
      <c r="Z25" s="2">
        <v>2000000.0</v>
      </c>
      <c r="AA25" s="2">
        <v>2.7E7</v>
      </c>
      <c r="AB25" s="2">
        <v>1.8E7</v>
      </c>
      <c r="AD25" s="2">
        <v>5.6E7</v>
      </c>
      <c r="AE25" s="2">
        <v>6.6E7</v>
      </c>
      <c r="AG25" s="2">
        <v>1.0E7</v>
      </c>
      <c r="AH25" s="2">
        <v>2.4E7</v>
      </c>
      <c r="AI25" s="2">
        <v>1.2E7</v>
      </c>
      <c r="AJ25" s="2">
        <v>9000000.0</v>
      </c>
      <c r="AK25" s="2">
        <v>2000000.0</v>
      </c>
      <c r="AO25" s="2">
        <v>9000000.0</v>
      </c>
      <c r="AP25" s="2">
        <v>1.9E7</v>
      </c>
      <c r="AS25" s="2">
        <v>5000000.0</v>
      </c>
      <c r="AT25" s="2">
        <v>1000000.0</v>
      </c>
      <c r="AU25" s="2">
        <v>1000000.0</v>
      </c>
      <c r="AV25" s="2">
        <v>8000000.0</v>
      </c>
      <c r="AW25" s="2">
        <v>2000000.0</v>
      </c>
      <c r="AX25" s="2">
        <v>3000000.0</v>
      </c>
      <c r="AY25" s="2">
        <v>5000000.0</v>
      </c>
      <c r="AZ25" s="2">
        <v>1000000.0</v>
      </c>
    </row>
    <row r="26">
      <c r="A26" s="2" t="s">
        <v>77</v>
      </c>
      <c r="AI26" s="2">
        <v>6000000.0</v>
      </c>
      <c r="AJ26" s="2">
        <v>6000000.0</v>
      </c>
      <c r="AL26" s="2">
        <v>5.5E7</v>
      </c>
      <c r="AM26" s="2">
        <v>7.0E7</v>
      </c>
      <c r="AN26" s="2">
        <v>2000000.0</v>
      </c>
      <c r="AO26" s="2">
        <v>2.5E7</v>
      </c>
    </row>
    <row r="27">
      <c r="A27" s="2" t="s">
        <v>78</v>
      </c>
      <c r="S27" s="2">
        <v>2000000.0</v>
      </c>
      <c r="T27" s="2">
        <v>1000000.0</v>
      </c>
      <c r="U27" s="2">
        <v>8000000.0</v>
      </c>
      <c r="V27" s="2">
        <v>2000000.0</v>
      </c>
      <c r="W27" s="2">
        <v>8000000.0</v>
      </c>
      <c r="AA27" s="2">
        <v>4000000.0</v>
      </c>
      <c r="AC27" s="2">
        <v>2.2E7</v>
      </c>
      <c r="AD27" s="2">
        <v>3.3E7</v>
      </c>
      <c r="AE27" s="2">
        <v>1000000.0</v>
      </c>
      <c r="AF27" s="2">
        <v>2.2E7</v>
      </c>
      <c r="AG27" s="2">
        <v>3000000.0</v>
      </c>
      <c r="AH27" s="2">
        <v>2000000.0</v>
      </c>
      <c r="AI27" s="2">
        <v>1.1E7</v>
      </c>
      <c r="AK27" s="2">
        <v>1.0E7</v>
      </c>
      <c r="AL27" s="2">
        <v>3.1E7</v>
      </c>
      <c r="AM27" s="2">
        <v>7.1E7</v>
      </c>
      <c r="AN27" s="2">
        <v>2000000.0</v>
      </c>
      <c r="AP27" s="2">
        <v>5.2E7</v>
      </c>
      <c r="AQ27" s="2">
        <v>1.5E7</v>
      </c>
      <c r="AR27" s="2">
        <v>1000000.0</v>
      </c>
      <c r="AS27" s="2">
        <v>9000000.0</v>
      </c>
      <c r="AT27" s="2">
        <v>8000000.0</v>
      </c>
      <c r="AY27" s="2">
        <v>1.0E7</v>
      </c>
      <c r="AZ27" s="2">
        <v>1.0E7</v>
      </c>
    </row>
    <row r="28">
      <c r="A28" s="2" t="s">
        <v>79</v>
      </c>
      <c r="B28" s="2">
        <v>2.4E8</v>
      </c>
      <c r="C28" s="2">
        <v>2.3E8</v>
      </c>
      <c r="D28" s="2">
        <v>5.3E7</v>
      </c>
      <c r="E28" s="2">
        <v>1.2E8</v>
      </c>
      <c r="F28" s="2">
        <v>2.2E7</v>
      </c>
      <c r="G28" s="2">
        <v>1.48E8</v>
      </c>
      <c r="H28" s="2">
        <v>5.6E7</v>
      </c>
      <c r="I28" s="2">
        <v>2.18E8</v>
      </c>
      <c r="J28" s="2">
        <v>1.42E8</v>
      </c>
      <c r="K28" s="2">
        <v>2.03E8</v>
      </c>
      <c r="L28" s="2">
        <v>2.31E8</v>
      </c>
      <c r="M28" s="2">
        <v>1.35E8</v>
      </c>
      <c r="N28" s="2">
        <v>4.77E8</v>
      </c>
      <c r="O28" s="2">
        <v>5.81E8</v>
      </c>
      <c r="P28" s="2">
        <v>2.48E8</v>
      </c>
      <c r="Q28" s="2">
        <v>5.18E8</v>
      </c>
      <c r="R28" s="2">
        <v>5.52E8</v>
      </c>
      <c r="S28" s="2">
        <v>5.06E8</v>
      </c>
      <c r="T28" s="2">
        <v>7.65E8</v>
      </c>
      <c r="U28" s="2">
        <v>3.54E8</v>
      </c>
      <c r="V28" s="2">
        <v>3.44E8</v>
      </c>
      <c r="W28" s="2">
        <v>8.5E7</v>
      </c>
      <c r="X28" s="2">
        <v>6.9E7</v>
      </c>
      <c r="Y28" s="2">
        <v>1.0E8</v>
      </c>
      <c r="Z28" s="2">
        <v>1.25E8</v>
      </c>
      <c r="AA28" s="2">
        <v>8.9E7</v>
      </c>
      <c r="AB28" s="2">
        <v>1.55E8</v>
      </c>
      <c r="AC28" s="2">
        <v>2.51E8</v>
      </c>
      <c r="AD28" s="2">
        <v>1.35E8</v>
      </c>
      <c r="AE28" s="2">
        <v>7.61E8</v>
      </c>
      <c r="AF28" s="2">
        <v>1.49E8</v>
      </c>
      <c r="AG28" s="2">
        <v>1.68E8</v>
      </c>
      <c r="AH28" s="2">
        <v>9.0E7</v>
      </c>
      <c r="AI28" s="2">
        <v>5.7E7</v>
      </c>
      <c r="AJ28" s="2">
        <v>3.35E8</v>
      </c>
      <c r="AK28" s="2">
        <v>2.47E8</v>
      </c>
      <c r="AL28" s="2">
        <v>5.47E8</v>
      </c>
      <c r="AM28" s="2">
        <v>4.76E8</v>
      </c>
      <c r="AN28" s="2">
        <v>2.44E8</v>
      </c>
      <c r="AO28" s="2">
        <v>3.64E8</v>
      </c>
      <c r="AP28" s="2">
        <v>1.21E8</v>
      </c>
      <c r="AQ28" s="2">
        <v>5.29E8</v>
      </c>
      <c r="AR28" s="2">
        <v>2.24E8</v>
      </c>
      <c r="AS28" s="2">
        <v>1.1E8</v>
      </c>
      <c r="AT28" s="2">
        <v>8.1E7</v>
      </c>
      <c r="AU28" s="2">
        <v>2.23E8</v>
      </c>
      <c r="AV28" s="2">
        <v>1.97E8</v>
      </c>
      <c r="AW28" s="2">
        <v>2.11E8</v>
      </c>
      <c r="AX28" s="2">
        <v>2.0E8</v>
      </c>
      <c r="AY28" s="2">
        <v>1.65E8</v>
      </c>
      <c r="AZ28" s="2">
        <v>3.14E8</v>
      </c>
    </row>
    <row r="29">
      <c r="A29" s="2" t="s">
        <v>80</v>
      </c>
      <c r="G29" s="2">
        <v>5000000.0</v>
      </c>
      <c r="H29" s="2">
        <v>1000000.0</v>
      </c>
      <c r="I29" s="2">
        <v>1.8E7</v>
      </c>
      <c r="J29" s="2">
        <v>1000000.0</v>
      </c>
      <c r="L29" s="2">
        <v>5000000.0</v>
      </c>
      <c r="M29" s="2">
        <v>1.9E7</v>
      </c>
      <c r="N29" s="2">
        <v>2000000.0</v>
      </c>
      <c r="O29" s="2">
        <v>1000000.0</v>
      </c>
      <c r="P29" s="2">
        <v>1.6E7</v>
      </c>
      <c r="Q29" s="2">
        <v>1000000.0</v>
      </c>
      <c r="R29" s="2">
        <v>0.0</v>
      </c>
      <c r="T29" s="2">
        <v>4.6E7</v>
      </c>
      <c r="U29" s="2">
        <v>6.5E7</v>
      </c>
      <c r="W29" s="2">
        <v>8000000.0</v>
      </c>
      <c r="X29" s="2">
        <v>1.3E7</v>
      </c>
      <c r="Y29" s="2">
        <v>7.7E7</v>
      </c>
      <c r="Z29" s="2">
        <v>4.9E7</v>
      </c>
      <c r="AB29" s="2">
        <v>1.3E7</v>
      </c>
      <c r="AF29" s="2">
        <v>3000000.0</v>
      </c>
      <c r="AG29" s="2">
        <v>3000000.0</v>
      </c>
      <c r="AL29" s="2">
        <v>1.7E7</v>
      </c>
      <c r="AM29" s="2">
        <v>3.1E7</v>
      </c>
      <c r="AN29" s="2">
        <v>7000000.0</v>
      </c>
      <c r="AO29" s="2">
        <v>5000000.0</v>
      </c>
      <c r="AQ29" s="2">
        <v>3000000.0</v>
      </c>
      <c r="AR29" s="2">
        <v>0.0</v>
      </c>
      <c r="AS29" s="2">
        <v>0.0</v>
      </c>
      <c r="AT29" s="2">
        <v>0.0</v>
      </c>
      <c r="AU29" s="2">
        <v>1000000.0</v>
      </c>
      <c r="AV29" s="2">
        <v>2000000.0</v>
      </c>
      <c r="AY29" s="2">
        <v>4.0E7</v>
      </c>
      <c r="AZ29" s="2">
        <v>4.0E7</v>
      </c>
    </row>
    <row r="30">
      <c r="A30" s="2" t="s">
        <v>81</v>
      </c>
      <c r="B30" s="2">
        <v>4.75E8</v>
      </c>
      <c r="C30" s="2">
        <v>5.25E8</v>
      </c>
      <c r="D30" s="2">
        <v>4.94E8</v>
      </c>
      <c r="E30" s="2">
        <v>5.15E8</v>
      </c>
      <c r="F30" s="2">
        <v>3.3E8</v>
      </c>
      <c r="G30" s="2">
        <v>3.82E8</v>
      </c>
      <c r="H30" s="2">
        <v>2.19E8</v>
      </c>
      <c r="I30" s="2">
        <v>3.3E8</v>
      </c>
      <c r="J30" s="2">
        <v>2.51E8</v>
      </c>
      <c r="K30" s="2">
        <v>5.33E8</v>
      </c>
      <c r="L30" s="2">
        <v>7.05E8</v>
      </c>
      <c r="M30" s="2">
        <v>3.99E8</v>
      </c>
      <c r="N30" s="2">
        <v>4.79E8</v>
      </c>
      <c r="O30" s="2">
        <v>3.08E8</v>
      </c>
      <c r="P30" s="2">
        <v>3.02E8</v>
      </c>
      <c r="Q30" s="2">
        <v>3.85E8</v>
      </c>
      <c r="R30" s="2">
        <v>3.99E8</v>
      </c>
      <c r="S30" s="2">
        <v>5.26E8</v>
      </c>
      <c r="T30" s="2">
        <v>9.05E8</v>
      </c>
      <c r="U30" s="2">
        <v>3.6E8</v>
      </c>
      <c r="V30" s="2">
        <v>6.29E8</v>
      </c>
      <c r="W30" s="2">
        <v>9.75E8</v>
      </c>
      <c r="X30" s="2">
        <v>5.62E8</v>
      </c>
      <c r="Y30" s="2">
        <v>4.91E8</v>
      </c>
      <c r="Z30" s="2">
        <v>6.83E8</v>
      </c>
      <c r="AA30" s="2">
        <v>5.96E8</v>
      </c>
      <c r="AB30" s="2">
        <v>9.67E8</v>
      </c>
      <c r="AC30" s="2">
        <v>4.3E8</v>
      </c>
      <c r="AD30" s="2">
        <v>2.39E8</v>
      </c>
      <c r="AE30" s="2">
        <v>3.99E8</v>
      </c>
      <c r="AF30" s="2">
        <v>7.44E8</v>
      </c>
      <c r="AG30" s="2">
        <v>3.38E8</v>
      </c>
      <c r="AH30" s="2">
        <v>4.4E7</v>
      </c>
      <c r="AI30" s="2">
        <v>1000000.0</v>
      </c>
      <c r="AJ30" s="2">
        <v>1000000.0</v>
      </c>
      <c r="AK30" s="2">
        <v>1000000.0</v>
      </c>
      <c r="AL30" s="2">
        <v>1.22E8</v>
      </c>
      <c r="AO30" s="2">
        <v>7000000.0</v>
      </c>
      <c r="AS30" s="2">
        <v>2000000.0</v>
      </c>
      <c r="AT30" s="2">
        <v>1.2E7</v>
      </c>
      <c r="AU30" s="2">
        <v>1.49E8</v>
      </c>
      <c r="AV30" s="2">
        <v>2.2E7</v>
      </c>
      <c r="AW30" s="2">
        <v>4.7E7</v>
      </c>
      <c r="AX30" s="2">
        <v>1.24E8</v>
      </c>
      <c r="AY30" s="2">
        <v>1.29E8</v>
      </c>
      <c r="AZ30" s="2">
        <v>1.7E7</v>
      </c>
    </row>
    <row r="31">
      <c r="A31" s="2" t="s">
        <v>82</v>
      </c>
      <c r="C31" s="2">
        <v>1000000.0</v>
      </c>
      <c r="F31" s="2">
        <v>1000000.0</v>
      </c>
      <c r="G31" s="2">
        <v>0.0</v>
      </c>
      <c r="H31" s="2">
        <v>0.0</v>
      </c>
      <c r="J31" s="2">
        <v>0.0</v>
      </c>
      <c r="K31" s="2">
        <v>1000000.0</v>
      </c>
      <c r="L31" s="2">
        <v>1000000.0</v>
      </c>
      <c r="M31" s="2">
        <v>1000000.0</v>
      </c>
      <c r="Q31" s="2">
        <v>8000000.0</v>
      </c>
      <c r="R31" s="2">
        <v>8000000.0</v>
      </c>
      <c r="S31" s="2">
        <v>9000000.0</v>
      </c>
      <c r="V31" s="2">
        <v>0.0</v>
      </c>
      <c r="W31" s="2">
        <v>9000000.0</v>
      </c>
      <c r="X31" s="2">
        <v>1000000.0</v>
      </c>
      <c r="Y31" s="2">
        <v>1.6E7</v>
      </c>
      <c r="Z31" s="2">
        <v>9000000.0</v>
      </c>
      <c r="AA31" s="2">
        <v>2000000.0</v>
      </c>
      <c r="AB31" s="2">
        <v>2000000.0</v>
      </c>
      <c r="AD31" s="2">
        <v>1.2E7</v>
      </c>
      <c r="AG31" s="2">
        <v>3000000.0</v>
      </c>
      <c r="AI31" s="2">
        <v>7000000.0</v>
      </c>
      <c r="AO31" s="2">
        <v>0.0</v>
      </c>
      <c r="AU31" s="2">
        <v>1.9E7</v>
      </c>
      <c r="AV31" s="2">
        <v>1000000.0</v>
      </c>
      <c r="AW31" s="2">
        <v>4000000.0</v>
      </c>
      <c r="AY31" s="2">
        <v>2000000.0</v>
      </c>
    </row>
    <row r="32">
      <c r="A32" s="2" t="s">
        <v>83</v>
      </c>
      <c r="H32" s="2">
        <v>5000000.0</v>
      </c>
      <c r="I32" s="2">
        <v>2000000.0</v>
      </c>
      <c r="K32" s="2">
        <v>3000000.0</v>
      </c>
      <c r="O32" s="2">
        <v>0.0</v>
      </c>
      <c r="V32" s="2">
        <v>1000000.0</v>
      </c>
      <c r="W32" s="2">
        <v>5000000.0</v>
      </c>
      <c r="X32" s="2">
        <v>3000000.0</v>
      </c>
      <c r="Y32" s="2">
        <v>8000000.0</v>
      </c>
      <c r="Z32" s="2">
        <v>2000000.0</v>
      </c>
      <c r="AE32" s="2">
        <v>6000000.0</v>
      </c>
      <c r="AF32" s="2">
        <v>6000000.0</v>
      </c>
      <c r="AQ32" s="2">
        <v>1000000.0</v>
      </c>
      <c r="AR32" s="2">
        <v>4000000.0</v>
      </c>
      <c r="AY32" s="2">
        <v>2000000.0</v>
      </c>
    </row>
    <row r="33">
      <c r="A33" s="2" t="s">
        <v>84</v>
      </c>
      <c r="B33" s="2">
        <v>1000000.0</v>
      </c>
      <c r="C33" s="2">
        <v>4000000.0</v>
      </c>
      <c r="D33" s="2">
        <v>9000000.0</v>
      </c>
      <c r="E33" s="2">
        <v>8000000.0</v>
      </c>
      <c r="F33" s="2">
        <v>4.0E7</v>
      </c>
      <c r="G33" s="2">
        <v>3.9E7</v>
      </c>
      <c r="H33" s="2">
        <v>3.8E7</v>
      </c>
      <c r="I33" s="2">
        <v>2.1E7</v>
      </c>
      <c r="J33" s="2">
        <v>1.5E7</v>
      </c>
      <c r="K33" s="2">
        <v>1.7E7</v>
      </c>
      <c r="L33" s="2">
        <v>6000000.0</v>
      </c>
      <c r="M33" s="2">
        <v>1.8E7</v>
      </c>
      <c r="N33" s="2">
        <v>9.9E7</v>
      </c>
      <c r="O33" s="2">
        <v>1.1E8</v>
      </c>
      <c r="P33" s="2">
        <v>2.3E7</v>
      </c>
      <c r="T33" s="2">
        <v>4.2E7</v>
      </c>
      <c r="V33" s="2">
        <v>3.8E7</v>
      </c>
      <c r="Y33" s="2">
        <v>1.3E7</v>
      </c>
      <c r="Z33" s="2">
        <v>7.6E7</v>
      </c>
      <c r="AA33" s="2">
        <v>7.5E7</v>
      </c>
      <c r="AB33" s="2">
        <v>1.39E8</v>
      </c>
      <c r="AC33" s="2">
        <v>5.5E7</v>
      </c>
      <c r="AD33" s="2">
        <v>1.0E7</v>
      </c>
      <c r="AE33" s="2">
        <v>1.13E8</v>
      </c>
      <c r="AF33" s="2">
        <v>4.4E7</v>
      </c>
      <c r="AI33" s="2">
        <v>2000000.0</v>
      </c>
      <c r="AJ33" s="2">
        <v>7.3E7</v>
      </c>
      <c r="AL33" s="2">
        <v>3.3E7</v>
      </c>
      <c r="AM33" s="2">
        <v>2.1E7</v>
      </c>
      <c r="AV33" s="2">
        <v>1.2E7</v>
      </c>
      <c r="AW33" s="2">
        <v>6.0E7</v>
      </c>
      <c r="AY33" s="2">
        <v>4000000.0</v>
      </c>
      <c r="AZ33" s="2">
        <v>2.8E7</v>
      </c>
    </row>
    <row r="34">
      <c r="A34" s="2" t="s">
        <v>85</v>
      </c>
      <c r="C34" s="2">
        <v>0.0</v>
      </c>
      <c r="E34" s="2">
        <v>2000000.0</v>
      </c>
      <c r="F34" s="2">
        <v>0.0</v>
      </c>
      <c r="G34" s="2">
        <v>2000000.0</v>
      </c>
      <c r="H34" s="2">
        <v>2000000.0</v>
      </c>
      <c r="I34" s="2">
        <v>3000000.0</v>
      </c>
      <c r="J34" s="2">
        <v>3000000.0</v>
      </c>
      <c r="M34" s="2">
        <v>8000000.0</v>
      </c>
      <c r="N34" s="2">
        <v>1000000.0</v>
      </c>
      <c r="O34" s="2">
        <v>1.5E7</v>
      </c>
      <c r="R34" s="2">
        <v>3.2E7</v>
      </c>
      <c r="S34" s="2">
        <v>7.3E7</v>
      </c>
      <c r="U34" s="2">
        <v>2000000.0</v>
      </c>
      <c r="W34" s="2">
        <v>2.6E7</v>
      </c>
      <c r="X34" s="2">
        <v>1.17E8</v>
      </c>
      <c r="Y34" s="2">
        <v>6000000.0</v>
      </c>
      <c r="Z34" s="2">
        <v>1.3E8</v>
      </c>
      <c r="AA34" s="2">
        <v>1.7E7</v>
      </c>
      <c r="AB34" s="2">
        <v>1.1E7</v>
      </c>
      <c r="AC34" s="2">
        <v>5000000.0</v>
      </c>
      <c r="AD34" s="2">
        <v>1000000.0</v>
      </c>
      <c r="AE34" s="2">
        <v>4000000.0</v>
      </c>
      <c r="AF34" s="2">
        <v>1.2E7</v>
      </c>
      <c r="AH34" s="2">
        <v>3000000.0</v>
      </c>
      <c r="AL34" s="2">
        <v>4000000.0</v>
      </c>
      <c r="AM34" s="2">
        <v>6000000.0</v>
      </c>
      <c r="AN34" s="2">
        <v>9000000.0</v>
      </c>
      <c r="AO34" s="2">
        <v>4000000.0</v>
      </c>
      <c r="AQ34" s="2">
        <v>6000000.0</v>
      </c>
      <c r="AR34" s="2">
        <v>6000000.0</v>
      </c>
      <c r="AU34" s="2">
        <v>5000000.0</v>
      </c>
      <c r="AV34" s="2">
        <v>2000000.0</v>
      </c>
      <c r="AX34" s="2">
        <v>1000000.0</v>
      </c>
      <c r="AZ34" s="2">
        <v>9000000.0</v>
      </c>
    </row>
    <row r="35">
      <c r="A35" s="2" t="s">
        <v>86</v>
      </c>
      <c r="B35" s="2">
        <v>1.73E8</v>
      </c>
      <c r="C35" s="2">
        <v>1.747E9</v>
      </c>
      <c r="D35" s="2">
        <v>1.036E9</v>
      </c>
      <c r="E35" s="2">
        <v>9.04E8</v>
      </c>
      <c r="F35" s="2">
        <v>6.65E8</v>
      </c>
      <c r="G35" s="2">
        <v>5.2E8</v>
      </c>
      <c r="H35" s="2">
        <v>2.73E8</v>
      </c>
      <c r="I35" s="2">
        <v>2.43E8</v>
      </c>
      <c r="J35" s="2">
        <v>3.54E8</v>
      </c>
      <c r="K35" s="2">
        <v>5.25E8</v>
      </c>
      <c r="L35" s="2">
        <v>7.05E8</v>
      </c>
      <c r="M35" s="2">
        <v>4.42E8</v>
      </c>
      <c r="N35" s="2">
        <v>3.94E8</v>
      </c>
      <c r="O35" s="2">
        <v>6.5E7</v>
      </c>
      <c r="P35" s="2">
        <v>1.87E8</v>
      </c>
      <c r="Q35" s="2">
        <v>2.16E8</v>
      </c>
      <c r="R35" s="2">
        <v>2.8E7</v>
      </c>
      <c r="S35" s="2">
        <v>2.8E7</v>
      </c>
      <c r="T35" s="2">
        <v>1.75E8</v>
      </c>
      <c r="U35" s="2">
        <v>2.27E8</v>
      </c>
      <c r="V35" s="2">
        <v>4.33E8</v>
      </c>
      <c r="W35" s="2">
        <v>4.46E8</v>
      </c>
      <c r="X35" s="2">
        <v>2.36E8</v>
      </c>
      <c r="Y35" s="2">
        <v>6.16E8</v>
      </c>
      <c r="Z35" s="2">
        <v>6.15E8</v>
      </c>
      <c r="AA35" s="2">
        <v>8.85E8</v>
      </c>
      <c r="AB35" s="2">
        <v>8.86E8</v>
      </c>
      <c r="AC35" s="2">
        <v>7.88E8</v>
      </c>
      <c r="AD35" s="2">
        <v>7.38E8</v>
      </c>
      <c r="AE35" s="2">
        <v>6.5E7</v>
      </c>
      <c r="AF35" s="2">
        <v>1.44E8</v>
      </c>
      <c r="AG35" s="2">
        <v>6.65E8</v>
      </c>
      <c r="AH35" s="2">
        <v>3.38E8</v>
      </c>
      <c r="AI35" s="2">
        <v>1.91E8</v>
      </c>
      <c r="AJ35" s="2">
        <v>4.48E8</v>
      </c>
      <c r="AK35" s="2">
        <v>3.65E8</v>
      </c>
      <c r="AL35" s="2">
        <v>3.8E8</v>
      </c>
      <c r="AM35" s="2">
        <v>3.15E8</v>
      </c>
      <c r="AN35" s="2">
        <v>1.06E8</v>
      </c>
      <c r="AO35" s="2">
        <v>1.93E8</v>
      </c>
      <c r="AP35" s="2">
        <v>5.7E8</v>
      </c>
      <c r="AQ35" s="2">
        <v>5.47E8</v>
      </c>
      <c r="AR35" s="2">
        <v>4.38E8</v>
      </c>
      <c r="AS35" s="2">
        <v>1.56E8</v>
      </c>
      <c r="AT35" s="2">
        <v>3.56E8</v>
      </c>
      <c r="AU35" s="2">
        <v>1.16E8</v>
      </c>
      <c r="AV35" s="2">
        <v>1.07E8</v>
      </c>
      <c r="AW35" s="2">
        <v>4.32E8</v>
      </c>
      <c r="AX35" s="2">
        <v>4.28E8</v>
      </c>
      <c r="AY35" s="2">
        <v>9.3E7</v>
      </c>
      <c r="AZ35" s="2">
        <v>3.73E8</v>
      </c>
    </row>
    <row r="36">
      <c r="A36" s="2" t="s">
        <v>87</v>
      </c>
      <c r="R36" s="2">
        <v>2000000.0</v>
      </c>
      <c r="U36" s="2">
        <v>1.4E7</v>
      </c>
      <c r="X36" s="2">
        <v>2.6E7</v>
      </c>
      <c r="AH36" s="2">
        <v>4000000.0</v>
      </c>
      <c r="AN36" s="2">
        <v>9000000.0</v>
      </c>
      <c r="AP36" s="2">
        <v>1000000.0</v>
      </c>
      <c r="AY36" s="2">
        <v>2000000.0</v>
      </c>
    </row>
    <row r="37">
      <c r="A37" s="2" t="s">
        <v>88</v>
      </c>
    </row>
    <row r="38">
      <c r="A38" s="2" t="s">
        <v>89</v>
      </c>
      <c r="C38" s="2">
        <v>2000000.0</v>
      </c>
      <c r="G38" s="2">
        <v>1000000.0</v>
      </c>
      <c r="H38" s="2">
        <v>2000000.0</v>
      </c>
      <c r="J38" s="2">
        <v>3000000.0</v>
      </c>
      <c r="M38" s="2">
        <v>2000000.0</v>
      </c>
      <c r="O38" s="2">
        <v>0.0</v>
      </c>
      <c r="T38" s="2">
        <v>0.0</v>
      </c>
      <c r="V38" s="2">
        <v>0.0</v>
      </c>
      <c r="W38" s="2">
        <v>1000000.0</v>
      </c>
      <c r="X38" s="2">
        <v>2000000.0</v>
      </c>
      <c r="Y38" s="2">
        <v>5000000.0</v>
      </c>
      <c r="Z38" s="2">
        <v>1000000.0</v>
      </c>
      <c r="AA38" s="2">
        <v>6000000.0</v>
      </c>
      <c r="AD38" s="2">
        <v>1000000.0</v>
      </c>
      <c r="AH38" s="2">
        <v>1000000.0</v>
      </c>
      <c r="AV38" s="2">
        <v>9000000.0</v>
      </c>
      <c r="AX38" s="2">
        <v>0.0</v>
      </c>
    </row>
    <row r="39">
      <c r="A39" s="2" t="s">
        <v>90</v>
      </c>
      <c r="B39" s="2">
        <v>1000000.0</v>
      </c>
      <c r="C39" s="2">
        <v>1000000.0</v>
      </c>
      <c r="G39" s="2">
        <v>0.0</v>
      </c>
      <c r="M39" s="2">
        <v>3000000.0</v>
      </c>
      <c r="O39" s="2">
        <v>3000000.0</v>
      </c>
      <c r="P39" s="2">
        <v>9000000.0</v>
      </c>
      <c r="Q39" s="2">
        <v>1.0E7</v>
      </c>
      <c r="R39" s="2">
        <v>9000000.0</v>
      </c>
      <c r="S39" s="2">
        <v>3000000.0</v>
      </c>
      <c r="V39" s="2">
        <v>1.0E7</v>
      </c>
      <c r="Y39" s="2">
        <v>3.9E7</v>
      </c>
      <c r="Z39" s="2">
        <v>9000000.0</v>
      </c>
      <c r="AA39" s="2">
        <v>1000000.0</v>
      </c>
      <c r="AB39" s="2">
        <v>2.1E7</v>
      </c>
      <c r="AC39" s="2">
        <v>1.5E7</v>
      </c>
      <c r="AD39" s="2">
        <v>9000000.0</v>
      </c>
      <c r="AE39" s="2">
        <v>5.7E7</v>
      </c>
      <c r="AJ39" s="2">
        <v>3000000.0</v>
      </c>
      <c r="AK39" s="2">
        <v>1000000.0</v>
      </c>
      <c r="AN39" s="2">
        <v>7000000.0</v>
      </c>
      <c r="AQ39" s="2">
        <v>1.5E7</v>
      </c>
      <c r="AV39" s="2">
        <v>9000000.0</v>
      </c>
      <c r="AW39" s="2">
        <v>1.8E7</v>
      </c>
      <c r="AX39" s="2">
        <v>7.9E7</v>
      </c>
      <c r="AY39" s="2">
        <v>3.5E7</v>
      </c>
      <c r="AZ39" s="2">
        <v>1.7E7</v>
      </c>
    </row>
    <row r="40">
      <c r="A40" s="2" t="s">
        <v>91</v>
      </c>
    </row>
    <row r="41">
      <c r="A41" s="2" t="s">
        <v>92</v>
      </c>
      <c r="B41" s="2">
        <v>3.15E8</v>
      </c>
      <c r="C41" s="2">
        <v>4.5E7</v>
      </c>
      <c r="D41" s="2">
        <v>1.4E7</v>
      </c>
      <c r="E41" s="2">
        <v>1.22E8</v>
      </c>
      <c r="F41" s="2">
        <v>2.3E7</v>
      </c>
      <c r="G41" s="2">
        <v>5.3E7</v>
      </c>
      <c r="H41" s="2">
        <v>7.9E7</v>
      </c>
      <c r="I41" s="2">
        <v>1.39E8</v>
      </c>
      <c r="J41" s="2">
        <v>5.9E7</v>
      </c>
      <c r="K41" s="2">
        <v>1.7E7</v>
      </c>
      <c r="L41" s="2">
        <v>6.0E7</v>
      </c>
      <c r="M41" s="2">
        <v>1.77E8</v>
      </c>
      <c r="N41" s="2">
        <v>5.1E7</v>
      </c>
      <c r="O41" s="2">
        <v>3.24E8</v>
      </c>
      <c r="P41" s="2">
        <v>3.44E8</v>
      </c>
      <c r="Q41" s="2">
        <v>9.2E7</v>
      </c>
      <c r="R41" s="2">
        <v>4.46E8</v>
      </c>
      <c r="S41" s="2">
        <v>4.5E7</v>
      </c>
      <c r="T41" s="2">
        <v>9.8E7</v>
      </c>
      <c r="U41" s="2">
        <v>1.07E8</v>
      </c>
      <c r="V41" s="2">
        <v>1.22E8</v>
      </c>
      <c r="W41" s="2">
        <v>1.15E8</v>
      </c>
      <c r="X41" s="2">
        <v>3.47E8</v>
      </c>
      <c r="Y41" s="2">
        <v>1.27E8</v>
      </c>
      <c r="Z41" s="2">
        <v>4.56E8</v>
      </c>
      <c r="AA41" s="2">
        <v>9000000.0</v>
      </c>
      <c r="AB41" s="2">
        <v>1.81E8</v>
      </c>
      <c r="AC41" s="2">
        <v>1.63E8</v>
      </c>
      <c r="AD41" s="2">
        <v>1.31E8</v>
      </c>
      <c r="AE41" s="2">
        <v>1.4E8</v>
      </c>
      <c r="AF41" s="2">
        <v>1.44E8</v>
      </c>
      <c r="AG41" s="2">
        <v>1.12E8</v>
      </c>
      <c r="AH41" s="2">
        <v>1.9E8</v>
      </c>
      <c r="AI41" s="2">
        <v>1.0E8</v>
      </c>
      <c r="AJ41" s="2">
        <v>1.12E8</v>
      </c>
      <c r="AK41" s="2">
        <v>4.52E8</v>
      </c>
      <c r="AL41" s="2">
        <v>1.93E8</v>
      </c>
      <c r="AM41" s="2">
        <v>1.27E8</v>
      </c>
      <c r="AN41" s="2">
        <v>8.7E7</v>
      </c>
      <c r="AO41" s="2">
        <v>1.91E8</v>
      </c>
      <c r="AP41" s="2">
        <v>1.79E8</v>
      </c>
      <c r="AQ41" s="2">
        <v>4.2E7</v>
      </c>
      <c r="AR41" s="2">
        <v>6.3E7</v>
      </c>
      <c r="AS41" s="2">
        <v>1.74E8</v>
      </c>
      <c r="AT41" s="2">
        <v>5.6E7</v>
      </c>
      <c r="AU41" s="2">
        <v>4.6E8</v>
      </c>
      <c r="AV41" s="2">
        <v>1.121E9</v>
      </c>
      <c r="AW41" s="2">
        <v>7.8E8</v>
      </c>
      <c r="AX41" s="2">
        <v>5.25E8</v>
      </c>
      <c r="AY41" s="2">
        <v>3.47E8</v>
      </c>
      <c r="AZ41" s="2">
        <v>4.34E8</v>
      </c>
    </row>
    <row r="42">
      <c r="A42" s="2" t="s">
        <v>93</v>
      </c>
      <c r="B42" s="2">
        <v>1.819E9</v>
      </c>
      <c r="C42" s="2">
        <v>1.757E9</v>
      </c>
      <c r="D42" s="2">
        <v>1.73E8</v>
      </c>
      <c r="E42" s="2">
        <v>1.91E8</v>
      </c>
      <c r="F42" s="2">
        <v>1.38E8</v>
      </c>
      <c r="G42" s="2">
        <v>1.01E8</v>
      </c>
      <c r="H42" s="2">
        <v>2.31E8</v>
      </c>
      <c r="I42" s="2">
        <v>1.75E8</v>
      </c>
      <c r="J42" s="2">
        <v>1.82E8</v>
      </c>
      <c r="K42" s="2">
        <v>2000000.0</v>
      </c>
      <c r="L42" s="2">
        <v>2000000.0</v>
      </c>
      <c r="M42" s="2">
        <v>2000000.0</v>
      </c>
      <c r="N42" s="2">
        <v>2000000.0</v>
      </c>
      <c r="O42" s="2">
        <v>3000000.0</v>
      </c>
      <c r="P42" s="2">
        <v>3000000.0</v>
      </c>
      <c r="Q42" s="2">
        <v>3000000.0</v>
      </c>
      <c r="R42" s="2">
        <v>3000000.0</v>
      </c>
      <c r="S42" s="2">
        <v>7.5E7</v>
      </c>
      <c r="T42" s="2">
        <v>8.6E7</v>
      </c>
      <c r="U42" s="2">
        <v>1.2E7</v>
      </c>
      <c r="V42" s="2">
        <v>7000000.0</v>
      </c>
      <c r="W42" s="2">
        <v>2000000.0</v>
      </c>
      <c r="X42" s="2">
        <v>1.5E7</v>
      </c>
      <c r="Y42" s="2">
        <v>1.2E7</v>
      </c>
      <c r="Z42" s="2">
        <v>7.1E7</v>
      </c>
      <c r="AA42" s="2">
        <v>1.1E8</v>
      </c>
      <c r="AB42" s="2">
        <v>1.7E7</v>
      </c>
      <c r="AC42" s="2">
        <v>6.2E7</v>
      </c>
      <c r="AD42" s="2">
        <v>8.3E7</v>
      </c>
      <c r="AE42" s="2">
        <v>1.26E8</v>
      </c>
      <c r="AF42" s="2">
        <v>2.15E8</v>
      </c>
      <c r="AG42" s="2">
        <v>2.45E8</v>
      </c>
      <c r="AH42" s="2">
        <v>1.253E9</v>
      </c>
      <c r="AI42" s="2">
        <v>1.188E9</v>
      </c>
      <c r="AJ42" s="2">
        <v>2.58E8</v>
      </c>
      <c r="AK42" s="2">
        <v>6.57E8</v>
      </c>
      <c r="AL42" s="2">
        <v>1.346E9</v>
      </c>
      <c r="AM42" s="2">
        <v>8.1E8</v>
      </c>
      <c r="AN42" s="2">
        <v>3.43E8</v>
      </c>
      <c r="AO42" s="2">
        <v>1.772E9</v>
      </c>
      <c r="AP42" s="2">
        <v>1.994E9</v>
      </c>
      <c r="AQ42" s="2">
        <v>3.324E9</v>
      </c>
      <c r="AR42" s="2">
        <v>2.863E9</v>
      </c>
      <c r="AS42" s="2">
        <v>2.233E9</v>
      </c>
      <c r="AT42" s="2">
        <v>3.141E9</v>
      </c>
      <c r="AU42" s="2">
        <v>3.536E9</v>
      </c>
      <c r="AV42" s="2">
        <v>2.86E9</v>
      </c>
      <c r="AW42" s="2">
        <v>1.693E9</v>
      </c>
      <c r="AX42" s="2">
        <v>1.618E9</v>
      </c>
      <c r="AY42" s="2">
        <v>9.93E8</v>
      </c>
      <c r="AZ42" s="2">
        <v>5.59E8</v>
      </c>
    </row>
    <row r="43">
      <c r="A43" s="2" t="s">
        <v>94</v>
      </c>
      <c r="B43" s="2">
        <v>5000000.0</v>
      </c>
      <c r="C43" s="2">
        <v>6.4E7</v>
      </c>
      <c r="D43" s="2">
        <v>4000000.0</v>
      </c>
      <c r="E43" s="2">
        <v>2.2E7</v>
      </c>
      <c r="F43" s="2">
        <v>9000000.0</v>
      </c>
      <c r="G43" s="2">
        <v>1.3E7</v>
      </c>
      <c r="H43" s="2">
        <v>3.1E7</v>
      </c>
      <c r="I43" s="2">
        <v>1.5E7</v>
      </c>
      <c r="J43" s="2">
        <v>3.2E7</v>
      </c>
      <c r="K43" s="2">
        <v>1.21E8</v>
      </c>
      <c r="L43" s="2">
        <v>4000000.0</v>
      </c>
      <c r="M43" s="2">
        <v>3.7E7</v>
      </c>
      <c r="N43" s="2">
        <v>1.26E8</v>
      </c>
      <c r="O43" s="2">
        <v>1.65E8</v>
      </c>
      <c r="P43" s="2">
        <v>1000000.0</v>
      </c>
      <c r="Q43" s="2">
        <v>2.87E8</v>
      </c>
      <c r="R43" s="2">
        <v>3000000.0</v>
      </c>
      <c r="S43" s="2">
        <v>8000000.0</v>
      </c>
      <c r="T43" s="2">
        <v>1.2E7</v>
      </c>
      <c r="U43" s="2">
        <v>3.6E7</v>
      </c>
      <c r="V43" s="2">
        <v>1.3E7</v>
      </c>
      <c r="W43" s="2">
        <v>2.1E7</v>
      </c>
      <c r="X43" s="2">
        <v>1.7E7</v>
      </c>
      <c r="Y43" s="2">
        <v>2.87E8</v>
      </c>
      <c r="Z43" s="2">
        <v>6.58E8</v>
      </c>
      <c r="AA43" s="2">
        <v>1.1E7</v>
      </c>
      <c r="AB43" s="2">
        <v>6000000.0</v>
      </c>
      <c r="AC43" s="2">
        <v>4000000.0</v>
      </c>
      <c r="AD43" s="2">
        <v>3.7E7</v>
      </c>
      <c r="AE43" s="2">
        <v>2.17E8</v>
      </c>
      <c r="AF43" s="2">
        <v>8000000.0</v>
      </c>
      <c r="AG43" s="2">
        <v>6.9E7</v>
      </c>
      <c r="AH43" s="2">
        <v>3.6E7</v>
      </c>
      <c r="AI43" s="2">
        <v>6.9E7</v>
      </c>
      <c r="AJ43" s="2">
        <v>4.0E7</v>
      </c>
      <c r="AK43" s="2">
        <v>3.7E7</v>
      </c>
      <c r="AL43" s="2">
        <v>5.7E7</v>
      </c>
      <c r="AM43" s="2">
        <v>1.99E8</v>
      </c>
      <c r="AN43" s="2">
        <v>1.56E8</v>
      </c>
      <c r="AO43" s="2">
        <v>4.4E7</v>
      </c>
      <c r="AP43" s="2">
        <v>6.3E7</v>
      </c>
      <c r="AQ43" s="2">
        <v>2.75E8</v>
      </c>
      <c r="AR43" s="2">
        <v>1.66E8</v>
      </c>
      <c r="AS43" s="2">
        <v>1.47E8</v>
      </c>
      <c r="AT43" s="2">
        <v>1.8E7</v>
      </c>
      <c r="AU43" s="2">
        <v>1.5E7</v>
      </c>
      <c r="AV43" s="2">
        <v>5.4E7</v>
      </c>
      <c r="AW43" s="2">
        <v>2.18E8</v>
      </c>
      <c r="AX43" s="2">
        <v>1.12E8</v>
      </c>
      <c r="AY43" s="2">
        <v>3.12E8</v>
      </c>
      <c r="AZ43" s="2">
        <v>1.72E8</v>
      </c>
    </row>
    <row r="44">
      <c r="A44" s="2" t="s">
        <v>95</v>
      </c>
      <c r="R44" s="2">
        <v>1000000.0</v>
      </c>
      <c r="S44" s="2">
        <v>1000000.0</v>
      </c>
      <c r="AC44" s="2">
        <v>1000000.0</v>
      </c>
      <c r="AX44" s="2">
        <v>6000000.0</v>
      </c>
    </row>
    <row r="45">
      <c r="A45" s="2" t="s">
        <v>96</v>
      </c>
      <c r="B45" s="2">
        <v>2000000.0</v>
      </c>
      <c r="C45" s="2">
        <v>9000000.0</v>
      </c>
      <c r="D45" s="2">
        <v>1.3E7</v>
      </c>
      <c r="E45" s="2">
        <v>2.8E7</v>
      </c>
      <c r="F45" s="2">
        <v>7.6E7</v>
      </c>
      <c r="G45" s="2">
        <v>2.2E7</v>
      </c>
      <c r="H45" s="2">
        <v>1.1E7</v>
      </c>
      <c r="K45" s="2">
        <v>2.8E7</v>
      </c>
      <c r="L45" s="2">
        <v>1.9E7</v>
      </c>
      <c r="M45" s="2">
        <v>1.54E8</v>
      </c>
      <c r="N45" s="2">
        <v>1.4E7</v>
      </c>
      <c r="O45" s="2">
        <v>5000000.0</v>
      </c>
      <c r="P45" s="2">
        <v>1.1E7</v>
      </c>
      <c r="Q45" s="2">
        <v>3.87E8</v>
      </c>
      <c r="R45" s="2">
        <v>1.28E8</v>
      </c>
      <c r="S45" s="2">
        <v>3.0E7</v>
      </c>
      <c r="T45" s="2">
        <v>4.0E7</v>
      </c>
      <c r="U45" s="2">
        <v>1.5E7</v>
      </c>
      <c r="V45" s="2">
        <v>1.0E7</v>
      </c>
      <c r="W45" s="2">
        <v>1.2E7</v>
      </c>
      <c r="X45" s="2">
        <v>1.5E7</v>
      </c>
      <c r="Y45" s="2">
        <v>5000000.0</v>
      </c>
      <c r="Z45" s="2">
        <v>1.6E7</v>
      </c>
      <c r="AA45" s="2">
        <v>1000000.0</v>
      </c>
      <c r="AB45" s="2">
        <v>1000000.0</v>
      </c>
      <c r="AC45" s="2">
        <v>4.5E7</v>
      </c>
      <c r="AD45" s="2">
        <v>1000000.0</v>
      </c>
      <c r="AF45" s="2">
        <v>3000000.0</v>
      </c>
      <c r="AH45" s="2">
        <v>2000000.0</v>
      </c>
      <c r="AK45" s="2">
        <v>0.0</v>
      </c>
      <c r="AL45" s="2">
        <v>6.8E7</v>
      </c>
      <c r="AM45" s="2">
        <v>2.1E7</v>
      </c>
      <c r="AN45" s="2">
        <v>1.0E7</v>
      </c>
      <c r="AO45" s="2">
        <v>4.8E7</v>
      </c>
      <c r="AP45" s="2">
        <v>9.2E7</v>
      </c>
      <c r="AQ45" s="2">
        <v>1.8E7</v>
      </c>
      <c r="AR45" s="2">
        <v>1.4E7</v>
      </c>
      <c r="AV45" s="2">
        <v>1.7E7</v>
      </c>
      <c r="AX45" s="2">
        <v>1.8E7</v>
      </c>
      <c r="AY45" s="2">
        <v>4.5E7</v>
      </c>
      <c r="AZ45" s="2">
        <v>2.5E7</v>
      </c>
    </row>
    <row r="46">
      <c r="A46" s="2" t="s">
        <v>97</v>
      </c>
      <c r="B46" s="2">
        <v>1000000.0</v>
      </c>
      <c r="C46" s="2">
        <v>0.0</v>
      </c>
      <c r="E46" s="2">
        <v>0.0</v>
      </c>
      <c r="G46" s="2">
        <v>0.0</v>
      </c>
      <c r="J46" s="2">
        <v>1000000.0</v>
      </c>
      <c r="K46" s="2">
        <v>2.4E7</v>
      </c>
      <c r="L46" s="2">
        <v>9000000.0</v>
      </c>
      <c r="M46" s="2">
        <v>2.4E7</v>
      </c>
      <c r="N46" s="2">
        <v>2000000.0</v>
      </c>
      <c r="P46" s="2">
        <v>7000000.0</v>
      </c>
      <c r="Q46" s="2">
        <v>2000000.0</v>
      </c>
      <c r="R46" s="2">
        <v>2000000.0</v>
      </c>
      <c r="T46" s="2">
        <v>3.8E7</v>
      </c>
      <c r="U46" s="2">
        <v>2.3E7</v>
      </c>
      <c r="V46" s="2">
        <v>1.8E7</v>
      </c>
      <c r="W46" s="2">
        <v>2000000.0</v>
      </c>
      <c r="X46" s="2">
        <v>1.1E7</v>
      </c>
      <c r="Y46" s="2">
        <v>2.8E7</v>
      </c>
      <c r="Z46" s="2">
        <v>2.5E7</v>
      </c>
      <c r="AA46" s="2">
        <v>2000000.0</v>
      </c>
      <c r="AD46" s="2">
        <v>2.5E7</v>
      </c>
      <c r="AE46" s="2">
        <v>4.2E7</v>
      </c>
      <c r="AF46" s="2">
        <v>4.2E7</v>
      </c>
      <c r="AM46" s="2">
        <v>2.7E7</v>
      </c>
      <c r="AN46" s="2">
        <v>0.0</v>
      </c>
      <c r="AO46" s="2">
        <v>1000000.0</v>
      </c>
      <c r="AP46" s="2">
        <v>0.0</v>
      </c>
      <c r="AU46" s="2">
        <v>4000000.0</v>
      </c>
      <c r="AV46" s="2">
        <v>0.0</v>
      </c>
      <c r="AW46" s="2">
        <v>0.0</v>
      </c>
      <c r="AY46" s="2">
        <v>1000000.0</v>
      </c>
    </row>
    <row r="47">
      <c r="A47" s="2" t="s">
        <v>98</v>
      </c>
      <c r="E47" s="2">
        <v>1000000.0</v>
      </c>
      <c r="H47" s="2">
        <v>0.0</v>
      </c>
      <c r="O47" s="2">
        <v>2000000.0</v>
      </c>
      <c r="Q47" s="2">
        <v>3000000.0</v>
      </c>
      <c r="T47" s="2">
        <v>6000000.0</v>
      </c>
      <c r="U47" s="2">
        <v>2000000.0</v>
      </c>
      <c r="V47" s="2">
        <v>1000000.0</v>
      </c>
      <c r="Z47" s="2">
        <v>0.0</v>
      </c>
      <c r="AA47" s="2">
        <v>2000000.0</v>
      </c>
      <c r="AB47" s="2">
        <v>1000000.0</v>
      </c>
      <c r="AE47" s="2">
        <v>1000000.0</v>
      </c>
      <c r="AI47" s="2">
        <v>3000000.0</v>
      </c>
    </row>
    <row r="48">
      <c r="A48" s="2" t="s">
        <v>99</v>
      </c>
      <c r="C48" s="2">
        <v>2000000.0</v>
      </c>
      <c r="D48" s="2">
        <v>1000000.0</v>
      </c>
      <c r="E48" s="2">
        <v>1000000.0</v>
      </c>
      <c r="H48" s="2">
        <v>2000000.0</v>
      </c>
      <c r="I48" s="2">
        <v>3000000.0</v>
      </c>
      <c r="J48" s="2">
        <v>2.0E7</v>
      </c>
      <c r="K48" s="2">
        <v>2000000.0</v>
      </c>
      <c r="L48" s="2">
        <v>7000000.0</v>
      </c>
      <c r="M48" s="2">
        <v>1.7E7</v>
      </c>
      <c r="N48" s="2">
        <v>1000000.0</v>
      </c>
      <c r="P48" s="2">
        <v>1.8E7</v>
      </c>
      <c r="S48" s="2">
        <v>1.7E7</v>
      </c>
      <c r="T48" s="2">
        <v>2.5E7</v>
      </c>
      <c r="U48" s="2">
        <v>3.8E7</v>
      </c>
      <c r="V48" s="2">
        <v>5.8E7</v>
      </c>
      <c r="W48" s="2">
        <v>2.0E7</v>
      </c>
      <c r="Z48" s="2">
        <v>1.0E7</v>
      </c>
      <c r="AE48" s="2">
        <v>2000000.0</v>
      </c>
      <c r="AH48" s="2">
        <v>0.0</v>
      </c>
      <c r="AK48" s="2">
        <v>2000000.0</v>
      </c>
      <c r="AM48" s="2">
        <v>0.0</v>
      </c>
      <c r="AO48" s="2">
        <v>2000000.0</v>
      </c>
      <c r="AR48" s="2">
        <v>3.3E7</v>
      </c>
      <c r="AS48" s="2">
        <v>6.3E7</v>
      </c>
      <c r="AT48" s="2">
        <v>1.0E7</v>
      </c>
    </row>
    <row r="49">
      <c r="A49" s="2" t="s">
        <v>100</v>
      </c>
      <c r="AH49" s="2">
        <v>2.7E7</v>
      </c>
      <c r="AI49" s="2">
        <v>2.7E7</v>
      </c>
      <c r="AJ49" s="2">
        <v>5.8E7</v>
      </c>
      <c r="AK49" s="2">
        <v>2.2E7</v>
      </c>
      <c r="AL49" s="2">
        <v>1.4E7</v>
      </c>
      <c r="AM49" s="2">
        <v>3.1E7</v>
      </c>
      <c r="AQ49" s="2">
        <v>6.2E7</v>
      </c>
      <c r="AR49" s="2">
        <v>2000000.0</v>
      </c>
      <c r="AS49" s="2">
        <v>2.4E7</v>
      </c>
      <c r="AT49" s="2">
        <v>8000000.0</v>
      </c>
      <c r="AW49" s="2">
        <v>1.4E7</v>
      </c>
      <c r="AX49" s="2">
        <v>9.9E7</v>
      </c>
      <c r="AY49" s="2">
        <v>4000000.0</v>
      </c>
      <c r="AZ49" s="2">
        <v>1.0E7</v>
      </c>
    </row>
    <row r="50">
      <c r="A50" s="2" t="s">
        <v>101</v>
      </c>
      <c r="B50" s="2">
        <v>1.27E8</v>
      </c>
      <c r="C50" s="2">
        <v>5.45E8</v>
      </c>
      <c r="D50" s="2">
        <v>1.335E9</v>
      </c>
      <c r="E50" s="2">
        <v>3.01E8</v>
      </c>
      <c r="F50" s="2">
        <v>1.8E8</v>
      </c>
      <c r="G50" s="2">
        <v>1.27E8</v>
      </c>
      <c r="H50" s="2">
        <v>2.48E8</v>
      </c>
      <c r="I50" s="2">
        <v>1.54E8</v>
      </c>
      <c r="J50" s="2">
        <v>1.59E8</v>
      </c>
      <c r="K50" s="2">
        <v>1.53E8</v>
      </c>
      <c r="L50" s="2">
        <v>1.53E8</v>
      </c>
      <c r="M50" s="2">
        <v>1.6E8</v>
      </c>
      <c r="N50" s="2">
        <v>4.6E8</v>
      </c>
      <c r="O50" s="2">
        <v>4.28E8</v>
      </c>
      <c r="P50" s="2">
        <v>4.16E8</v>
      </c>
      <c r="Q50" s="2">
        <v>1.98E8</v>
      </c>
      <c r="R50" s="2">
        <v>3.35E8</v>
      </c>
      <c r="S50" s="2">
        <v>6.58E8</v>
      </c>
      <c r="T50" s="2">
        <v>5.36E8</v>
      </c>
      <c r="U50" s="2">
        <v>4.1E8</v>
      </c>
      <c r="V50" s="2">
        <v>3.47E8</v>
      </c>
      <c r="W50" s="2">
        <v>9.35E8</v>
      </c>
      <c r="X50" s="2">
        <v>9.71E8</v>
      </c>
      <c r="Y50" s="2">
        <v>7.93E8</v>
      </c>
      <c r="Z50" s="2">
        <v>4.15E8</v>
      </c>
      <c r="AA50" s="2">
        <v>3.36E8</v>
      </c>
      <c r="AB50" s="2">
        <v>2.81E8</v>
      </c>
      <c r="AC50" s="2">
        <v>7.0E7</v>
      </c>
      <c r="AD50" s="2">
        <v>1.67E8</v>
      </c>
      <c r="AE50" s="2">
        <v>9.4E7</v>
      </c>
      <c r="AF50" s="2">
        <v>1.59E8</v>
      </c>
      <c r="AG50" s="2">
        <v>9.0E7</v>
      </c>
    </row>
    <row r="51">
      <c r="A51" s="2" t="s">
        <v>102</v>
      </c>
      <c r="F51" s="2">
        <v>1.5E7</v>
      </c>
      <c r="G51" s="2">
        <v>2.2E7</v>
      </c>
      <c r="O51" s="2">
        <v>1000000.0</v>
      </c>
      <c r="X51" s="2">
        <v>4000000.0</v>
      </c>
      <c r="Y51" s="2">
        <v>1.4E7</v>
      </c>
      <c r="Z51" s="2">
        <v>2.4E7</v>
      </c>
      <c r="AA51" s="2">
        <v>3.0E7</v>
      </c>
      <c r="AB51" s="2">
        <v>3.4E7</v>
      </c>
      <c r="AC51" s="2">
        <v>3.0E7</v>
      </c>
      <c r="AD51" s="2">
        <v>1.29E8</v>
      </c>
      <c r="AE51" s="2">
        <v>2.9E7</v>
      </c>
      <c r="AF51" s="2">
        <v>7.1E7</v>
      </c>
      <c r="AG51" s="2">
        <v>8.2E7</v>
      </c>
      <c r="AH51" s="2">
        <v>2.3E7</v>
      </c>
      <c r="AJ51" s="2">
        <v>3.9E7</v>
      </c>
      <c r="AK51" s="2">
        <v>3.3E7</v>
      </c>
      <c r="AL51" s="2">
        <v>1.68E8</v>
      </c>
      <c r="AM51" s="2">
        <v>8.9E7</v>
      </c>
      <c r="AN51" s="2">
        <v>7000000.0</v>
      </c>
      <c r="AO51" s="2">
        <v>1.05E8</v>
      </c>
      <c r="AP51" s="2">
        <v>2000000.0</v>
      </c>
      <c r="AQ51" s="2">
        <v>1.21E8</v>
      </c>
      <c r="AR51" s="2">
        <v>1000000.0</v>
      </c>
      <c r="AS51" s="2">
        <v>6000000.0</v>
      </c>
      <c r="AU51" s="2">
        <v>2.0E7</v>
      </c>
      <c r="AV51" s="2">
        <v>2.6E7</v>
      </c>
      <c r="AW51" s="2">
        <v>1.2E7</v>
      </c>
    </row>
    <row r="52">
      <c r="A52" s="2" t="s">
        <v>103</v>
      </c>
      <c r="R52" s="2">
        <v>8000000.0</v>
      </c>
      <c r="AK52" s="2">
        <v>0.0</v>
      </c>
      <c r="AL52" s="2">
        <v>2.4E7</v>
      </c>
      <c r="AM52" s="2">
        <v>6000000.0</v>
      </c>
      <c r="AN52" s="2">
        <v>0.0</v>
      </c>
      <c r="AO52" s="2">
        <v>2000000.0</v>
      </c>
      <c r="AP52" s="2">
        <v>1.6E7</v>
      </c>
      <c r="AQ52" s="2">
        <v>6.5E7</v>
      </c>
      <c r="AR52" s="2">
        <v>4.7E7</v>
      </c>
      <c r="AS52" s="2">
        <v>1.04E8</v>
      </c>
      <c r="AT52" s="2">
        <v>7000000.0</v>
      </c>
      <c r="AU52" s="2">
        <v>6.21E8</v>
      </c>
      <c r="AV52" s="2">
        <v>5.2E7</v>
      </c>
      <c r="AW52" s="2">
        <v>1.7E7</v>
      </c>
      <c r="AX52" s="2">
        <v>2.1E7</v>
      </c>
      <c r="AY52" s="2">
        <v>6000000.0</v>
      </c>
      <c r="AZ52" s="2">
        <v>7.3E7</v>
      </c>
    </row>
    <row r="53">
      <c r="A53" s="2" t="s">
        <v>104</v>
      </c>
      <c r="B53" s="2">
        <v>1.73E8</v>
      </c>
      <c r="C53" s="2">
        <v>3.18E8</v>
      </c>
      <c r="D53" s="2">
        <v>4.8E7</v>
      </c>
      <c r="E53" s="2">
        <v>1.49E8</v>
      </c>
      <c r="F53" s="2">
        <v>4.72E8</v>
      </c>
      <c r="G53" s="2">
        <v>4.94E8</v>
      </c>
      <c r="H53" s="2">
        <v>6.6E7</v>
      </c>
      <c r="I53" s="2">
        <v>7.9E7</v>
      </c>
      <c r="J53" s="2">
        <v>6.7E7</v>
      </c>
      <c r="K53" s="2">
        <v>2.0E7</v>
      </c>
      <c r="L53" s="2">
        <v>3.11E8</v>
      </c>
      <c r="M53" s="2">
        <v>3.62E8</v>
      </c>
      <c r="N53" s="2">
        <v>1.09E8</v>
      </c>
      <c r="P53" s="2">
        <v>3.3E7</v>
      </c>
      <c r="Q53" s="2">
        <v>1.48E8</v>
      </c>
      <c r="R53" s="2">
        <v>3.6E8</v>
      </c>
      <c r="S53" s="2">
        <v>3.72E8</v>
      </c>
      <c r="T53" s="2">
        <v>3.82E8</v>
      </c>
      <c r="U53" s="2">
        <v>7.2E7</v>
      </c>
      <c r="V53" s="2">
        <v>5.73E8</v>
      </c>
      <c r="W53" s="2">
        <v>6.11E8</v>
      </c>
      <c r="X53" s="2">
        <v>5.83E8</v>
      </c>
      <c r="Y53" s="2">
        <v>2.28E8</v>
      </c>
      <c r="Z53" s="2">
        <v>1.39E8</v>
      </c>
      <c r="AA53" s="2">
        <v>1.4E8</v>
      </c>
      <c r="AB53" s="2">
        <v>1.6E7</v>
      </c>
      <c r="AC53" s="2">
        <v>9.9E7</v>
      </c>
      <c r="AD53" s="2">
        <v>9.8E7</v>
      </c>
      <c r="AE53" s="2">
        <v>1.81E8</v>
      </c>
      <c r="AF53" s="2">
        <v>1.18E8</v>
      </c>
      <c r="AG53" s="2">
        <v>1.42E8</v>
      </c>
      <c r="AH53" s="2">
        <v>5.6E7</v>
      </c>
      <c r="AI53" s="2">
        <v>5.0E7</v>
      </c>
      <c r="AJ53" s="2">
        <v>8.3E7</v>
      </c>
      <c r="AK53" s="2">
        <v>1.32E8</v>
      </c>
      <c r="AL53" s="2">
        <v>7.4E7</v>
      </c>
      <c r="AM53" s="2">
        <v>9.0E7</v>
      </c>
      <c r="AN53" s="2">
        <v>1.4E8</v>
      </c>
      <c r="AO53" s="2">
        <v>7.7E7</v>
      </c>
      <c r="AP53" s="2">
        <v>6.8E7</v>
      </c>
      <c r="AQ53" s="2">
        <v>1.58E8</v>
      </c>
      <c r="AR53" s="2">
        <v>4.5E7</v>
      </c>
      <c r="AS53" s="2">
        <v>5.2E7</v>
      </c>
      <c r="AT53" s="2">
        <v>2.24E8</v>
      </c>
      <c r="AU53" s="2">
        <v>1.24E8</v>
      </c>
      <c r="AV53" s="2">
        <v>1.22E8</v>
      </c>
      <c r="AW53" s="2">
        <v>1.74E8</v>
      </c>
      <c r="AX53" s="2">
        <v>4.9E7</v>
      </c>
      <c r="AY53" s="2">
        <v>9.8E7</v>
      </c>
      <c r="AZ53" s="2">
        <v>1.6E7</v>
      </c>
    </row>
    <row r="54">
      <c r="A54" s="2" t="s">
        <v>105</v>
      </c>
      <c r="S54" s="2">
        <v>2000000.0</v>
      </c>
      <c r="T54" s="2">
        <v>4000000.0</v>
      </c>
      <c r="U54" s="2">
        <v>3.1E7</v>
      </c>
      <c r="V54" s="2">
        <v>4000000.0</v>
      </c>
      <c r="W54" s="2">
        <v>2000000.0</v>
      </c>
      <c r="X54" s="2">
        <v>2000000.0</v>
      </c>
      <c r="Y54" s="2">
        <v>3000000.0</v>
      </c>
      <c r="AA54" s="2">
        <v>1000000.0</v>
      </c>
      <c r="AB54" s="2">
        <v>8000000.0</v>
      </c>
      <c r="AC54" s="2">
        <v>1000000.0</v>
      </c>
      <c r="AG54" s="2">
        <v>1000000.0</v>
      </c>
      <c r="AH54" s="2">
        <v>1.8E7</v>
      </c>
      <c r="AI54" s="2">
        <v>5000000.0</v>
      </c>
      <c r="AK54" s="2">
        <v>3000000.0</v>
      </c>
      <c r="AP54" s="2">
        <v>1000000.0</v>
      </c>
      <c r="AR54" s="2">
        <v>2000000.0</v>
      </c>
      <c r="AT54" s="2">
        <v>4000000.0</v>
      </c>
      <c r="AU54" s="2">
        <v>8000000.0</v>
      </c>
    </row>
    <row r="55">
      <c r="A55" s="2" t="s">
        <v>106</v>
      </c>
    </row>
    <row r="56">
      <c r="A56" s="2" t="s">
        <v>107</v>
      </c>
      <c r="B56" s="2">
        <v>1.2E7</v>
      </c>
      <c r="C56" s="2">
        <v>9000000.0</v>
      </c>
      <c r="D56" s="2">
        <v>0.0</v>
      </c>
      <c r="E56" s="2">
        <v>7000000.0</v>
      </c>
      <c r="F56" s="2">
        <v>5000000.0</v>
      </c>
      <c r="G56" s="2">
        <v>1.0E7</v>
      </c>
      <c r="H56" s="2">
        <v>8000000.0</v>
      </c>
      <c r="I56" s="2">
        <v>2000000.0</v>
      </c>
      <c r="J56" s="2">
        <v>1000000.0</v>
      </c>
      <c r="K56" s="2">
        <v>0.0</v>
      </c>
      <c r="L56" s="2">
        <v>1000000.0</v>
      </c>
      <c r="M56" s="2">
        <v>2000000.0</v>
      </c>
      <c r="N56" s="2">
        <v>7000000.0</v>
      </c>
      <c r="O56" s="2">
        <v>0.0</v>
      </c>
      <c r="Q56" s="2">
        <v>2000000.0</v>
      </c>
      <c r="R56" s="2">
        <v>1.2E7</v>
      </c>
      <c r="V56" s="2">
        <v>8000000.0</v>
      </c>
      <c r="W56" s="2">
        <v>5000000.0</v>
      </c>
      <c r="X56" s="2">
        <v>3.3E7</v>
      </c>
      <c r="Z56" s="2">
        <v>1.1E7</v>
      </c>
      <c r="AA56" s="2">
        <v>3000000.0</v>
      </c>
      <c r="AB56" s="2">
        <v>1000000.0</v>
      </c>
      <c r="AD56" s="2">
        <v>4000000.0</v>
      </c>
      <c r="AL56" s="2">
        <v>4000000.0</v>
      </c>
      <c r="AN56" s="2">
        <v>6000000.0</v>
      </c>
      <c r="AO56" s="2">
        <v>3000000.0</v>
      </c>
      <c r="AP56" s="2">
        <v>1.3E7</v>
      </c>
      <c r="AQ56" s="2">
        <v>4000000.0</v>
      </c>
      <c r="AR56" s="2">
        <v>2000000.0</v>
      </c>
      <c r="AS56" s="2">
        <v>3000000.0</v>
      </c>
      <c r="AT56" s="2">
        <v>3.0E7</v>
      </c>
      <c r="AU56" s="2">
        <v>2000000.0</v>
      </c>
      <c r="AY56" s="2">
        <v>1.0E7</v>
      </c>
      <c r="AZ56" s="2">
        <v>3.3E7</v>
      </c>
    </row>
    <row r="57">
      <c r="A57" s="2" t="s">
        <v>108</v>
      </c>
      <c r="B57" s="2">
        <v>6.4E7</v>
      </c>
      <c r="E57" s="2">
        <v>2000000.0</v>
      </c>
      <c r="F57" s="2">
        <v>3000000.0</v>
      </c>
      <c r="G57" s="2">
        <v>3.3E7</v>
      </c>
      <c r="I57" s="2">
        <v>1.5E7</v>
      </c>
      <c r="J57" s="2">
        <v>4000000.0</v>
      </c>
      <c r="K57" s="2">
        <v>1000000.0</v>
      </c>
      <c r="L57" s="2">
        <v>5000000.0</v>
      </c>
      <c r="M57" s="2">
        <v>8.1E7</v>
      </c>
      <c r="N57" s="2">
        <v>3.5E7</v>
      </c>
      <c r="O57" s="2">
        <v>1.5E7</v>
      </c>
      <c r="P57" s="2">
        <v>2.6E7</v>
      </c>
      <c r="Q57" s="2">
        <v>4.5E7</v>
      </c>
      <c r="R57" s="2">
        <v>2.04E8</v>
      </c>
      <c r="S57" s="2">
        <v>5.4E8</v>
      </c>
      <c r="T57" s="2">
        <v>1.57E8</v>
      </c>
      <c r="U57" s="2">
        <v>1.05E8</v>
      </c>
      <c r="V57" s="2">
        <v>2.56E8</v>
      </c>
      <c r="W57" s="2">
        <v>1.23E8</v>
      </c>
      <c r="X57" s="2">
        <v>2.41E8</v>
      </c>
      <c r="Y57" s="2">
        <v>4.15E8</v>
      </c>
      <c r="Z57" s="2">
        <v>3.68E8</v>
      </c>
      <c r="AA57" s="2">
        <v>2.3E7</v>
      </c>
      <c r="AB57" s="2">
        <v>2.4E7</v>
      </c>
      <c r="AC57" s="2">
        <v>4.1E7</v>
      </c>
      <c r="AD57" s="2">
        <v>2.7E7</v>
      </c>
      <c r="AE57" s="2">
        <v>2.0E7</v>
      </c>
      <c r="AF57" s="2">
        <v>3000000.0</v>
      </c>
      <c r="AG57" s="2">
        <v>1.72E8</v>
      </c>
      <c r="AH57" s="2">
        <v>4000000.0</v>
      </c>
      <c r="AI57" s="2">
        <v>1.8E7</v>
      </c>
      <c r="AJ57" s="2">
        <v>3000000.0</v>
      </c>
      <c r="AK57" s="2">
        <v>1.2E7</v>
      </c>
      <c r="AL57" s="2">
        <v>3.0E7</v>
      </c>
      <c r="AM57" s="2">
        <v>8.6E7</v>
      </c>
      <c r="AN57" s="2">
        <v>2.6E7</v>
      </c>
      <c r="AO57" s="2">
        <v>1.7E7</v>
      </c>
      <c r="AQ57" s="2">
        <v>1.2E7</v>
      </c>
      <c r="AR57" s="2">
        <v>2000000.0</v>
      </c>
      <c r="AT57" s="2">
        <v>1.5E7</v>
      </c>
      <c r="AU57" s="2">
        <v>4.8E7</v>
      </c>
      <c r="AV57" s="2">
        <v>1.7E7</v>
      </c>
      <c r="AW57" s="2">
        <v>2000000.0</v>
      </c>
      <c r="AX57" s="2">
        <v>1.4E8</v>
      </c>
      <c r="AY57" s="2">
        <v>6.9E7</v>
      </c>
      <c r="AZ57" s="2">
        <v>1.16E8</v>
      </c>
    </row>
    <row r="58">
      <c r="A58" s="2" t="s">
        <v>109</v>
      </c>
      <c r="B58" s="2">
        <v>1.37E8</v>
      </c>
      <c r="C58" s="2">
        <v>3.23E8</v>
      </c>
      <c r="D58" s="2">
        <v>8.47E8</v>
      </c>
      <c r="E58" s="2">
        <v>8.03E8</v>
      </c>
      <c r="F58" s="2">
        <v>8.96E8</v>
      </c>
      <c r="G58" s="2">
        <v>9.98E8</v>
      </c>
      <c r="H58" s="2">
        <v>1.582E9</v>
      </c>
      <c r="I58" s="2">
        <v>2.245E9</v>
      </c>
      <c r="J58" s="2">
        <v>1.27E9</v>
      </c>
      <c r="K58" s="2">
        <v>1.272E9</v>
      </c>
      <c r="L58" s="2">
        <v>1.491E9</v>
      </c>
      <c r="M58" s="2">
        <v>2.2E9</v>
      </c>
      <c r="N58" s="2">
        <v>3.695E9</v>
      </c>
      <c r="O58" s="2">
        <v>2.631E9</v>
      </c>
      <c r="P58" s="2">
        <v>1.078E9</v>
      </c>
      <c r="Q58" s="2">
        <v>5.75E8</v>
      </c>
      <c r="R58" s="2">
        <v>1.67E8</v>
      </c>
      <c r="S58" s="2">
        <v>4.09E8</v>
      </c>
      <c r="T58" s="2">
        <v>1.17E8</v>
      </c>
      <c r="U58" s="2">
        <v>6.28E8</v>
      </c>
      <c r="V58" s="2">
        <v>9.92E8</v>
      </c>
      <c r="W58" s="2">
        <v>1.167E9</v>
      </c>
      <c r="X58" s="2">
        <v>2.59E9</v>
      </c>
      <c r="Y58" s="2">
        <v>1.829E9</v>
      </c>
      <c r="Z58" s="2">
        <v>1.542E9</v>
      </c>
      <c r="AA58" s="2">
        <v>9.27E8</v>
      </c>
      <c r="AB58" s="2">
        <v>1.411E9</v>
      </c>
      <c r="AC58" s="2">
        <v>1.64E9</v>
      </c>
      <c r="AD58" s="2">
        <v>3.95E8</v>
      </c>
      <c r="AE58" s="2">
        <v>2.99E8</v>
      </c>
      <c r="AF58" s="2">
        <v>5.79E8</v>
      </c>
      <c r="AG58" s="2">
        <v>9.03E8</v>
      </c>
      <c r="AH58" s="2">
        <v>1.026E9</v>
      </c>
      <c r="AI58" s="2">
        <v>1.191E9</v>
      </c>
      <c r="AJ58" s="2">
        <v>1.888E9</v>
      </c>
      <c r="AK58" s="2">
        <v>1.688E9</v>
      </c>
      <c r="AL58" s="2">
        <v>9.71E8</v>
      </c>
      <c r="AM58" s="2">
        <v>1.041E9</v>
      </c>
      <c r="AN58" s="2">
        <v>5.01E8</v>
      </c>
      <c r="AO58" s="2">
        <v>5.07E8</v>
      </c>
      <c r="AP58" s="2">
        <v>7.88E8</v>
      </c>
      <c r="AQ58" s="2">
        <v>8.51E8</v>
      </c>
      <c r="AR58" s="2">
        <v>7.16E8</v>
      </c>
      <c r="AS58" s="2">
        <v>6.29E8</v>
      </c>
      <c r="AT58" s="2">
        <v>6.12E8</v>
      </c>
      <c r="AU58" s="2">
        <v>6.41E8</v>
      </c>
      <c r="AV58" s="2">
        <v>7.74E8</v>
      </c>
      <c r="AW58" s="2">
        <v>6.92E8</v>
      </c>
      <c r="AX58" s="2">
        <v>2.5E8</v>
      </c>
      <c r="AY58" s="2">
        <v>1.74E8</v>
      </c>
      <c r="AZ58" s="2">
        <v>6.81E8</v>
      </c>
    </row>
    <row r="59">
      <c r="A59" s="2" t="s">
        <v>110</v>
      </c>
      <c r="E59" s="2">
        <v>0.0</v>
      </c>
      <c r="G59" s="2">
        <v>1000000.0</v>
      </c>
      <c r="H59" s="2">
        <v>1000000.0</v>
      </c>
      <c r="I59" s="2">
        <v>0.0</v>
      </c>
      <c r="J59" s="2">
        <v>1.7E7</v>
      </c>
      <c r="K59" s="2">
        <v>7000000.0</v>
      </c>
      <c r="L59" s="2">
        <v>9000000.0</v>
      </c>
      <c r="M59" s="2">
        <v>1000000.0</v>
      </c>
      <c r="O59" s="2">
        <v>3000000.0</v>
      </c>
      <c r="P59" s="2">
        <v>3.0E7</v>
      </c>
      <c r="Q59" s="2">
        <v>4.0E7</v>
      </c>
      <c r="R59" s="2">
        <v>1.5E7</v>
      </c>
      <c r="S59" s="2">
        <v>8000000.0</v>
      </c>
      <c r="T59" s="2">
        <v>4000000.0</v>
      </c>
      <c r="U59" s="2">
        <v>6000000.0</v>
      </c>
      <c r="V59" s="2">
        <v>1.2E7</v>
      </c>
      <c r="W59" s="2">
        <v>5000000.0</v>
      </c>
      <c r="X59" s="2">
        <v>2.9E7</v>
      </c>
      <c r="Y59" s="2">
        <v>1.2E7</v>
      </c>
      <c r="Z59" s="2">
        <v>6.0E7</v>
      </c>
      <c r="AA59" s="2">
        <v>4.1E7</v>
      </c>
      <c r="AB59" s="2">
        <v>5000000.0</v>
      </c>
      <c r="AG59" s="2">
        <v>1.8E7</v>
      </c>
      <c r="AH59" s="2">
        <v>3000000.0</v>
      </c>
      <c r="AI59" s="2">
        <v>3000000.0</v>
      </c>
      <c r="AK59" s="2">
        <v>3000000.0</v>
      </c>
      <c r="AL59" s="2">
        <v>3000000.0</v>
      </c>
      <c r="AN59" s="2">
        <v>3000000.0</v>
      </c>
      <c r="AR59" s="2">
        <v>1.6E7</v>
      </c>
      <c r="AS59" s="2">
        <v>9000000.0</v>
      </c>
      <c r="AX59" s="2">
        <v>4000000.0</v>
      </c>
    </row>
    <row r="60">
      <c r="A60" s="2" t="s">
        <v>111</v>
      </c>
      <c r="T60" s="2">
        <v>4000000.0</v>
      </c>
      <c r="V60" s="2">
        <v>1000000.0</v>
      </c>
      <c r="X60" s="2">
        <v>5000000.0</v>
      </c>
      <c r="AO60" s="2">
        <v>3000000.0</v>
      </c>
      <c r="AQ60" s="2">
        <v>8000000.0</v>
      </c>
      <c r="AT60" s="2">
        <v>8000000.0</v>
      </c>
      <c r="AU60" s="2">
        <v>1.5E7</v>
      </c>
      <c r="AW60" s="2">
        <v>2.8E7</v>
      </c>
      <c r="AX60" s="2">
        <v>4.1E7</v>
      </c>
      <c r="AY60" s="2">
        <v>3.0E7</v>
      </c>
    </row>
    <row r="61">
      <c r="A61" s="2" t="s">
        <v>112</v>
      </c>
      <c r="AI61" s="2">
        <v>3.0E7</v>
      </c>
      <c r="AJ61" s="2">
        <v>2.1E7</v>
      </c>
      <c r="AK61" s="2">
        <v>7000000.0</v>
      </c>
      <c r="AL61" s="2">
        <v>1.5E7</v>
      </c>
      <c r="AM61" s="2">
        <v>5.3E7</v>
      </c>
      <c r="AN61" s="2">
        <v>2.23E8</v>
      </c>
      <c r="AO61" s="2">
        <v>2.7E7</v>
      </c>
      <c r="AP61" s="2">
        <v>1.7E7</v>
      </c>
      <c r="AQ61" s="2">
        <v>6.0E7</v>
      </c>
      <c r="AR61" s="2">
        <v>1.9E7</v>
      </c>
      <c r="AS61" s="2">
        <v>1.7E7</v>
      </c>
      <c r="AT61" s="2">
        <v>7.7E7</v>
      </c>
      <c r="AU61" s="2">
        <v>6.9E7</v>
      </c>
      <c r="AW61" s="2">
        <v>4000000.0</v>
      </c>
    </row>
    <row r="62">
      <c r="A62" s="2" t="s">
        <v>113</v>
      </c>
      <c r="AH62" s="2">
        <v>1000000.0</v>
      </c>
      <c r="AI62" s="2">
        <v>3000000.0</v>
      </c>
      <c r="AJ62" s="2">
        <v>1.5E7</v>
      </c>
      <c r="AK62" s="2">
        <v>1.7E7</v>
      </c>
      <c r="AL62" s="2">
        <v>1000000.0</v>
      </c>
      <c r="AM62" s="2">
        <v>1.4E7</v>
      </c>
      <c r="AN62" s="2">
        <v>3000000.0</v>
      </c>
      <c r="AO62" s="2">
        <v>1000000.0</v>
      </c>
      <c r="AP62" s="2">
        <v>2.7E7</v>
      </c>
      <c r="AR62" s="2">
        <v>1000000.0</v>
      </c>
      <c r="AS62" s="2">
        <v>1.5E7</v>
      </c>
      <c r="AT62" s="2">
        <v>8000000.0</v>
      </c>
      <c r="AU62" s="2">
        <v>1.7E7</v>
      </c>
      <c r="AV62" s="2">
        <v>6000000.0</v>
      </c>
      <c r="AW62" s="2">
        <v>1.9E7</v>
      </c>
      <c r="AX62" s="2">
        <v>3.8E7</v>
      </c>
      <c r="AY62" s="2">
        <v>4.4E7</v>
      </c>
      <c r="AZ62" s="2">
        <v>1000000.0</v>
      </c>
    </row>
    <row r="63">
      <c r="A63" s="2" t="s">
        <v>114</v>
      </c>
      <c r="B63" s="2">
        <v>2.4E7</v>
      </c>
      <c r="C63" s="2">
        <v>6000000.0</v>
      </c>
      <c r="D63" s="2">
        <v>2.1E7</v>
      </c>
      <c r="E63" s="2">
        <v>2000000.0</v>
      </c>
      <c r="F63" s="2">
        <v>4000000.0</v>
      </c>
      <c r="G63" s="2">
        <v>1.4E7</v>
      </c>
      <c r="H63" s="2">
        <v>8.4E7</v>
      </c>
      <c r="I63" s="2">
        <v>3.0E7</v>
      </c>
      <c r="J63" s="2">
        <v>3.3E7</v>
      </c>
      <c r="K63" s="2">
        <v>2.2E7</v>
      </c>
      <c r="L63" s="2">
        <v>6.8E7</v>
      </c>
      <c r="M63" s="2">
        <v>4.9E7</v>
      </c>
      <c r="N63" s="2">
        <v>3.3E7</v>
      </c>
      <c r="O63" s="2">
        <v>5000000.0</v>
      </c>
      <c r="P63" s="2">
        <v>1.4E7</v>
      </c>
      <c r="Q63" s="2">
        <v>5.5E7</v>
      </c>
      <c r="R63" s="2">
        <v>1.3E8</v>
      </c>
      <c r="S63" s="2">
        <v>1.09E9</v>
      </c>
      <c r="T63" s="2">
        <v>1.006E9</v>
      </c>
      <c r="U63" s="2">
        <v>1.13E8</v>
      </c>
      <c r="V63" s="2">
        <v>3.63E8</v>
      </c>
      <c r="W63" s="2">
        <v>3.64E8</v>
      </c>
      <c r="X63" s="2">
        <v>5.57E8</v>
      </c>
      <c r="Y63" s="2">
        <v>4.03E8</v>
      </c>
      <c r="Z63" s="2">
        <v>3.57E8</v>
      </c>
      <c r="AA63" s="2">
        <v>3.3E8</v>
      </c>
      <c r="AB63" s="2">
        <v>4.31E8</v>
      </c>
      <c r="AC63" s="2">
        <v>3.24E8</v>
      </c>
      <c r="AD63" s="2">
        <v>2.27E8</v>
      </c>
      <c r="AE63" s="2">
        <v>2.5E7</v>
      </c>
      <c r="AF63" s="2">
        <v>3000000.0</v>
      </c>
      <c r="AG63" s="2">
        <v>1.0E8</v>
      </c>
      <c r="AM63" s="2">
        <v>6.9E7</v>
      </c>
      <c r="AN63" s="2">
        <v>2.1E8</v>
      </c>
      <c r="AO63" s="2">
        <v>1.49E8</v>
      </c>
      <c r="AP63" s="2">
        <v>1.43E8</v>
      </c>
      <c r="AR63" s="2">
        <v>2.0E7</v>
      </c>
      <c r="AS63" s="2">
        <v>1.76E8</v>
      </c>
      <c r="AT63" s="2">
        <v>2.4E8</v>
      </c>
    </row>
    <row r="64">
      <c r="A64" s="2" t="s">
        <v>115</v>
      </c>
    </row>
    <row r="65">
      <c r="A65" s="2" t="s">
        <v>116</v>
      </c>
      <c r="Q65" s="2">
        <v>8000000.0</v>
      </c>
      <c r="R65" s="2">
        <v>4000000.0</v>
      </c>
      <c r="AF65" s="2">
        <v>1000000.0</v>
      </c>
      <c r="AH65" s="2">
        <v>3000000.0</v>
      </c>
      <c r="AJ65" s="2">
        <v>6000000.0</v>
      </c>
      <c r="AK65" s="2">
        <v>1.2E7</v>
      </c>
    </row>
    <row r="66">
      <c r="A66" s="2" t="s">
        <v>117</v>
      </c>
      <c r="B66" s="2">
        <v>6.2E7</v>
      </c>
      <c r="C66" s="2">
        <v>8.1E7</v>
      </c>
      <c r="D66" s="2">
        <v>4.7E7</v>
      </c>
      <c r="E66" s="2">
        <v>2.55E8</v>
      </c>
      <c r="F66" s="2">
        <v>6.0E7</v>
      </c>
      <c r="G66" s="2">
        <v>8.2E7</v>
      </c>
      <c r="H66" s="2">
        <v>4.4E7</v>
      </c>
      <c r="I66" s="2">
        <v>7.7E7</v>
      </c>
      <c r="J66" s="2">
        <v>2.3E7</v>
      </c>
      <c r="K66" s="2">
        <v>1.7E7</v>
      </c>
      <c r="L66" s="2">
        <v>1.2E7</v>
      </c>
      <c r="M66" s="2">
        <v>6000000.0</v>
      </c>
      <c r="N66" s="2">
        <v>2.8E7</v>
      </c>
      <c r="O66" s="2">
        <v>1.5E7</v>
      </c>
      <c r="P66" s="2">
        <v>1.76E8</v>
      </c>
      <c r="Q66" s="2">
        <v>1.29E8</v>
      </c>
      <c r="R66" s="2">
        <v>8.6E7</v>
      </c>
      <c r="S66" s="2">
        <v>3.0E7</v>
      </c>
      <c r="T66" s="2">
        <v>1.05E8</v>
      </c>
      <c r="U66" s="2">
        <v>6.0E7</v>
      </c>
      <c r="V66" s="2">
        <v>3.43E8</v>
      </c>
      <c r="W66" s="2">
        <v>1.21E8</v>
      </c>
      <c r="X66" s="2">
        <v>1.45E8</v>
      </c>
      <c r="Y66" s="2">
        <v>1.22E8</v>
      </c>
      <c r="Z66" s="2">
        <v>1.36E8</v>
      </c>
      <c r="AA66" s="2">
        <v>2.2E8</v>
      </c>
      <c r="AB66" s="2">
        <v>8.3E7</v>
      </c>
      <c r="AC66" s="2">
        <v>6.7E7</v>
      </c>
      <c r="AD66" s="2">
        <v>1.43E8</v>
      </c>
      <c r="AE66" s="2">
        <v>8.9E7</v>
      </c>
      <c r="AF66" s="2">
        <v>9.9E7</v>
      </c>
      <c r="AG66" s="2">
        <v>5.7E7</v>
      </c>
      <c r="AH66" s="2">
        <v>4.67E8</v>
      </c>
      <c r="AI66" s="2">
        <v>4.45E8</v>
      </c>
      <c r="AJ66" s="2">
        <v>2.48E8</v>
      </c>
      <c r="AK66" s="2">
        <v>1.96E8</v>
      </c>
      <c r="AL66" s="2">
        <v>6.11E8</v>
      </c>
      <c r="AM66" s="2">
        <v>3.97E8</v>
      </c>
      <c r="AN66" s="2">
        <v>5.64E8</v>
      </c>
      <c r="AO66" s="2">
        <v>8.0E8</v>
      </c>
      <c r="AP66" s="2">
        <v>5.16E8</v>
      </c>
      <c r="AQ66" s="2">
        <v>9000000.0</v>
      </c>
      <c r="AR66" s="2">
        <v>1.4E7</v>
      </c>
      <c r="AS66" s="2">
        <v>2.23E8</v>
      </c>
      <c r="AT66" s="2">
        <v>7.1E7</v>
      </c>
      <c r="AU66" s="2">
        <v>9.9E7</v>
      </c>
      <c r="AV66" s="2">
        <v>1.23E8</v>
      </c>
      <c r="AW66" s="2">
        <v>1.15E8</v>
      </c>
      <c r="AX66" s="2">
        <v>1.56E8</v>
      </c>
      <c r="AY66" s="2">
        <v>4.3E7</v>
      </c>
      <c r="AZ66" s="2">
        <v>7.2E7</v>
      </c>
    </row>
    <row r="67">
      <c r="A67" s="2" t="s">
        <v>118</v>
      </c>
      <c r="B67" s="2">
        <v>2.61E8</v>
      </c>
      <c r="C67" s="2">
        <v>2.27E8</v>
      </c>
      <c r="D67" s="2">
        <v>2.08E8</v>
      </c>
      <c r="E67" s="2">
        <v>1.16E8</v>
      </c>
      <c r="F67" s="2">
        <v>1.226E9</v>
      </c>
      <c r="G67" s="2">
        <v>2.45E8</v>
      </c>
      <c r="H67" s="2">
        <v>1.04E8</v>
      </c>
      <c r="I67" s="2">
        <v>1.21E8</v>
      </c>
      <c r="J67" s="2">
        <v>1.41E8</v>
      </c>
      <c r="K67" s="2">
        <v>1.14E8</v>
      </c>
      <c r="L67" s="2">
        <v>1.43E8</v>
      </c>
      <c r="M67" s="2">
        <v>1.57E8</v>
      </c>
      <c r="N67" s="2">
        <v>1.09E8</v>
      </c>
      <c r="O67" s="2">
        <v>1.28E8</v>
      </c>
      <c r="P67" s="2">
        <v>4.7E7</v>
      </c>
      <c r="Q67" s="2">
        <v>3.2E7</v>
      </c>
      <c r="R67" s="2">
        <v>2.82E8</v>
      </c>
      <c r="S67" s="2">
        <v>3.11E8</v>
      </c>
      <c r="T67" s="2">
        <v>3.34E8</v>
      </c>
      <c r="U67" s="2">
        <v>7.1E7</v>
      </c>
      <c r="V67" s="2">
        <v>8.2E7</v>
      </c>
      <c r="W67" s="2">
        <v>1.14E8</v>
      </c>
      <c r="X67" s="2">
        <v>1.5E8</v>
      </c>
      <c r="Y67" s="2">
        <v>1.1E8</v>
      </c>
      <c r="Z67" s="2">
        <v>6.8E7</v>
      </c>
      <c r="AA67" s="2">
        <v>1.5E7</v>
      </c>
      <c r="AB67" s="2">
        <v>9.6E7</v>
      </c>
      <c r="AC67" s="2">
        <v>8.4E7</v>
      </c>
      <c r="AD67" s="2">
        <v>1.08E8</v>
      </c>
      <c r="AE67" s="2">
        <v>1.46E8</v>
      </c>
      <c r="AF67" s="2">
        <v>7.1E7</v>
      </c>
      <c r="AG67" s="2">
        <v>9.81E8</v>
      </c>
      <c r="AH67" s="2">
        <v>3.99E8</v>
      </c>
      <c r="AI67" s="2">
        <v>1.01E8</v>
      </c>
      <c r="AJ67" s="2">
        <v>3.5E7</v>
      </c>
      <c r="AK67" s="2">
        <v>5.6E7</v>
      </c>
      <c r="AL67" s="2">
        <v>3.4E7</v>
      </c>
      <c r="AM67" s="2">
        <v>1.81E8</v>
      </c>
      <c r="AN67" s="2">
        <v>1.54E8</v>
      </c>
      <c r="AO67" s="2">
        <v>1.1E8</v>
      </c>
      <c r="AP67" s="2">
        <v>1.06E8</v>
      </c>
      <c r="AQ67" s="2">
        <v>6.6E7</v>
      </c>
      <c r="AR67" s="2">
        <v>4.3E7</v>
      </c>
      <c r="AS67" s="2">
        <v>5.7E7</v>
      </c>
      <c r="AT67" s="2">
        <v>9.3E7</v>
      </c>
      <c r="AV67" s="2">
        <v>6.0E7</v>
      </c>
      <c r="AW67" s="2">
        <v>6.9E7</v>
      </c>
      <c r="AX67" s="2">
        <v>8000000.0</v>
      </c>
      <c r="AY67" s="2">
        <v>7.8E7</v>
      </c>
      <c r="AZ67" s="2">
        <v>1.2E8</v>
      </c>
    </row>
    <row r="68">
      <c r="A68" s="2" t="s">
        <v>119</v>
      </c>
    </row>
    <row r="69">
      <c r="A69" s="2" t="s">
        <v>120</v>
      </c>
      <c r="C69" s="2">
        <v>3000000.0</v>
      </c>
      <c r="F69" s="2">
        <v>3000000.0</v>
      </c>
      <c r="G69" s="2">
        <v>0.0</v>
      </c>
      <c r="H69" s="2">
        <v>2000000.0</v>
      </c>
      <c r="J69" s="2">
        <v>2000000.0</v>
      </c>
      <c r="K69" s="2">
        <v>4000000.0</v>
      </c>
      <c r="L69" s="2">
        <v>1000000.0</v>
      </c>
      <c r="M69" s="2">
        <v>2.4E7</v>
      </c>
      <c r="O69" s="2">
        <v>2000000.0</v>
      </c>
      <c r="P69" s="2">
        <v>9000000.0</v>
      </c>
      <c r="Q69" s="2">
        <v>3.5E7</v>
      </c>
      <c r="R69" s="2">
        <v>4.8E7</v>
      </c>
      <c r="S69" s="2">
        <v>2.8E7</v>
      </c>
      <c r="T69" s="2">
        <v>8.5E7</v>
      </c>
      <c r="V69" s="2">
        <v>2.6E7</v>
      </c>
      <c r="W69" s="2">
        <v>3.6E7</v>
      </c>
      <c r="X69" s="2">
        <v>5000000.0</v>
      </c>
      <c r="Y69" s="2">
        <v>1.1E7</v>
      </c>
      <c r="Z69" s="2">
        <v>9.6E7</v>
      </c>
      <c r="AA69" s="2">
        <v>2000000.0</v>
      </c>
      <c r="AB69" s="2">
        <v>7000000.0</v>
      </c>
      <c r="AC69" s="2">
        <v>1.0E7</v>
      </c>
      <c r="AD69" s="2">
        <v>3.6E7</v>
      </c>
      <c r="AE69" s="2">
        <v>9000000.0</v>
      </c>
      <c r="AF69" s="2">
        <v>3.8E7</v>
      </c>
      <c r="AT69" s="2">
        <v>5000000.0</v>
      </c>
      <c r="AV69" s="2">
        <v>1.7E7</v>
      </c>
      <c r="AW69" s="2">
        <v>1.7E7</v>
      </c>
      <c r="AX69" s="2">
        <v>1.7E7</v>
      </c>
    </row>
    <row r="70">
      <c r="A70" s="2" t="s">
        <v>121</v>
      </c>
      <c r="K70" s="2">
        <v>0.0</v>
      </c>
      <c r="W70" s="2">
        <v>4000000.0</v>
      </c>
      <c r="AE70" s="2">
        <v>1.3E7</v>
      </c>
      <c r="AT70" s="2">
        <v>5000000.0</v>
      </c>
    </row>
    <row r="71">
      <c r="A71" s="2" t="s">
        <v>122</v>
      </c>
      <c r="AI71" s="2">
        <v>4000000.0</v>
      </c>
      <c r="AM71" s="2">
        <v>7000000.0</v>
      </c>
      <c r="AN71" s="2">
        <v>2.7E7</v>
      </c>
      <c r="AO71" s="2">
        <v>2.4E7</v>
      </c>
      <c r="AP71" s="2">
        <v>6000000.0</v>
      </c>
      <c r="AQ71" s="2">
        <v>8.2E7</v>
      </c>
      <c r="AS71" s="2">
        <v>1000000.0</v>
      </c>
      <c r="AT71" s="2">
        <v>4.5E7</v>
      </c>
      <c r="AU71" s="2">
        <v>7.4E7</v>
      </c>
      <c r="AV71" s="2">
        <v>9.8E7</v>
      </c>
      <c r="AW71" s="2">
        <v>1.75E8</v>
      </c>
      <c r="AX71" s="2">
        <v>9.4E7</v>
      </c>
      <c r="AY71" s="2">
        <v>3.4E7</v>
      </c>
    </row>
    <row r="72">
      <c r="A72" s="2" t="s">
        <v>123</v>
      </c>
      <c r="B72" s="2">
        <v>2.16E9</v>
      </c>
      <c r="C72" s="2">
        <v>2.102E9</v>
      </c>
      <c r="D72" s="2">
        <v>2.75E9</v>
      </c>
      <c r="E72" s="2">
        <v>3.505E9</v>
      </c>
      <c r="F72" s="2">
        <v>3.978E9</v>
      </c>
      <c r="G72" s="2">
        <v>3.606E9</v>
      </c>
      <c r="H72" s="2">
        <v>3.292E9</v>
      </c>
      <c r="I72" s="2">
        <v>1.539E9</v>
      </c>
      <c r="J72" s="2">
        <v>1.042E9</v>
      </c>
      <c r="K72" s="2">
        <v>1.335E9</v>
      </c>
      <c r="L72" s="2">
        <v>1.45E9</v>
      </c>
      <c r="M72" s="2">
        <v>2.555E9</v>
      </c>
      <c r="N72" s="2">
        <v>7.37E8</v>
      </c>
      <c r="O72" s="2">
        <v>1.814E9</v>
      </c>
      <c r="P72" s="2">
        <v>1.925E9</v>
      </c>
      <c r="Q72" s="2">
        <v>1.718E9</v>
      </c>
      <c r="R72" s="2">
        <v>1.921E9</v>
      </c>
      <c r="S72" s="2">
        <v>1.224E9</v>
      </c>
      <c r="T72" s="2">
        <v>8.59E8</v>
      </c>
      <c r="U72" s="2">
        <v>2.0E7</v>
      </c>
      <c r="V72" s="2">
        <v>1.07E8</v>
      </c>
      <c r="W72" s="2">
        <v>1.94E8</v>
      </c>
      <c r="X72" s="2">
        <v>3.41E8</v>
      </c>
      <c r="Y72" s="2">
        <v>3.54E8</v>
      </c>
      <c r="Z72" s="2">
        <v>3.65E8</v>
      </c>
      <c r="AA72" s="2">
        <v>1.01E8</v>
      </c>
      <c r="AB72" s="2">
        <v>3.09E8</v>
      </c>
      <c r="AC72" s="2">
        <v>3.46E8</v>
      </c>
      <c r="AD72" s="2">
        <v>4.57E8</v>
      </c>
      <c r="AE72" s="2">
        <v>8.18E8</v>
      </c>
      <c r="AF72" s="2">
        <v>7.59E8</v>
      </c>
      <c r="AG72" s="2">
        <v>7.6E8</v>
      </c>
      <c r="AH72" s="2">
        <v>7.18E8</v>
      </c>
      <c r="AI72" s="2">
        <v>6.28E8</v>
      </c>
      <c r="AJ72" s="2">
        <v>4.58E8</v>
      </c>
      <c r="AK72" s="2">
        <v>2.28E8</v>
      </c>
      <c r="AL72" s="2">
        <v>2.13E8</v>
      </c>
      <c r="AM72" s="2">
        <v>6.1E7</v>
      </c>
      <c r="AN72" s="2">
        <v>6.91E8</v>
      </c>
      <c r="AO72" s="2">
        <v>1.5E8</v>
      </c>
      <c r="AP72" s="2">
        <v>1.35E8</v>
      </c>
      <c r="AQ72" s="2">
        <v>1.52E8</v>
      </c>
      <c r="AR72" s="2">
        <v>6.9E7</v>
      </c>
      <c r="AS72" s="2">
        <v>6.7E7</v>
      </c>
      <c r="AT72" s="2">
        <v>2.24E8</v>
      </c>
      <c r="AU72" s="2">
        <v>1.95E8</v>
      </c>
      <c r="AV72" s="2">
        <v>4.06E8</v>
      </c>
      <c r="AW72" s="2">
        <v>7.6E7</v>
      </c>
      <c r="AX72" s="2">
        <v>1.01E8</v>
      </c>
      <c r="AY72" s="2">
        <v>1.29E8</v>
      </c>
      <c r="AZ72" s="2">
        <v>1.01E8</v>
      </c>
    </row>
    <row r="73">
      <c r="A73" s="2" t="s">
        <v>124</v>
      </c>
      <c r="B73" s="2">
        <v>1.2E7</v>
      </c>
      <c r="C73" s="2">
        <v>1.04E8</v>
      </c>
      <c r="D73" s="2">
        <v>2.1E7</v>
      </c>
      <c r="E73" s="2">
        <v>6000000.0</v>
      </c>
      <c r="F73" s="2">
        <v>3.0E7</v>
      </c>
      <c r="G73" s="2">
        <v>2.5E7</v>
      </c>
      <c r="H73" s="2">
        <v>2.4E7</v>
      </c>
      <c r="I73" s="2">
        <v>1000000.0</v>
      </c>
      <c r="N73" s="2">
        <v>1.3E7</v>
      </c>
      <c r="O73" s="2">
        <v>1.0E7</v>
      </c>
      <c r="P73" s="2">
        <v>1.9E7</v>
      </c>
      <c r="Q73" s="2">
        <v>2.5E7</v>
      </c>
      <c r="R73" s="2">
        <v>3.4E7</v>
      </c>
      <c r="T73" s="2">
        <v>1.8E7</v>
      </c>
      <c r="U73" s="2">
        <v>6000000.0</v>
      </c>
      <c r="V73" s="2">
        <v>5.1E7</v>
      </c>
      <c r="W73" s="2">
        <v>6.0E7</v>
      </c>
      <c r="AA73" s="2">
        <v>1.0E7</v>
      </c>
      <c r="AC73" s="2">
        <v>1.3E7</v>
      </c>
      <c r="AE73" s="2">
        <v>3000000.0</v>
      </c>
      <c r="AF73" s="2">
        <v>8000000.0</v>
      </c>
      <c r="AG73" s="2">
        <v>2000000.0</v>
      </c>
      <c r="AJ73" s="2">
        <v>1.1E7</v>
      </c>
      <c r="AL73" s="2">
        <v>6000000.0</v>
      </c>
      <c r="AM73" s="2">
        <v>4000000.0</v>
      </c>
      <c r="AO73" s="2">
        <v>7000000.0</v>
      </c>
      <c r="AP73" s="2">
        <v>1000000.0</v>
      </c>
      <c r="AQ73" s="2">
        <v>8000000.0</v>
      </c>
      <c r="AR73" s="2">
        <v>1000000.0</v>
      </c>
      <c r="AS73" s="2">
        <v>6000000.0</v>
      </c>
      <c r="AT73" s="2">
        <v>3.5E7</v>
      </c>
      <c r="AU73" s="2">
        <v>0.0</v>
      </c>
      <c r="AV73" s="2">
        <v>0.0</v>
      </c>
      <c r="AW73" s="2">
        <v>1.6E7</v>
      </c>
      <c r="AY73" s="2">
        <v>6000000.0</v>
      </c>
    </row>
    <row r="74">
      <c r="A74" s="2" t="s">
        <v>125</v>
      </c>
    </row>
    <row r="75">
      <c r="A75" s="2" t="s">
        <v>126</v>
      </c>
      <c r="B75" s="2">
        <v>2.54E8</v>
      </c>
      <c r="C75" s="2">
        <v>7.9E7</v>
      </c>
      <c r="D75" s="2">
        <v>3.47E8</v>
      </c>
      <c r="E75" s="2">
        <v>1.23E8</v>
      </c>
      <c r="F75" s="2">
        <v>7.17E8</v>
      </c>
      <c r="G75" s="2">
        <v>5.41E8</v>
      </c>
      <c r="H75" s="2">
        <v>2.02E8</v>
      </c>
      <c r="I75" s="2">
        <v>3.65E8</v>
      </c>
      <c r="J75" s="2">
        <v>1.04E8</v>
      </c>
      <c r="K75" s="2">
        <v>2.86E8</v>
      </c>
      <c r="L75" s="2">
        <v>2.7E8</v>
      </c>
      <c r="M75" s="2">
        <v>5.89E8</v>
      </c>
      <c r="N75" s="2">
        <v>7.08E8</v>
      </c>
      <c r="O75" s="2">
        <v>2.3E8</v>
      </c>
      <c r="P75" s="2">
        <v>4.17E8</v>
      </c>
      <c r="Q75" s="2">
        <v>9.12E8</v>
      </c>
      <c r="R75" s="2">
        <v>1.453E9</v>
      </c>
      <c r="S75" s="2">
        <v>1.031E9</v>
      </c>
      <c r="T75" s="2">
        <v>1.276E9</v>
      </c>
      <c r="U75" s="2">
        <v>7.34E8</v>
      </c>
      <c r="V75" s="2">
        <v>6.49E8</v>
      </c>
      <c r="W75" s="2">
        <v>9.4E8</v>
      </c>
      <c r="X75" s="2">
        <v>4.64E8</v>
      </c>
      <c r="Y75" s="2">
        <v>3.89E8</v>
      </c>
      <c r="Z75" s="2">
        <v>3.53E8</v>
      </c>
      <c r="AA75" s="2">
        <v>1.65E8</v>
      </c>
      <c r="AB75" s="2">
        <v>1.72E8</v>
      </c>
      <c r="AC75" s="2">
        <v>3.5E7</v>
      </c>
      <c r="AD75" s="2">
        <v>5.28E8</v>
      </c>
      <c r="AE75" s="2">
        <v>1.168E9</v>
      </c>
      <c r="AF75" s="2">
        <v>8.99E8</v>
      </c>
      <c r="AG75" s="2">
        <v>4.86E8</v>
      </c>
      <c r="AH75" s="2">
        <v>2.143E9</v>
      </c>
      <c r="AI75" s="2">
        <v>1.004E9</v>
      </c>
      <c r="AJ75" s="2">
        <v>1.125E9</v>
      </c>
      <c r="AK75" s="2">
        <v>8.61E8</v>
      </c>
      <c r="AL75" s="2">
        <v>3.71E8</v>
      </c>
      <c r="AM75" s="2">
        <v>8.09E8</v>
      </c>
      <c r="AN75" s="2">
        <v>1.701E9</v>
      </c>
      <c r="AO75" s="2">
        <v>9.03E8</v>
      </c>
      <c r="AP75" s="2">
        <v>7.1E8</v>
      </c>
      <c r="AQ75" s="2">
        <v>7.63E8</v>
      </c>
      <c r="AR75" s="2">
        <v>4.95E8</v>
      </c>
      <c r="AS75" s="2">
        <v>2.252E9</v>
      </c>
      <c r="AT75" s="2">
        <v>1.543E9</v>
      </c>
      <c r="AU75" s="2">
        <v>3.89E8</v>
      </c>
      <c r="AV75" s="2">
        <v>6.03E8</v>
      </c>
      <c r="AW75" s="2">
        <v>1.808E9</v>
      </c>
      <c r="AX75" s="2">
        <v>5.59E8</v>
      </c>
      <c r="AY75" s="2">
        <v>1.266E9</v>
      </c>
      <c r="AZ75" s="2">
        <v>7.03E8</v>
      </c>
    </row>
    <row r="76">
      <c r="A76" s="2" t="s">
        <v>127</v>
      </c>
    </row>
    <row r="77">
      <c r="A77" s="2" t="s">
        <v>128</v>
      </c>
      <c r="X77" s="2">
        <v>1000000.0</v>
      </c>
    </row>
    <row r="78">
      <c r="A78" s="2" t="s">
        <v>129</v>
      </c>
    </row>
    <row r="79">
      <c r="A79" s="2" t="s">
        <v>130</v>
      </c>
      <c r="B79" s="2">
        <v>9000000.0</v>
      </c>
      <c r="D79" s="2">
        <v>1000000.0</v>
      </c>
      <c r="E79" s="2">
        <v>7000000.0</v>
      </c>
      <c r="F79" s="2">
        <v>8000000.0</v>
      </c>
      <c r="G79" s="2">
        <v>5000000.0</v>
      </c>
      <c r="I79" s="2">
        <v>1000000.0</v>
      </c>
      <c r="J79" s="2">
        <v>1.6E7</v>
      </c>
      <c r="K79" s="2">
        <v>1000000.0</v>
      </c>
      <c r="M79" s="2">
        <v>3.2E7</v>
      </c>
      <c r="N79" s="2">
        <v>1000000.0</v>
      </c>
      <c r="O79" s="2">
        <v>1000000.0</v>
      </c>
      <c r="P79" s="2">
        <v>1.2E7</v>
      </c>
      <c r="Q79" s="2">
        <v>4.7E7</v>
      </c>
      <c r="R79" s="2">
        <v>1.3E7</v>
      </c>
      <c r="S79" s="2">
        <v>1000000.0</v>
      </c>
      <c r="T79" s="2">
        <v>1000000.0</v>
      </c>
      <c r="U79" s="2">
        <v>5000000.0</v>
      </c>
      <c r="V79" s="2">
        <v>8000000.0</v>
      </c>
      <c r="W79" s="2">
        <v>4.5E7</v>
      </c>
      <c r="X79" s="2">
        <v>1.4E7</v>
      </c>
      <c r="Y79" s="2">
        <v>2000000.0</v>
      </c>
      <c r="Z79" s="2">
        <v>7000000.0</v>
      </c>
      <c r="AA79" s="2">
        <v>2.0E7</v>
      </c>
      <c r="AB79" s="2">
        <v>1000000.0</v>
      </c>
      <c r="AC79" s="2">
        <v>0.0</v>
      </c>
      <c r="AD79" s="2">
        <v>0.0</v>
      </c>
      <c r="AE79" s="2">
        <v>4000000.0</v>
      </c>
      <c r="AF79" s="2">
        <v>0.0</v>
      </c>
      <c r="AG79" s="2">
        <v>0.0</v>
      </c>
      <c r="AI79" s="2">
        <v>1.0E7</v>
      </c>
      <c r="AJ79" s="2">
        <v>3000000.0</v>
      </c>
      <c r="AK79" s="2">
        <v>3000000.0</v>
      </c>
      <c r="AN79" s="2">
        <v>1000000.0</v>
      </c>
      <c r="AX79" s="2">
        <v>0.0</v>
      </c>
    </row>
    <row r="80">
      <c r="A80" s="2" t="s">
        <v>131</v>
      </c>
      <c r="B80" s="2">
        <v>3.4E7</v>
      </c>
      <c r="C80" s="2">
        <v>0.0</v>
      </c>
      <c r="E80" s="2">
        <v>0.0</v>
      </c>
      <c r="F80" s="2">
        <v>0.0</v>
      </c>
      <c r="G80" s="2">
        <v>1.7E7</v>
      </c>
      <c r="I80" s="2">
        <v>8000000.0</v>
      </c>
      <c r="K80" s="2">
        <v>0.0</v>
      </c>
      <c r="L80" s="2">
        <v>1000000.0</v>
      </c>
      <c r="M80" s="2">
        <v>4000000.0</v>
      </c>
      <c r="N80" s="2">
        <v>4000000.0</v>
      </c>
      <c r="O80" s="2">
        <v>2.0E7</v>
      </c>
      <c r="P80" s="2">
        <v>2.6E7</v>
      </c>
      <c r="Q80" s="2">
        <v>2000000.0</v>
      </c>
      <c r="R80" s="2">
        <v>2.0E7</v>
      </c>
      <c r="S80" s="2">
        <v>9000000.0</v>
      </c>
      <c r="T80" s="2">
        <v>3.6E7</v>
      </c>
      <c r="U80" s="2">
        <v>5.9E7</v>
      </c>
      <c r="W80" s="2">
        <v>1000000.0</v>
      </c>
      <c r="X80" s="2">
        <v>1000000.0</v>
      </c>
      <c r="Y80" s="2">
        <v>1000000.0</v>
      </c>
      <c r="AB80" s="2">
        <v>4.0E7</v>
      </c>
      <c r="AE80" s="2">
        <v>4.4E7</v>
      </c>
      <c r="AF80" s="2">
        <v>1000000.0</v>
      </c>
      <c r="AN80" s="2">
        <v>4000000.0</v>
      </c>
      <c r="AP80" s="2">
        <v>1.9E7</v>
      </c>
      <c r="AQ80" s="2">
        <v>6000000.0</v>
      </c>
      <c r="AS80" s="2">
        <v>2000000.0</v>
      </c>
      <c r="AU80" s="2">
        <v>1000000.0</v>
      </c>
      <c r="AW80" s="2">
        <v>0.0</v>
      </c>
    </row>
    <row r="81">
      <c r="A81" s="2" t="s">
        <v>132</v>
      </c>
      <c r="P81" s="2">
        <v>2.2E7</v>
      </c>
      <c r="Q81" s="2">
        <v>1.0E7</v>
      </c>
      <c r="R81" s="2">
        <v>1.2E7</v>
      </c>
      <c r="T81" s="2">
        <v>1.4E7</v>
      </c>
      <c r="U81" s="2">
        <v>2.0E7</v>
      </c>
      <c r="V81" s="2">
        <v>2000000.0</v>
      </c>
      <c r="W81" s="2">
        <v>1000000.0</v>
      </c>
      <c r="Z81" s="2">
        <v>1.1E7</v>
      </c>
      <c r="AB81" s="2">
        <v>3.1E7</v>
      </c>
      <c r="AD81" s="2">
        <v>1.5E7</v>
      </c>
      <c r="AF81" s="2">
        <v>1.5E7</v>
      </c>
      <c r="AG81" s="2">
        <v>6000000.0</v>
      </c>
      <c r="AI81" s="2">
        <v>4000000.0</v>
      </c>
    </row>
    <row r="82">
      <c r="A82" s="2" t="s">
        <v>133</v>
      </c>
      <c r="J82" s="2">
        <v>0.0</v>
      </c>
      <c r="M82" s="2">
        <v>2000000.0</v>
      </c>
      <c r="P82" s="2">
        <v>3000000.0</v>
      </c>
      <c r="Q82" s="2">
        <v>0.0</v>
      </c>
      <c r="R82" s="2">
        <v>1.7E7</v>
      </c>
      <c r="T82" s="2">
        <v>1000000.0</v>
      </c>
      <c r="U82" s="2">
        <v>5000000.0</v>
      </c>
      <c r="V82" s="2">
        <v>4000000.0</v>
      </c>
      <c r="W82" s="2">
        <v>1.1E7</v>
      </c>
      <c r="Y82" s="2">
        <v>3000000.0</v>
      </c>
      <c r="Z82" s="2">
        <v>7000000.0</v>
      </c>
      <c r="AA82" s="2">
        <v>2.2E7</v>
      </c>
      <c r="AQ82" s="2">
        <v>7000000.0</v>
      </c>
      <c r="AR82" s="2">
        <v>3000000.0</v>
      </c>
      <c r="AX82" s="2">
        <v>0.0</v>
      </c>
    </row>
    <row r="83">
      <c r="A83" s="2" t="s">
        <v>134</v>
      </c>
      <c r="B83" s="2">
        <v>1000000.0</v>
      </c>
      <c r="F83" s="2">
        <v>2000000.0</v>
      </c>
      <c r="K83" s="2">
        <v>6000000.0</v>
      </c>
      <c r="O83" s="2">
        <v>2000000.0</v>
      </c>
      <c r="P83" s="2">
        <v>4000000.0</v>
      </c>
      <c r="Q83" s="2">
        <v>1000000.0</v>
      </c>
      <c r="R83" s="2">
        <v>1000000.0</v>
      </c>
      <c r="S83" s="2">
        <v>0.0</v>
      </c>
      <c r="T83" s="2">
        <v>9000000.0</v>
      </c>
      <c r="W83" s="2">
        <v>4000000.0</v>
      </c>
      <c r="X83" s="2">
        <v>4000000.0</v>
      </c>
      <c r="Y83" s="2">
        <v>3000000.0</v>
      </c>
      <c r="AA83" s="2">
        <v>9000000.0</v>
      </c>
    </row>
    <row r="84">
      <c r="A84" s="2" t="s">
        <v>135</v>
      </c>
      <c r="D84" s="2">
        <v>1.4E7</v>
      </c>
      <c r="G84" s="2">
        <v>1000000.0</v>
      </c>
      <c r="H84" s="2">
        <v>5000000.0</v>
      </c>
      <c r="K84" s="2">
        <v>1.9E7</v>
      </c>
      <c r="O84" s="2">
        <v>1000000.0</v>
      </c>
      <c r="Q84" s="2">
        <v>2.1E7</v>
      </c>
      <c r="R84" s="2">
        <v>3.0E7</v>
      </c>
      <c r="S84" s="2">
        <v>2.3E7</v>
      </c>
      <c r="T84" s="2">
        <v>2.4E7</v>
      </c>
      <c r="U84" s="2">
        <v>9000000.0</v>
      </c>
      <c r="V84" s="2">
        <v>1.3E7</v>
      </c>
      <c r="W84" s="2">
        <v>2.7E7</v>
      </c>
      <c r="X84" s="2">
        <v>2.8E7</v>
      </c>
      <c r="Y84" s="2">
        <v>3.0E7</v>
      </c>
      <c r="Z84" s="2">
        <v>2.0E7</v>
      </c>
      <c r="AA84" s="2">
        <v>3.0E7</v>
      </c>
      <c r="AB84" s="2">
        <v>6.3E7</v>
      </c>
      <c r="AC84" s="2">
        <v>1.2E7</v>
      </c>
      <c r="AD84" s="2">
        <v>3.9E7</v>
      </c>
      <c r="AE84" s="2">
        <v>1.6E7</v>
      </c>
      <c r="AX84" s="2">
        <v>0.0</v>
      </c>
    </row>
    <row r="85">
      <c r="A85" s="2" t="s">
        <v>136</v>
      </c>
    </row>
    <row r="86">
      <c r="A86" s="2" t="s">
        <v>137</v>
      </c>
      <c r="B86" s="2">
        <v>6.34E8</v>
      </c>
      <c r="C86" s="2">
        <v>5.83E8</v>
      </c>
      <c r="D86" s="2">
        <v>2.97E8</v>
      </c>
      <c r="E86" s="2">
        <v>3.81E8</v>
      </c>
      <c r="F86" s="2">
        <v>7.61E8</v>
      </c>
      <c r="G86" s="2">
        <v>6.67E8</v>
      </c>
      <c r="H86" s="2">
        <v>1.49E8</v>
      </c>
      <c r="I86" s="2">
        <v>2.76E8</v>
      </c>
      <c r="J86" s="2">
        <v>2.55E8</v>
      </c>
      <c r="K86" s="2">
        <v>4.46E8</v>
      </c>
      <c r="L86" s="2">
        <v>2.2E7</v>
      </c>
      <c r="M86" s="2">
        <v>2.56E8</v>
      </c>
      <c r="N86" s="2">
        <v>1.3E8</v>
      </c>
      <c r="O86" s="2">
        <v>3.95E8</v>
      </c>
      <c r="P86" s="2">
        <v>5.93E8</v>
      </c>
      <c r="Q86" s="2">
        <v>5.04E8</v>
      </c>
      <c r="R86" s="2">
        <v>4.02E8</v>
      </c>
      <c r="S86" s="2">
        <v>4.15E8</v>
      </c>
      <c r="T86" s="2">
        <v>6.23E8</v>
      </c>
      <c r="U86" s="2">
        <v>5.77E8</v>
      </c>
      <c r="V86" s="2">
        <v>2.57E8</v>
      </c>
      <c r="W86" s="2">
        <v>1.23E8</v>
      </c>
      <c r="X86" s="2">
        <v>2.03E8</v>
      </c>
      <c r="Y86" s="2">
        <v>9.9E7</v>
      </c>
      <c r="Z86" s="2">
        <v>3.64E8</v>
      </c>
      <c r="AA86" s="2">
        <v>6.2E7</v>
      </c>
      <c r="AB86" s="2">
        <v>6.6E7</v>
      </c>
      <c r="AC86" s="2">
        <v>7.2E7</v>
      </c>
      <c r="AD86" s="2">
        <v>1.6E7</v>
      </c>
      <c r="AE86" s="2">
        <v>5.2E7</v>
      </c>
      <c r="AF86" s="2">
        <v>1.4E7</v>
      </c>
      <c r="AG86" s="2">
        <v>2.2E7</v>
      </c>
      <c r="AI86" s="2">
        <v>9.7E8</v>
      </c>
      <c r="AJ86" s="2">
        <v>4000000.0</v>
      </c>
      <c r="AK86" s="2">
        <v>2.4E7</v>
      </c>
      <c r="AL86" s="2">
        <v>1.43E8</v>
      </c>
      <c r="AM86" s="2">
        <v>7.8E7</v>
      </c>
      <c r="AN86" s="2">
        <v>3.5E7</v>
      </c>
      <c r="AO86" s="2">
        <v>5.6E7</v>
      </c>
      <c r="AP86" s="2">
        <v>1.4E7</v>
      </c>
      <c r="AQ86" s="2">
        <v>1.4E7</v>
      </c>
      <c r="AT86" s="2">
        <v>3000000.0</v>
      </c>
      <c r="AU86" s="2">
        <v>1.3E7</v>
      </c>
      <c r="AV86" s="2">
        <v>2.65E8</v>
      </c>
      <c r="AW86" s="2">
        <v>2.05E8</v>
      </c>
      <c r="AX86" s="2">
        <v>5000000.0</v>
      </c>
      <c r="AY86" s="2">
        <v>4000000.0</v>
      </c>
      <c r="AZ86" s="2">
        <v>1.8E7</v>
      </c>
    </row>
    <row r="87">
      <c r="A87" s="2" t="s">
        <v>138</v>
      </c>
      <c r="B87" s="2">
        <v>1.8E7</v>
      </c>
      <c r="J87" s="2">
        <v>2.8E7</v>
      </c>
      <c r="P87" s="2">
        <v>9000000.0</v>
      </c>
      <c r="Q87" s="2">
        <v>2.8E7</v>
      </c>
      <c r="AB87" s="2">
        <v>3000000.0</v>
      </c>
    </row>
    <row r="88">
      <c r="A88" s="2" t="s">
        <v>139</v>
      </c>
      <c r="B88" s="2">
        <v>4.87E8</v>
      </c>
      <c r="C88" s="2">
        <v>1.113E9</v>
      </c>
      <c r="D88" s="2">
        <v>3.74E8</v>
      </c>
      <c r="E88" s="2">
        <v>6.9E8</v>
      </c>
      <c r="F88" s="2">
        <v>8.92E8</v>
      </c>
      <c r="G88" s="2">
        <v>1.034E9</v>
      </c>
      <c r="H88" s="2">
        <v>8.97E8</v>
      </c>
      <c r="I88" s="2">
        <v>1.099E9</v>
      </c>
      <c r="J88" s="2">
        <v>1.388E9</v>
      </c>
      <c r="K88" s="2">
        <v>1.406E9</v>
      </c>
      <c r="L88" s="2">
        <v>1.23E9</v>
      </c>
      <c r="M88" s="2">
        <v>1.647E9</v>
      </c>
      <c r="N88" s="2">
        <v>1.882E9</v>
      </c>
      <c r="O88" s="2">
        <v>1.256E9</v>
      </c>
      <c r="P88" s="2">
        <v>1.252E9</v>
      </c>
      <c r="Q88" s="2">
        <v>9.85E8</v>
      </c>
      <c r="R88" s="2">
        <v>1.834E9</v>
      </c>
      <c r="S88" s="2">
        <v>2.684E9</v>
      </c>
      <c r="T88" s="2">
        <v>1.379E9</v>
      </c>
      <c r="U88" s="2">
        <v>1.379E9</v>
      </c>
      <c r="V88" s="2">
        <v>1.91E9</v>
      </c>
      <c r="W88" s="2">
        <v>2.365E9</v>
      </c>
      <c r="X88" s="2">
        <v>2.361E9</v>
      </c>
      <c r="Y88" s="2">
        <v>2.664E9</v>
      </c>
      <c r="Z88" s="2">
        <v>2.527E9</v>
      </c>
      <c r="AA88" s="2">
        <v>2.91E9</v>
      </c>
      <c r="AB88" s="2">
        <v>4.067E9</v>
      </c>
      <c r="AC88" s="2">
        <v>3.92E9</v>
      </c>
      <c r="AD88" s="2">
        <v>4.058E9</v>
      </c>
      <c r="AE88" s="2">
        <v>3.954E9</v>
      </c>
      <c r="AF88" s="2">
        <v>2.746E9</v>
      </c>
      <c r="AG88" s="2">
        <v>1.968E9</v>
      </c>
      <c r="AH88" s="2">
        <v>1.305E9</v>
      </c>
      <c r="AI88" s="2">
        <v>7.26E8</v>
      </c>
      <c r="AJ88" s="2">
        <v>8.34E8</v>
      </c>
      <c r="AK88" s="2">
        <v>1.413E9</v>
      </c>
      <c r="AL88" s="2">
        <v>7.87E8</v>
      </c>
      <c r="AM88" s="2">
        <v>1.65E9</v>
      </c>
      <c r="AN88" s="2">
        <v>7.32E8</v>
      </c>
      <c r="AO88" s="2">
        <v>1.082E9</v>
      </c>
      <c r="AP88" s="2">
        <v>9.14E8</v>
      </c>
      <c r="AQ88" s="2">
        <v>1.251E9</v>
      </c>
      <c r="AR88" s="2">
        <v>1.855E9</v>
      </c>
      <c r="AS88" s="2">
        <v>2.808E9</v>
      </c>
      <c r="AT88" s="2">
        <v>2.237E9</v>
      </c>
      <c r="AU88" s="2">
        <v>1.059E9</v>
      </c>
      <c r="AV88" s="2">
        <v>1.287E9</v>
      </c>
      <c r="AW88" s="2">
        <v>2.185E9</v>
      </c>
      <c r="AX88" s="2">
        <v>1.794E9</v>
      </c>
      <c r="AY88" s="2">
        <v>2.537E9</v>
      </c>
      <c r="AZ88" s="2">
        <v>3.337E9</v>
      </c>
    </row>
    <row r="89">
      <c r="A89" s="2" t="s">
        <v>140</v>
      </c>
      <c r="B89" s="2">
        <v>4.22E8</v>
      </c>
      <c r="C89" s="2">
        <v>9.0E8</v>
      </c>
      <c r="D89" s="2">
        <v>1.005E9</v>
      </c>
      <c r="E89" s="2">
        <v>1.77E8</v>
      </c>
      <c r="F89" s="2">
        <v>5.26E8</v>
      </c>
      <c r="G89" s="2">
        <v>3.52E8</v>
      </c>
      <c r="H89" s="2">
        <v>1.6E7</v>
      </c>
      <c r="I89" s="2">
        <v>1000000.0</v>
      </c>
      <c r="J89" s="2">
        <v>5000000.0</v>
      </c>
      <c r="K89" s="2">
        <v>9000000.0</v>
      </c>
      <c r="L89" s="2">
        <v>2.8E7</v>
      </c>
      <c r="M89" s="2">
        <v>8.4E7</v>
      </c>
      <c r="N89" s="2">
        <v>7000000.0</v>
      </c>
      <c r="O89" s="2">
        <v>6.9E7</v>
      </c>
      <c r="P89" s="2">
        <v>6.5E7</v>
      </c>
      <c r="Q89" s="2">
        <v>6000000.0</v>
      </c>
      <c r="R89" s="2">
        <v>1.56E8</v>
      </c>
      <c r="S89" s="2">
        <v>5.8E7</v>
      </c>
      <c r="T89" s="2">
        <v>1.6E8</v>
      </c>
      <c r="U89" s="2">
        <v>3.85E8</v>
      </c>
      <c r="V89" s="2">
        <v>9.32E8</v>
      </c>
      <c r="W89" s="2">
        <v>7.82E8</v>
      </c>
      <c r="X89" s="2">
        <v>3.12E8</v>
      </c>
      <c r="Y89" s="2">
        <v>2.41E8</v>
      </c>
      <c r="Z89" s="2">
        <v>9.7E7</v>
      </c>
      <c r="AA89" s="2">
        <v>2.62E8</v>
      </c>
      <c r="AB89" s="2">
        <v>4.31E8</v>
      </c>
      <c r="AC89" s="2">
        <v>2.43E8</v>
      </c>
      <c r="AD89" s="2">
        <v>3.11E8</v>
      </c>
      <c r="AE89" s="2">
        <v>3.37E8</v>
      </c>
      <c r="AF89" s="2">
        <v>1.55E8</v>
      </c>
      <c r="AG89" s="2">
        <v>1.1E7</v>
      </c>
      <c r="AH89" s="2">
        <v>5.7E7</v>
      </c>
      <c r="AI89" s="2">
        <v>2.53E8</v>
      </c>
      <c r="AJ89" s="2">
        <v>5.25E8</v>
      </c>
      <c r="AK89" s="2">
        <v>3.19E8</v>
      </c>
      <c r="AL89" s="2">
        <v>4.18E8</v>
      </c>
      <c r="AM89" s="2">
        <v>1.03E8</v>
      </c>
      <c r="AN89" s="2">
        <v>9.1E7</v>
      </c>
      <c r="AO89" s="2">
        <v>1.65E8</v>
      </c>
      <c r="AP89" s="2">
        <v>1.59E8</v>
      </c>
      <c r="AQ89" s="2">
        <v>2.8E7</v>
      </c>
      <c r="AR89" s="2">
        <v>7.2E7</v>
      </c>
      <c r="AS89" s="2">
        <v>3.58E8</v>
      </c>
      <c r="AT89" s="2">
        <v>8.3E7</v>
      </c>
      <c r="AU89" s="2">
        <v>3.2E7</v>
      </c>
      <c r="AV89" s="2">
        <v>5.9E7</v>
      </c>
      <c r="AW89" s="2">
        <v>5.71E8</v>
      </c>
      <c r="AX89" s="2">
        <v>2.4E8</v>
      </c>
      <c r="AY89" s="2">
        <v>4.61E8</v>
      </c>
      <c r="AZ89" s="2">
        <v>1.98E8</v>
      </c>
    </row>
    <row r="90">
      <c r="A90" s="2" t="s">
        <v>141</v>
      </c>
      <c r="B90" s="2">
        <v>1.1E7</v>
      </c>
      <c r="C90" s="2">
        <v>1.02E8</v>
      </c>
      <c r="D90" s="2">
        <v>1.02E8</v>
      </c>
      <c r="E90" s="2">
        <v>1.29E8</v>
      </c>
      <c r="F90" s="2">
        <v>1.36E8</v>
      </c>
      <c r="G90" s="2">
        <v>1.82E8</v>
      </c>
      <c r="H90" s="2">
        <v>4.62E8</v>
      </c>
      <c r="I90" s="2">
        <v>3.63E8</v>
      </c>
      <c r="J90" s="2">
        <v>8.89E8</v>
      </c>
      <c r="K90" s="2">
        <v>1.245E9</v>
      </c>
      <c r="L90" s="2">
        <v>1.211E9</v>
      </c>
      <c r="M90" s="2">
        <v>1.739E9</v>
      </c>
      <c r="N90" s="2">
        <v>1.344E9</v>
      </c>
      <c r="O90" s="2">
        <v>1.951E9</v>
      </c>
      <c r="P90" s="2">
        <v>2.893E9</v>
      </c>
      <c r="Q90" s="2">
        <v>6.003E9</v>
      </c>
      <c r="R90" s="2">
        <v>4.368E9</v>
      </c>
      <c r="S90" s="2">
        <v>6.168E9</v>
      </c>
      <c r="T90" s="2">
        <v>3.738E9</v>
      </c>
      <c r="U90" s="2">
        <v>5.66E8</v>
      </c>
      <c r="V90" s="2">
        <v>2.98E8</v>
      </c>
      <c r="W90" s="2">
        <v>4.88E8</v>
      </c>
      <c r="X90" s="2">
        <v>5.52E8</v>
      </c>
      <c r="Y90" s="2">
        <v>5.19E8</v>
      </c>
      <c r="Z90" s="2">
        <v>4.77E8</v>
      </c>
      <c r="AA90" s="2">
        <v>6.15E8</v>
      </c>
      <c r="AB90" s="2">
        <v>9.09E8</v>
      </c>
      <c r="AC90" s="2">
        <v>8.85E8</v>
      </c>
      <c r="AD90" s="2">
        <v>5.21E8</v>
      </c>
      <c r="AE90" s="2">
        <v>2.0E8</v>
      </c>
      <c r="AF90" s="2">
        <v>4.66E8</v>
      </c>
      <c r="AG90" s="2">
        <v>1.034E9</v>
      </c>
      <c r="AH90" s="2">
        <v>4.5E8</v>
      </c>
      <c r="AI90" s="2">
        <v>1.018E9</v>
      </c>
      <c r="AJ90" s="2">
        <v>4.53E8</v>
      </c>
      <c r="AK90" s="2">
        <v>2.86E8</v>
      </c>
      <c r="AL90" s="2">
        <v>6.05E8</v>
      </c>
      <c r="AM90" s="2">
        <v>1.77E8</v>
      </c>
      <c r="AN90" s="2">
        <v>3.79E8</v>
      </c>
      <c r="AO90" s="2">
        <v>3.18E8</v>
      </c>
      <c r="AP90" s="2">
        <v>4.18E8</v>
      </c>
      <c r="AQ90" s="2">
        <v>5.36E8</v>
      </c>
      <c r="AR90" s="2">
        <v>4.36E8</v>
      </c>
      <c r="AS90" s="2">
        <v>2.82E8</v>
      </c>
      <c r="AT90" s="2">
        <v>1.26E8</v>
      </c>
      <c r="AU90" s="2">
        <v>6.6E7</v>
      </c>
      <c r="AV90" s="2">
        <v>4.23E8</v>
      </c>
      <c r="AW90" s="2">
        <v>3.31E8</v>
      </c>
      <c r="AX90" s="2">
        <v>7.8E7</v>
      </c>
      <c r="AY90" s="2">
        <v>7.7E7</v>
      </c>
      <c r="AZ90" s="2">
        <v>8.8E7</v>
      </c>
    </row>
    <row r="91">
      <c r="A91" s="2" t="s">
        <v>142</v>
      </c>
      <c r="B91" s="2">
        <v>1.64E8</v>
      </c>
      <c r="C91" s="2">
        <v>1.14E8</v>
      </c>
      <c r="D91" s="2">
        <v>2.68E8</v>
      </c>
      <c r="E91" s="2">
        <v>2.06E8</v>
      </c>
      <c r="F91" s="2">
        <v>3.33E8</v>
      </c>
      <c r="G91" s="2">
        <v>2.59E8</v>
      </c>
      <c r="H91" s="2">
        <v>3.6E8</v>
      </c>
      <c r="I91" s="2">
        <v>3.64E8</v>
      </c>
      <c r="J91" s="2">
        <v>3.76E8</v>
      </c>
      <c r="K91" s="2">
        <v>4.04E8</v>
      </c>
      <c r="L91" s="2">
        <v>1.56E8</v>
      </c>
      <c r="M91" s="2">
        <v>1.82E8</v>
      </c>
      <c r="N91" s="2">
        <v>6.71E8</v>
      </c>
      <c r="O91" s="2">
        <v>1.919E9</v>
      </c>
      <c r="P91" s="2">
        <v>1.444E9</v>
      </c>
      <c r="Q91" s="2">
        <v>1.103E9</v>
      </c>
      <c r="R91" s="2">
        <v>1.153E9</v>
      </c>
      <c r="S91" s="2">
        <v>1.117E9</v>
      </c>
      <c r="T91" s="2">
        <v>1.838E9</v>
      </c>
      <c r="U91" s="2">
        <v>1.249E9</v>
      </c>
      <c r="V91" s="2">
        <v>2.114E9</v>
      </c>
      <c r="W91" s="2">
        <v>2.571E9</v>
      </c>
      <c r="X91" s="2">
        <v>3.109E9</v>
      </c>
      <c r="Y91" s="2">
        <v>3.387E9</v>
      </c>
      <c r="Z91" s="2">
        <v>4.56E9</v>
      </c>
      <c r="AA91" s="2">
        <v>3.992E9</v>
      </c>
      <c r="AB91" s="2">
        <v>3.626E9</v>
      </c>
      <c r="AC91" s="2">
        <v>3.668E9</v>
      </c>
      <c r="AD91" s="2">
        <v>1.917E9</v>
      </c>
      <c r="AE91" s="2">
        <v>1.429E9</v>
      </c>
      <c r="AF91" s="2">
        <v>7.69E8</v>
      </c>
      <c r="AT91" s="2">
        <v>4.6E7</v>
      </c>
      <c r="AU91" s="2">
        <v>1.65E8</v>
      </c>
      <c r="AV91" s="2">
        <v>2.82E8</v>
      </c>
      <c r="AW91" s="2">
        <v>2.57E8</v>
      </c>
      <c r="AX91" s="2">
        <v>3.67E8</v>
      </c>
      <c r="AY91" s="2">
        <v>3.88E8</v>
      </c>
      <c r="AZ91" s="2">
        <v>4.64E8</v>
      </c>
    </row>
    <row r="92">
      <c r="A92" s="2" t="s">
        <v>143</v>
      </c>
      <c r="E92" s="2">
        <v>2000000.0</v>
      </c>
      <c r="F92" s="2">
        <v>1000000.0</v>
      </c>
      <c r="L92" s="2">
        <v>7000000.0</v>
      </c>
      <c r="M92" s="2">
        <v>9000000.0</v>
      </c>
      <c r="N92" s="2">
        <v>2.0E7</v>
      </c>
      <c r="O92" s="2">
        <v>3000000.0</v>
      </c>
      <c r="P92" s="2">
        <v>1000000.0</v>
      </c>
      <c r="Q92" s="2">
        <v>7000000.0</v>
      </c>
      <c r="R92" s="2">
        <v>3000000.0</v>
      </c>
      <c r="S92" s="2">
        <v>5000000.0</v>
      </c>
      <c r="T92" s="2">
        <v>2.8E7</v>
      </c>
      <c r="U92" s="2">
        <v>3.1E7</v>
      </c>
      <c r="V92" s="2">
        <v>4.9E7</v>
      </c>
      <c r="W92" s="2">
        <v>1.5E7</v>
      </c>
      <c r="Z92" s="2">
        <v>9000000.0</v>
      </c>
      <c r="AB92" s="2">
        <v>3.8E7</v>
      </c>
      <c r="AD92" s="2">
        <v>2.4E7</v>
      </c>
      <c r="AG92" s="2">
        <v>1.0E7</v>
      </c>
      <c r="AJ92" s="2">
        <v>4.3E7</v>
      </c>
      <c r="AN92" s="2">
        <v>2000000.0</v>
      </c>
      <c r="AO92" s="2">
        <v>3.3E7</v>
      </c>
      <c r="AP92" s="2">
        <v>0.0</v>
      </c>
      <c r="AQ92" s="2">
        <v>4.2E7</v>
      </c>
      <c r="AR92" s="2">
        <v>2.2E7</v>
      </c>
      <c r="AT92" s="2">
        <v>1.9E7</v>
      </c>
      <c r="AU92" s="2">
        <v>4000000.0</v>
      </c>
      <c r="AV92" s="2">
        <v>1.1E7</v>
      </c>
      <c r="AW92" s="2">
        <v>1.8E7</v>
      </c>
      <c r="AX92" s="2">
        <v>2.1E7</v>
      </c>
      <c r="AY92" s="2">
        <v>1000000.0</v>
      </c>
      <c r="AZ92" s="2">
        <v>1000000.0</v>
      </c>
    </row>
    <row r="93">
      <c r="A93" s="2" t="s">
        <v>144</v>
      </c>
    </row>
    <row r="94">
      <c r="A94" s="2" t="s">
        <v>145</v>
      </c>
      <c r="B94" s="2">
        <v>3.74E8</v>
      </c>
      <c r="C94" s="2">
        <v>9.3E7</v>
      </c>
      <c r="D94" s="2">
        <v>2.54E8</v>
      </c>
      <c r="E94" s="2">
        <v>3.93E8</v>
      </c>
      <c r="F94" s="2">
        <v>4.49E8</v>
      </c>
      <c r="G94" s="2">
        <v>4.59E8</v>
      </c>
      <c r="H94" s="2">
        <v>3.22E8</v>
      </c>
      <c r="I94" s="2">
        <v>3.11E8</v>
      </c>
      <c r="J94" s="2">
        <v>7.68E8</v>
      </c>
      <c r="K94" s="2">
        <v>1.226E9</v>
      </c>
      <c r="L94" s="2">
        <v>1.531E9</v>
      </c>
      <c r="M94" s="2">
        <v>1.241E9</v>
      </c>
      <c r="N94" s="2">
        <v>8.08E8</v>
      </c>
      <c r="O94" s="2">
        <v>2.462E9</v>
      </c>
      <c r="P94" s="2">
        <v>1.333E9</v>
      </c>
      <c r="Q94" s="2">
        <v>1.253E9</v>
      </c>
      <c r="R94" s="2">
        <v>1.77E9</v>
      </c>
      <c r="S94" s="2">
        <v>1.255E9</v>
      </c>
      <c r="T94" s="2">
        <v>1.411E9</v>
      </c>
      <c r="U94" s="2">
        <v>7.45E8</v>
      </c>
      <c r="V94" s="2">
        <v>1.286E9</v>
      </c>
      <c r="W94" s="2">
        <v>1.612E9</v>
      </c>
      <c r="X94" s="2">
        <v>8.62E8</v>
      </c>
      <c r="Y94" s="2">
        <v>4.91E8</v>
      </c>
      <c r="Z94" s="2">
        <v>2.78E8</v>
      </c>
      <c r="AA94" s="2">
        <v>2.98E8</v>
      </c>
      <c r="AB94" s="2">
        <v>1.174E9</v>
      </c>
      <c r="AC94" s="2">
        <v>1.08E9</v>
      </c>
      <c r="AD94" s="2">
        <v>5.82E8</v>
      </c>
      <c r="AE94" s="2">
        <v>2.4E7</v>
      </c>
      <c r="AF94" s="2">
        <v>6.9E7</v>
      </c>
      <c r="AG94" s="2">
        <v>1.224E9</v>
      </c>
      <c r="AH94" s="2">
        <v>1.293E9</v>
      </c>
      <c r="AI94" s="2">
        <v>7.23E8</v>
      </c>
      <c r="AJ94" s="2">
        <v>8.45E8</v>
      </c>
      <c r="AK94" s="2">
        <v>3.01E8</v>
      </c>
      <c r="AL94" s="2">
        <v>1.01E8</v>
      </c>
      <c r="AM94" s="2">
        <v>6.9E7</v>
      </c>
      <c r="AN94" s="2">
        <v>1.37E9</v>
      </c>
      <c r="AO94" s="2">
        <v>1.237E9</v>
      </c>
      <c r="AP94" s="2">
        <v>3.56E8</v>
      </c>
      <c r="AQ94" s="2">
        <v>1.3E8</v>
      </c>
      <c r="AR94" s="2">
        <v>3.37E8</v>
      </c>
      <c r="AS94" s="2">
        <v>2.72E8</v>
      </c>
      <c r="AT94" s="2">
        <v>8.52E8</v>
      </c>
      <c r="AU94" s="2">
        <v>1.133E9</v>
      </c>
      <c r="AV94" s="2">
        <v>1.142E9</v>
      </c>
      <c r="AW94" s="2">
        <v>8.59E8</v>
      </c>
      <c r="AX94" s="2">
        <v>6.53E8</v>
      </c>
      <c r="AY94" s="2">
        <v>1.48E8</v>
      </c>
      <c r="AZ94" s="2">
        <v>4.3E7</v>
      </c>
    </row>
    <row r="95">
      <c r="A95" s="2" t="s">
        <v>146</v>
      </c>
      <c r="B95" s="2">
        <v>5.05E8</v>
      </c>
      <c r="C95" s="2">
        <v>5.41E8</v>
      </c>
      <c r="D95" s="2">
        <v>8.42E8</v>
      </c>
      <c r="E95" s="2">
        <v>1.257E9</v>
      </c>
      <c r="F95" s="2">
        <v>1.285E9</v>
      </c>
      <c r="G95" s="2">
        <v>9.18E8</v>
      </c>
      <c r="H95" s="2">
        <v>4.05E8</v>
      </c>
      <c r="I95" s="2">
        <v>9.2E7</v>
      </c>
      <c r="J95" s="2">
        <v>1.46E8</v>
      </c>
      <c r="K95" s="2">
        <v>4.06E8</v>
      </c>
      <c r="L95" s="2">
        <v>4.54E8</v>
      </c>
      <c r="M95" s="2">
        <v>9.39E8</v>
      </c>
      <c r="N95" s="2">
        <v>1.633E9</v>
      </c>
      <c r="O95" s="2">
        <v>8.62E8</v>
      </c>
      <c r="P95" s="2">
        <v>9.71E8</v>
      </c>
      <c r="Q95" s="2">
        <v>9.04E8</v>
      </c>
      <c r="R95" s="2">
        <v>7.03E8</v>
      </c>
      <c r="S95" s="2">
        <v>7.71E8</v>
      </c>
      <c r="T95" s="2">
        <v>9.79E8</v>
      </c>
      <c r="U95" s="2">
        <v>8.36E8</v>
      </c>
      <c r="V95" s="2">
        <v>6.12E8</v>
      </c>
      <c r="W95" s="2">
        <v>1.35E8</v>
      </c>
      <c r="X95" s="2">
        <v>2.58E8</v>
      </c>
      <c r="Y95" s="2">
        <v>3.77E8</v>
      </c>
      <c r="Z95" s="2">
        <v>2.79E8</v>
      </c>
      <c r="AA95" s="2">
        <v>2.19E8</v>
      </c>
      <c r="AB95" s="2">
        <v>2.1E8</v>
      </c>
      <c r="AC95" s="2">
        <v>1.88E8</v>
      </c>
      <c r="AD95" s="2">
        <v>1.87E8</v>
      </c>
      <c r="AE95" s="2">
        <v>2.23E8</v>
      </c>
      <c r="AF95" s="2">
        <v>1.59E8</v>
      </c>
      <c r="AG95" s="2">
        <v>1.86E8</v>
      </c>
      <c r="AH95" s="2">
        <v>1.6E8</v>
      </c>
      <c r="AI95" s="2">
        <v>2.26E8</v>
      </c>
      <c r="AJ95" s="2">
        <v>2.11E8</v>
      </c>
      <c r="AK95" s="2">
        <v>3.35E8</v>
      </c>
      <c r="AL95" s="2">
        <v>2.96E8</v>
      </c>
      <c r="AM95" s="2">
        <v>5.43E8</v>
      </c>
      <c r="AN95" s="2">
        <v>4.9E7</v>
      </c>
      <c r="AO95" s="2">
        <v>2.5E7</v>
      </c>
      <c r="AP95" s="2">
        <v>3.7E7</v>
      </c>
      <c r="AQ95" s="2">
        <v>7.2E7</v>
      </c>
      <c r="AR95" s="2">
        <v>2.27E8</v>
      </c>
      <c r="AS95" s="2">
        <v>5.7E8</v>
      </c>
      <c r="AT95" s="2">
        <v>4.46E8</v>
      </c>
      <c r="AU95" s="2">
        <v>1.5E8</v>
      </c>
      <c r="AV95" s="2">
        <v>4.23E8</v>
      </c>
      <c r="AW95" s="2">
        <v>5.15E8</v>
      </c>
      <c r="AX95" s="2">
        <v>1.73E8</v>
      </c>
      <c r="AY95" s="2">
        <v>7.9E7</v>
      </c>
      <c r="AZ95" s="2">
        <v>8.5E7</v>
      </c>
    </row>
    <row r="96">
      <c r="A96" s="2" t="s">
        <v>147</v>
      </c>
      <c r="D96" s="2">
        <v>1000000.0</v>
      </c>
      <c r="E96" s="2">
        <v>0.0</v>
      </c>
      <c r="F96" s="2">
        <v>0.0</v>
      </c>
      <c r="I96" s="2">
        <v>2000000.0</v>
      </c>
      <c r="M96" s="2">
        <v>2000000.0</v>
      </c>
      <c r="P96" s="2">
        <v>9000000.0</v>
      </c>
      <c r="Q96" s="2">
        <v>1.5E7</v>
      </c>
      <c r="R96" s="2">
        <v>1000000.0</v>
      </c>
      <c r="S96" s="2">
        <v>4000000.0</v>
      </c>
      <c r="T96" s="2">
        <v>3000000.0</v>
      </c>
      <c r="W96" s="2">
        <v>0.0</v>
      </c>
      <c r="AB96" s="2">
        <v>2000000.0</v>
      </c>
      <c r="AE96" s="2">
        <v>4000000.0</v>
      </c>
      <c r="AN96" s="2">
        <v>4000000.0</v>
      </c>
      <c r="AO96" s="2">
        <v>5000000.0</v>
      </c>
      <c r="AU96" s="2">
        <v>1.3E7</v>
      </c>
      <c r="AV96" s="2">
        <v>1.3E7</v>
      </c>
      <c r="AW96" s="2">
        <v>1.5E7</v>
      </c>
      <c r="AX96" s="2">
        <v>2000000.0</v>
      </c>
    </row>
    <row r="97">
      <c r="A97" s="2" t="s">
        <v>148</v>
      </c>
      <c r="B97" s="2">
        <v>8.0E8</v>
      </c>
      <c r="C97" s="2">
        <v>4.01E8</v>
      </c>
      <c r="D97" s="2">
        <v>2.47E8</v>
      </c>
      <c r="E97" s="2">
        <v>4.03E8</v>
      </c>
      <c r="F97" s="2">
        <v>1.895E9</v>
      </c>
      <c r="G97" s="2">
        <v>1.215E9</v>
      </c>
      <c r="H97" s="2">
        <v>3.46E8</v>
      </c>
      <c r="I97" s="2">
        <v>5.93E8</v>
      </c>
      <c r="J97" s="2">
        <v>4.85E8</v>
      </c>
      <c r="K97" s="2">
        <v>4.17E8</v>
      </c>
      <c r="L97" s="2">
        <v>5.09E8</v>
      </c>
      <c r="M97" s="2">
        <v>5.64E8</v>
      </c>
      <c r="N97" s="2">
        <v>6.06E8</v>
      </c>
      <c r="O97" s="2">
        <v>5.52E8</v>
      </c>
      <c r="P97" s="2">
        <v>8.99E8</v>
      </c>
      <c r="Q97" s="2">
        <v>1.56E9</v>
      </c>
      <c r="R97" s="2">
        <v>1.572E9</v>
      </c>
      <c r="S97" s="2">
        <v>9.63E8</v>
      </c>
      <c r="T97" s="2">
        <v>1.108E9</v>
      </c>
      <c r="U97" s="2">
        <v>1.03E9</v>
      </c>
      <c r="V97" s="2">
        <v>1.133E9</v>
      </c>
      <c r="W97" s="2">
        <v>1.365E9</v>
      </c>
      <c r="X97" s="2">
        <v>1.452E9</v>
      </c>
      <c r="Y97" s="2">
        <v>1.685E9</v>
      </c>
      <c r="Z97" s="2">
        <v>2.025E9</v>
      </c>
      <c r="AA97" s="2">
        <v>1.959E9</v>
      </c>
      <c r="AB97" s="2">
        <v>1.838E9</v>
      </c>
      <c r="AC97" s="2">
        <v>1.898E9</v>
      </c>
      <c r="AD97" s="2">
        <v>1.933E9</v>
      </c>
      <c r="AE97" s="2">
        <v>2.215E9</v>
      </c>
      <c r="AF97" s="2">
        <v>2.71E9</v>
      </c>
      <c r="AG97" s="2">
        <v>2.975E9</v>
      </c>
      <c r="AH97" s="2">
        <v>2.45E9</v>
      </c>
      <c r="AI97" s="2">
        <v>2.156E9</v>
      </c>
      <c r="AJ97" s="2">
        <v>1.026E9</v>
      </c>
      <c r="AK97" s="2">
        <v>1.267E9</v>
      </c>
      <c r="AL97" s="2">
        <v>8.31E8</v>
      </c>
      <c r="AM97" s="2">
        <v>8.8E8</v>
      </c>
      <c r="AN97" s="2">
        <v>1.469E9</v>
      </c>
      <c r="AO97" s="2">
        <v>1.256E9</v>
      </c>
      <c r="AP97" s="2">
        <v>4.53E8</v>
      </c>
      <c r="AQ97" s="2">
        <v>4.84E8</v>
      </c>
      <c r="AR97" s="2">
        <v>4.89E8</v>
      </c>
      <c r="AS97" s="2">
        <v>4.72E8</v>
      </c>
      <c r="AT97" s="2">
        <v>4.0E8</v>
      </c>
      <c r="AU97" s="2">
        <v>3.75E8</v>
      </c>
      <c r="AV97" s="2">
        <v>4.45E8</v>
      </c>
      <c r="AW97" s="2">
        <v>5.52E8</v>
      </c>
      <c r="AX97" s="2">
        <v>6.34E8</v>
      </c>
      <c r="AY97" s="2">
        <v>3.82E8</v>
      </c>
      <c r="AZ97" s="2">
        <v>3.69E8</v>
      </c>
    </row>
    <row r="98">
      <c r="A98" s="2" t="s">
        <v>149</v>
      </c>
      <c r="B98" s="2">
        <v>2.5E7</v>
      </c>
      <c r="C98" s="2">
        <v>1.4E7</v>
      </c>
      <c r="D98" s="2">
        <v>5.4E7</v>
      </c>
      <c r="E98" s="2">
        <v>3.9E7</v>
      </c>
      <c r="F98" s="2">
        <v>3.3E7</v>
      </c>
      <c r="G98" s="2">
        <v>5.6E7</v>
      </c>
      <c r="H98" s="2">
        <v>9.1E7</v>
      </c>
      <c r="I98" s="2">
        <v>1.25E8</v>
      </c>
      <c r="J98" s="2">
        <v>4.6E7</v>
      </c>
      <c r="K98" s="2">
        <v>2.33E8</v>
      </c>
      <c r="L98" s="2">
        <v>1.26E8</v>
      </c>
      <c r="M98" s="2">
        <v>6.6E7</v>
      </c>
      <c r="N98" s="2">
        <v>5.8E7</v>
      </c>
      <c r="O98" s="2">
        <v>8.4E7</v>
      </c>
      <c r="P98" s="2">
        <v>1.69E8</v>
      </c>
      <c r="Q98" s="2">
        <v>3.28E8</v>
      </c>
      <c r="R98" s="2">
        <v>2.94E8</v>
      </c>
      <c r="S98" s="2">
        <v>5.13E8</v>
      </c>
      <c r="T98" s="2">
        <v>6.26E8</v>
      </c>
      <c r="U98" s="2">
        <v>2.96E8</v>
      </c>
      <c r="V98" s="2">
        <v>4.03E8</v>
      </c>
      <c r="W98" s="2">
        <v>4.16E8</v>
      </c>
      <c r="X98" s="2">
        <v>1.051E9</v>
      </c>
      <c r="Y98" s="2">
        <v>7.67E8</v>
      </c>
      <c r="Z98" s="2">
        <v>4.63E8</v>
      </c>
      <c r="AA98" s="2">
        <v>2.95E8</v>
      </c>
      <c r="AB98" s="2">
        <v>2.33E8</v>
      </c>
      <c r="AC98" s="2">
        <v>1.05E8</v>
      </c>
      <c r="AD98" s="2">
        <v>2.45E8</v>
      </c>
      <c r="AE98" s="2">
        <v>5.8E7</v>
      </c>
      <c r="AF98" s="2">
        <v>1.4E7</v>
      </c>
      <c r="AG98" s="2">
        <v>3.5E7</v>
      </c>
      <c r="AI98" s="2">
        <v>1000000.0</v>
      </c>
      <c r="AJ98" s="2">
        <v>5000000.0</v>
      </c>
      <c r="AK98" s="2">
        <v>1.9E7</v>
      </c>
      <c r="AL98" s="2">
        <v>7.8E7</v>
      </c>
      <c r="AM98" s="2">
        <v>8.4E7</v>
      </c>
      <c r="AN98" s="2">
        <v>2.71E8</v>
      </c>
      <c r="AO98" s="2">
        <v>6.4E7</v>
      </c>
      <c r="AP98" s="2">
        <v>1.3E8</v>
      </c>
      <c r="AQ98" s="2">
        <v>1.65E8</v>
      </c>
      <c r="AR98" s="2">
        <v>1.2E8</v>
      </c>
      <c r="AS98" s="2">
        <v>2.64E8</v>
      </c>
      <c r="AT98" s="2">
        <v>1.58E8</v>
      </c>
      <c r="AU98" s="2">
        <v>3.5E7</v>
      </c>
      <c r="AV98" s="2">
        <v>4.8E7</v>
      </c>
      <c r="AW98" s="2">
        <v>1.86E8</v>
      </c>
      <c r="AX98" s="2">
        <v>1.61E8</v>
      </c>
      <c r="AY98" s="2">
        <v>2.37E8</v>
      </c>
      <c r="AZ98" s="2">
        <v>1.14E8</v>
      </c>
    </row>
    <row r="99">
      <c r="A99" s="2" t="s">
        <v>150</v>
      </c>
      <c r="AK99" s="2">
        <v>9.9E7</v>
      </c>
      <c r="AL99" s="2">
        <v>7.6E7</v>
      </c>
      <c r="AM99" s="2">
        <v>6.7E7</v>
      </c>
      <c r="AO99" s="2">
        <v>7.2E7</v>
      </c>
      <c r="AP99" s="2">
        <v>1.47E8</v>
      </c>
      <c r="AQ99" s="2">
        <v>1.39E8</v>
      </c>
      <c r="AR99" s="2">
        <v>2.0E7</v>
      </c>
      <c r="AT99" s="2">
        <v>4.7E7</v>
      </c>
      <c r="AU99" s="2">
        <v>4.2E7</v>
      </c>
      <c r="AV99" s="2">
        <v>4.1E7</v>
      </c>
      <c r="AW99" s="2">
        <v>8.2E7</v>
      </c>
      <c r="AX99" s="2">
        <v>2.5E7</v>
      </c>
      <c r="AY99" s="2">
        <v>3.8E7</v>
      </c>
      <c r="AZ99" s="2">
        <v>5.7E7</v>
      </c>
    </row>
    <row r="100">
      <c r="A100" s="2" t="s">
        <v>151</v>
      </c>
      <c r="F100" s="2">
        <v>6000000.0</v>
      </c>
      <c r="G100" s="2">
        <v>1.7E7</v>
      </c>
      <c r="H100" s="2">
        <v>1000000.0</v>
      </c>
      <c r="I100" s="2">
        <v>2000000.0</v>
      </c>
      <c r="J100" s="2">
        <v>2000000.0</v>
      </c>
      <c r="K100" s="2">
        <v>3000000.0</v>
      </c>
      <c r="L100" s="2">
        <v>0.0</v>
      </c>
      <c r="M100" s="2">
        <v>2.2E7</v>
      </c>
      <c r="N100" s="2">
        <v>8000000.0</v>
      </c>
      <c r="O100" s="2">
        <v>3000000.0</v>
      </c>
      <c r="P100" s="2">
        <v>3.3E7</v>
      </c>
      <c r="Q100" s="2">
        <v>2.5E7</v>
      </c>
      <c r="R100" s="2">
        <v>1.3E7</v>
      </c>
      <c r="S100" s="2">
        <v>1.0E8</v>
      </c>
      <c r="T100" s="2">
        <v>1.66E8</v>
      </c>
      <c r="U100" s="2">
        <v>5.3E7</v>
      </c>
      <c r="V100" s="2">
        <v>1.21E8</v>
      </c>
      <c r="W100" s="2">
        <v>1.33E8</v>
      </c>
      <c r="X100" s="2">
        <v>8.7E7</v>
      </c>
      <c r="Y100" s="2">
        <v>1.6E7</v>
      </c>
      <c r="Z100" s="2">
        <v>1.0E7</v>
      </c>
      <c r="AA100" s="2">
        <v>6000000.0</v>
      </c>
      <c r="AB100" s="2">
        <v>2.6E7</v>
      </c>
      <c r="AC100" s="2">
        <v>1.74E8</v>
      </c>
      <c r="AE100" s="2">
        <v>2.3E7</v>
      </c>
      <c r="AF100" s="2">
        <v>3.3E7</v>
      </c>
      <c r="AG100" s="2">
        <v>1.4E7</v>
      </c>
      <c r="AJ100" s="2">
        <v>1.2E7</v>
      </c>
      <c r="AM100" s="2">
        <v>7.4E7</v>
      </c>
      <c r="AP100" s="2">
        <v>1.5E7</v>
      </c>
      <c r="AW100" s="2">
        <v>8000000.0</v>
      </c>
      <c r="AZ100" s="2">
        <v>7.3E7</v>
      </c>
    </row>
    <row r="101">
      <c r="A101" s="2" t="s">
        <v>152</v>
      </c>
      <c r="AJ101" s="2">
        <v>6000000.0</v>
      </c>
    </row>
    <row r="102">
      <c r="A102" s="2" t="s">
        <v>153</v>
      </c>
      <c r="B102" s="2">
        <v>5.06E8</v>
      </c>
      <c r="C102" s="2">
        <v>8.1E7</v>
      </c>
      <c r="D102" s="2">
        <v>2.05E8</v>
      </c>
      <c r="E102" s="2">
        <v>2.16E8</v>
      </c>
      <c r="F102" s="2">
        <v>1.93E8</v>
      </c>
      <c r="G102" s="2">
        <v>1.3E8</v>
      </c>
      <c r="H102" s="2">
        <v>9.41E8</v>
      </c>
      <c r="I102" s="2">
        <v>8.78E8</v>
      </c>
      <c r="J102" s="2">
        <v>1.351E9</v>
      </c>
      <c r="K102" s="2">
        <v>7.43E8</v>
      </c>
      <c r="L102" s="2">
        <v>7.42E8</v>
      </c>
      <c r="M102" s="2">
        <v>1.455E9</v>
      </c>
      <c r="N102" s="2">
        <v>4.94E8</v>
      </c>
      <c r="O102" s="2">
        <v>5.89E8</v>
      </c>
      <c r="P102" s="2">
        <v>6.92E8</v>
      </c>
      <c r="Q102" s="2">
        <v>5.82E8</v>
      </c>
      <c r="R102" s="2">
        <v>4.93E8</v>
      </c>
      <c r="S102" s="2">
        <v>3.08E8</v>
      </c>
      <c r="T102" s="2">
        <v>3.6E8</v>
      </c>
      <c r="U102" s="2">
        <v>2.26E8</v>
      </c>
      <c r="V102" s="2">
        <v>2.87E8</v>
      </c>
      <c r="W102" s="2">
        <v>1.3E8</v>
      </c>
      <c r="X102" s="2">
        <v>4.24E8</v>
      </c>
      <c r="Y102" s="2">
        <v>5.04E8</v>
      </c>
      <c r="Z102" s="2">
        <v>2.75E8</v>
      </c>
      <c r="AA102" s="2">
        <v>1.092E9</v>
      </c>
      <c r="AB102" s="2">
        <v>1.151E9</v>
      </c>
      <c r="AC102" s="2">
        <v>9.14E8</v>
      </c>
      <c r="AD102" s="2">
        <v>9.48E8</v>
      </c>
      <c r="AE102" s="2">
        <v>7.73E8</v>
      </c>
      <c r="AF102" s="2">
        <v>5.7E8</v>
      </c>
      <c r="AG102" s="2">
        <v>2.06E8</v>
      </c>
      <c r="AH102" s="2">
        <v>4.5E7</v>
      </c>
      <c r="AI102" s="2">
        <v>9.1E7</v>
      </c>
      <c r="AJ102" s="2">
        <v>3.5E7</v>
      </c>
      <c r="AK102" s="2">
        <v>1.53E8</v>
      </c>
      <c r="AL102" s="2">
        <v>9.0E7</v>
      </c>
      <c r="AM102" s="2">
        <v>9000000.0</v>
      </c>
      <c r="AN102" s="2">
        <v>9000000.0</v>
      </c>
      <c r="AO102" s="2">
        <v>1.79E8</v>
      </c>
      <c r="AP102" s="2">
        <v>1.8E7</v>
      </c>
      <c r="AQ102" s="2">
        <v>2.9E7</v>
      </c>
      <c r="AR102" s="2">
        <v>9000000.0</v>
      </c>
      <c r="AS102" s="2">
        <v>9000000.0</v>
      </c>
      <c r="AT102" s="2">
        <v>8000000.0</v>
      </c>
      <c r="AU102" s="2">
        <v>5000000.0</v>
      </c>
      <c r="AV102" s="2">
        <v>5000000.0</v>
      </c>
      <c r="AW102" s="2">
        <v>5000000.0</v>
      </c>
      <c r="AX102" s="2">
        <v>5000000.0</v>
      </c>
      <c r="AY102" s="2">
        <v>5000000.0</v>
      </c>
      <c r="AZ102" s="2">
        <v>1000000.0</v>
      </c>
    </row>
    <row r="103">
      <c r="A103" s="2" t="s">
        <v>154</v>
      </c>
      <c r="B103" s="2">
        <v>2.32E8</v>
      </c>
      <c r="C103" s="2">
        <v>2.34E8</v>
      </c>
      <c r="D103" s="2">
        <v>1.16E8</v>
      </c>
      <c r="E103" s="2">
        <v>2.03E8</v>
      </c>
      <c r="F103" s="2">
        <v>2.82E8</v>
      </c>
      <c r="G103" s="2">
        <v>7.0E8</v>
      </c>
      <c r="H103" s="2">
        <v>5.97E8</v>
      </c>
      <c r="I103" s="2">
        <v>1.3E8</v>
      </c>
      <c r="J103" s="2">
        <v>3.38E8</v>
      </c>
      <c r="K103" s="2">
        <v>2.95E8</v>
      </c>
      <c r="L103" s="2">
        <v>8.2E7</v>
      </c>
      <c r="M103" s="2">
        <v>2.53E8</v>
      </c>
      <c r="N103" s="2">
        <v>4.07E8</v>
      </c>
      <c r="O103" s="2">
        <v>2.69E8</v>
      </c>
      <c r="P103" s="2">
        <v>3.65E8</v>
      </c>
      <c r="Q103" s="2">
        <v>7.49E8</v>
      </c>
      <c r="R103" s="2">
        <v>4.69E8</v>
      </c>
      <c r="S103" s="2">
        <v>1.196E9</v>
      </c>
      <c r="T103" s="2">
        <v>3.33E8</v>
      </c>
      <c r="U103" s="2">
        <v>1.394E9</v>
      </c>
      <c r="V103" s="2">
        <v>1.004E9</v>
      </c>
      <c r="W103" s="2">
        <v>9.65E8</v>
      </c>
      <c r="X103" s="2">
        <v>6.95E8</v>
      </c>
      <c r="Y103" s="2">
        <v>4.09E8</v>
      </c>
      <c r="Z103" s="2">
        <v>4.86E8</v>
      </c>
      <c r="AA103" s="2">
        <v>7.37E8</v>
      </c>
      <c r="AB103" s="2">
        <v>8.24E8</v>
      </c>
      <c r="AC103" s="2">
        <v>7.26E8</v>
      </c>
      <c r="AD103" s="2">
        <v>1.197E9</v>
      </c>
      <c r="AE103" s="2">
        <v>1.677E9</v>
      </c>
      <c r="AF103" s="2">
        <v>1.078E9</v>
      </c>
      <c r="AG103" s="2">
        <v>8.84E8</v>
      </c>
      <c r="AH103" s="2">
        <v>7.76E8</v>
      </c>
      <c r="AI103" s="2">
        <v>9.7E8</v>
      </c>
      <c r="AJ103" s="2">
        <v>9.93E8</v>
      </c>
      <c r="AK103" s="2">
        <v>1.97E9</v>
      </c>
      <c r="AL103" s="2">
        <v>1.966E9</v>
      </c>
      <c r="AM103" s="2">
        <v>1.215E9</v>
      </c>
      <c r="AN103" s="2">
        <v>1.497E9</v>
      </c>
      <c r="AO103" s="2">
        <v>1.726E9</v>
      </c>
      <c r="AP103" s="2">
        <v>1.422E9</v>
      </c>
      <c r="AQ103" s="2">
        <v>7.76E8</v>
      </c>
      <c r="AR103" s="2">
        <v>5.28E8</v>
      </c>
      <c r="AS103" s="2">
        <v>7.54E8</v>
      </c>
      <c r="AT103" s="2">
        <v>1.095E9</v>
      </c>
      <c r="AU103" s="2">
        <v>7.96E8</v>
      </c>
      <c r="AV103" s="2">
        <v>1.745E9</v>
      </c>
      <c r="AW103" s="2">
        <v>1.839E9</v>
      </c>
      <c r="AX103" s="2">
        <v>1.802E9</v>
      </c>
      <c r="AY103" s="2">
        <v>8.86E8</v>
      </c>
      <c r="AZ103" s="2">
        <v>1.131E9</v>
      </c>
    </row>
    <row r="104">
      <c r="A104" s="2" t="s">
        <v>155</v>
      </c>
    </row>
    <row r="105">
      <c r="A105" s="2" t="s">
        <v>156</v>
      </c>
      <c r="B105" s="2">
        <v>4.4E7</v>
      </c>
      <c r="D105" s="2">
        <v>1.4E7</v>
      </c>
      <c r="E105" s="2">
        <v>3.2E7</v>
      </c>
      <c r="F105" s="2">
        <v>4.4E7</v>
      </c>
      <c r="G105" s="2">
        <v>2.4E7</v>
      </c>
      <c r="H105" s="2">
        <v>8000000.0</v>
      </c>
      <c r="J105" s="2">
        <v>1.03E8</v>
      </c>
      <c r="K105" s="2">
        <v>9.7E7</v>
      </c>
      <c r="L105" s="2">
        <v>5.5E7</v>
      </c>
      <c r="M105" s="2">
        <v>1.12E8</v>
      </c>
      <c r="N105" s="2">
        <v>3.0E7</v>
      </c>
      <c r="P105" s="2">
        <v>5000000.0</v>
      </c>
      <c r="Q105" s="2">
        <v>9.8E7</v>
      </c>
      <c r="R105" s="2">
        <v>2.3E8</v>
      </c>
      <c r="S105" s="2">
        <v>5.25E8</v>
      </c>
      <c r="T105" s="2">
        <v>5.22E8</v>
      </c>
      <c r="U105" s="2">
        <v>1.96E8</v>
      </c>
      <c r="V105" s="2">
        <v>4.1E7</v>
      </c>
      <c r="W105" s="2">
        <v>1.3E7</v>
      </c>
      <c r="X105" s="2">
        <v>1.74E8</v>
      </c>
      <c r="Y105" s="2">
        <v>2.87E8</v>
      </c>
      <c r="Z105" s="2">
        <v>4.58E8</v>
      </c>
      <c r="AA105" s="2">
        <v>5.29E8</v>
      </c>
      <c r="AB105" s="2">
        <v>1.68E8</v>
      </c>
      <c r="AC105" s="2">
        <v>6.1E7</v>
      </c>
      <c r="AD105" s="2">
        <v>1.4E7</v>
      </c>
      <c r="AE105" s="2">
        <v>1.14E8</v>
      </c>
      <c r="AF105" s="2">
        <v>3.14E8</v>
      </c>
      <c r="AG105" s="2">
        <v>5.16E8</v>
      </c>
      <c r="AH105" s="2">
        <v>8.96E8</v>
      </c>
      <c r="AI105" s="2">
        <v>6.94E8</v>
      </c>
      <c r="AJ105" s="2">
        <v>3.9E7</v>
      </c>
      <c r="AK105" s="2">
        <v>6.09E8</v>
      </c>
      <c r="AL105" s="2">
        <v>1.21E9</v>
      </c>
      <c r="AM105" s="2">
        <v>4.8E8</v>
      </c>
      <c r="AN105" s="2">
        <v>5.0E7</v>
      </c>
      <c r="AO105" s="2">
        <v>2.13E8</v>
      </c>
      <c r="AP105" s="2">
        <v>2.47E8</v>
      </c>
      <c r="AQ105" s="2">
        <v>5.5E7</v>
      </c>
      <c r="AR105" s="2">
        <v>2.3E7</v>
      </c>
      <c r="AS105" s="2">
        <v>4.5E7</v>
      </c>
      <c r="AT105" s="2">
        <v>1000000.0</v>
      </c>
      <c r="AU105" s="2">
        <v>1.6E7</v>
      </c>
      <c r="AW105" s="2">
        <v>2.79E8</v>
      </c>
      <c r="AX105" s="2">
        <v>5000000.0</v>
      </c>
      <c r="AY105" s="2">
        <v>1.8E7</v>
      </c>
      <c r="AZ105" s="2">
        <v>1.7E7</v>
      </c>
    </row>
    <row r="106">
      <c r="A106" s="2" t="s">
        <v>157</v>
      </c>
      <c r="AS106" s="2">
        <v>9000000.0</v>
      </c>
      <c r="AT106" s="2">
        <v>5000000.0</v>
      </c>
      <c r="AU106" s="2">
        <v>3000000.0</v>
      </c>
      <c r="AV106" s="2">
        <v>2000000.0</v>
      </c>
    </row>
    <row r="107">
      <c r="A107" s="2" t="s">
        <v>158</v>
      </c>
      <c r="B107" s="2">
        <v>3000000.0</v>
      </c>
      <c r="C107" s="2">
        <v>4000000.0</v>
      </c>
      <c r="D107" s="2">
        <v>1.0E7</v>
      </c>
      <c r="E107" s="2">
        <v>1.2E7</v>
      </c>
      <c r="F107" s="2">
        <v>5000000.0</v>
      </c>
      <c r="G107" s="2">
        <v>5000000.0</v>
      </c>
      <c r="H107" s="2">
        <v>1.0E7</v>
      </c>
      <c r="I107" s="2">
        <v>1.0E7</v>
      </c>
      <c r="J107" s="2">
        <v>3000000.0</v>
      </c>
      <c r="K107" s="2">
        <v>5000000.0</v>
      </c>
      <c r="L107" s="2">
        <v>3.0E7</v>
      </c>
      <c r="M107" s="2">
        <v>4000000.0</v>
      </c>
      <c r="N107" s="2">
        <v>1.4E7</v>
      </c>
      <c r="O107" s="2">
        <v>4.3E7</v>
      </c>
      <c r="P107" s="2">
        <v>1000000.0</v>
      </c>
      <c r="Q107" s="2">
        <v>1.5E7</v>
      </c>
      <c r="R107" s="2">
        <v>1.7E7</v>
      </c>
      <c r="S107" s="2">
        <v>1.34E8</v>
      </c>
      <c r="T107" s="2">
        <v>2.6E7</v>
      </c>
      <c r="V107" s="2">
        <v>3.5E7</v>
      </c>
      <c r="W107" s="2">
        <v>5.4E7</v>
      </c>
      <c r="X107" s="2">
        <v>1000000.0</v>
      </c>
      <c r="Y107" s="2">
        <v>9.0E7</v>
      </c>
      <c r="Z107" s="2">
        <v>3.0E7</v>
      </c>
      <c r="AA107" s="2">
        <v>6.1E7</v>
      </c>
      <c r="AC107" s="2">
        <v>1.8E7</v>
      </c>
      <c r="AD107" s="2">
        <v>1.8E7</v>
      </c>
      <c r="AE107" s="2">
        <v>6000000.0</v>
      </c>
      <c r="AF107" s="2">
        <v>8000000.0</v>
      </c>
      <c r="AM107" s="2">
        <v>1.4E7</v>
      </c>
      <c r="AN107" s="2">
        <v>2.1E7</v>
      </c>
      <c r="AO107" s="2">
        <v>3.0E7</v>
      </c>
      <c r="AP107" s="2">
        <v>7000000.0</v>
      </c>
      <c r="AQ107" s="2">
        <v>3.6E7</v>
      </c>
      <c r="AS107" s="2">
        <v>0.0</v>
      </c>
      <c r="AU107" s="2">
        <v>4000000.0</v>
      </c>
      <c r="AX107" s="2">
        <v>7000000.0</v>
      </c>
      <c r="AY107" s="2">
        <v>2.6E7</v>
      </c>
    </row>
    <row r="108">
      <c r="A108" s="2" t="s">
        <v>159</v>
      </c>
      <c r="AH108" s="2">
        <v>0.0</v>
      </c>
      <c r="AI108" s="2">
        <v>1.1E7</v>
      </c>
      <c r="AJ108" s="2">
        <v>1.2E7</v>
      </c>
      <c r="AK108" s="2">
        <v>1.6E7</v>
      </c>
      <c r="AL108" s="2">
        <v>0.0</v>
      </c>
      <c r="AM108" s="2">
        <v>0.0</v>
      </c>
      <c r="AN108" s="2">
        <v>0.0</v>
      </c>
      <c r="AO108" s="2">
        <v>4000000.0</v>
      </c>
      <c r="AP108" s="2">
        <v>3000000.0</v>
      </c>
      <c r="AQ108" s="2">
        <v>1.3E7</v>
      </c>
      <c r="AR108" s="2">
        <v>3000000.0</v>
      </c>
      <c r="AS108" s="2">
        <v>2.6E7</v>
      </c>
      <c r="AT108" s="2">
        <v>1.5E7</v>
      </c>
      <c r="AU108" s="2">
        <v>7000000.0</v>
      </c>
      <c r="AV108" s="2">
        <v>1.1E7</v>
      </c>
      <c r="AW108" s="2">
        <v>4.9E7</v>
      </c>
      <c r="AX108" s="2">
        <v>4.4E7</v>
      </c>
      <c r="AY108" s="2">
        <v>1.2E7</v>
      </c>
      <c r="AZ108" s="2">
        <v>1.5E7</v>
      </c>
    </row>
    <row r="109">
      <c r="A109" s="2" t="s">
        <v>160</v>
      </c>
      <c r="C109" s="2">
        <v>3000000.0</v>
      </c>
      <c r="D109" s="2">
        <v>1.0E7</v>
      </c>
      <c r="E109" s="2">
        <v>1.5E7</v>
      </c>
      <c r="G109" s="2">
        <v>3.0E7</v>
      </c>
      <c r="H109" s="2">
        <v>6.7E7</v>
      </c>
      <c r="I109" s="2">
        <v>8.2E7</v>
      </c>
      <c r="J109" s="2">
        <v>1000000.0</v>
      </c>
      <c r="M109" s="2">
        <v>6000000.0</v>
      </c>
      <c r="N109" s="2">
        <v>4.4E7</v>
      </c>
      <c r="O109" s="2">
        <v>4.5E7</v>
      </c>
      <c r="P109" s="2">
        <v>2.9E7</v>
      </c>
      <c r="Q109" s="2">
        <v>1.2E7</v>
      </c>
      <c r="R109" s="2">
        <v>3000000.0</v>
      </c>
      <c r="S109" s="2">
        <v>8000000.0</v>
      </c>
      <c r="T109" s="2">
        <v>2000000.0</v>
      </c>
      <c r="U109" s="2">
        <v>1.8E7</v>
      </c>
      <c r="V109" s="2">
        <v>4.1E7</v>
      </c>
      <c r="W109" s="2">
        <v>8000000.0</v>
      </c>
      <c r="X109" s="2">
        <v>3.3E7</v>
      </c>
      <c r="Y109" s="2">
        <v>8.5E7</v>
      </c>
      <c r="Z109" s="2">
        <v>1.6E8</v>
      </c>
      <c r="AA109" s="2">
        <v>5.7E7</v>
      </c>
      <c r="AH109" s="2">
        <v>4.0E7</v>
      </c>
      <c r="AI109" s="2">
        <v>4.0E7</v>
      </c>
      <c r="AJ109" s="2">
        <v>1.4E7</v>
      </c>
      <c r="AK109" s="2">
        <v>3.7E7</v>
      </c>
      <c r="AL109" s="2">
        <v>2.2E7</v>
      </c>
      <c r="AM109" s="2">
        <v>7000000.0</v>
      </c>
      <c r="AN109" s="2">
        <v>6000000.0</v>
      </c>
      <c r="AO109" s="2">
        <v>4000000.0</v>
      </c>
      <c r="AP109" s="2">
        <v>4000000.0</v>
      </c>
      <c r="AU109" s="2">
        <v>1000000.0</v>
      </c>
      <c r="AW109" s="2">
        <v>5000000.0</v>
      </c>
      <c r="AX109" s="2">
        <v>1000000.0</v>
      </c>
      <c r="AY109" s="2">
        <v>4.0E7</v>
      </c>
      <c r="AZ109" s="2">
        <v>6.0E7</v>
      </c>
    </row>
    <row r="110">
      <c r="A110" s="2" t="s">
        <v>161</v>
      </c>
      <c r="S110" s="2">
        <v>1000000.0</v>
      </c>
      <c r="U110" s="2">
        <v>5000000.0</v>
      </c>
      <c r="V110" s="2">
        <v>3000000.0</v>
      </c>
      <c r="Y110" s="2">
        <v>1000000.0</v>
      </c>
      <c r="AA110" s="2">
        <v>0.0</v>
      </c>
      <c r="AB110" s="2">
        <v>9000000.0</v>
      </c>
      <c r="AE110" s="2">
        <v>8000000.0</v>
      </c>
      <c r="AG110" s="2">
        <v>4000000.0</v>
      </c>
      <c r="AN110" s="2">
        <v>4000000.0</v>
      </c>
      <c r="AQ110" s="2">
        <v>6000000.0</v>
      </c>
      <c r="AT110" s="2">
        <v>1000000.0</v>
      </c>
      <c r="AV110" s="2">
        <v>1000000.0</v>
      </c>
    </row>
    <row r="111">
      <c r="A111" s="2" t="s">
        <v>162</v>
      </c>
      <c r="F111" s="2">
        <v>2000000.0</v>
      </c>
      <c r="I111" s="2">
        <v>1.5E7</v>
      </c>
      <c r="M111" s="2">
        <v>0.0</v>
      </c>
      <c r="N111" s="2">
        <v>1000000.0</v>
      </c>
      <c r="R111" s="2">
        <v>2000000.0</v>
      </c>
      <c r="T111" s="2">
        <v>1000000.0</v>
      </c>
      <c r="AB111" s="2">
        <v>4000000.0</v>
      </c>
      <c r="AC111" s="2">
        <v>6000000.0</v>
      </c>
      <c r="AE111" s="2">
        <v>1.0E7</v>
      </c>
      <c r="AF111" s="2">
        <v>3000000.0</v>
      </c>
      <c r="AO111" s="2">
        <v>1000000.0</v>
      </c>
      <c r="AP111" s="2">
        <v>8000000.0</v>
      </c>
    </row>
    <row r="112">
      <c r="A112" s="2" t="s">
        <v>163</v>
      </c>
      <c r="B112" s="2">
        <v>1.4E7</v>
      </c>
      <c r="C112" s="2">
        <v>1.7E7</v>
      </c>
      <c r="D112" s="2">
        <v>2000000.0</v>
      </c>
      <c r="E112" s="2">
        <v>3000000.0</v>
      </c>
      <c r="F112" s="2">
        <v>1.2E7</v>
      </c>
      <c r="G112" s="2">
        <v>9000000.0</v>
      </c>
      <c r="H112" s="2">
        <v>3.3E7</v>
      </c>
      <c r="I112" s="2">
        <v>2.0E7</v>
      </c>
      <c r="J112" s="2">
        <v>6.5E7</v>
      </c>
      <c r="K112" s="2">
        <v>1.61E8</v>
      </c>
      <c r="L112" s="2">
        <v>3.32E8</v>
      </c>
      <c r="M112" s="2">
        <v>5.53E8</v>
      </c>
      <c r="N112" s="2">
        <v>5.54E8</v>
      </c>
      <c r="O112" s="2">
        <v>6.93E8</v>
      </c>
      <c r="P112" s="2">
        <v>1.921E9</v>
      </c>
      <c r="Q112" s="2">
        <v>1.725E9</v>
      </c>
      <c r="R112" s="2">
        <v>2.246E9</v>
      </c>
      <c r="S112" s="2">
        <v>2.862E9</v>
      </c>
      <c r="T112" s="2">
        <v>4.09E9</v>
      </c>
      <c r="U112" s="2">
        <v>3.659E9</v>
      </c>
      <c r="V112" s="2">
        <v>3.047E9</v>
      </c>
      <c r="W112" s="2">
        <v>3.192E9</v>
      </c>
      <c r="X112" s="2">
        <v>2.571E9</v>
      </c>
      <c r="Y112" s="2">
        <v>1.212E9</v>
      </c>
      <c r="Z112" s="2">
        <v>7.1E8</v>
      </c>
      <c r="AA112" s="2">
        <v>6.61E8</v>
      </c>
      <c r="AB112" s="2">
        <v>3.22E8</v>
      </c>
      <c r="AC112" s="2">
        <v>1.81E8</v>
      </c>
      <c r="AD112" s="2">
        <v>9000000.0</v>
      </c>
      <c r="AE112" s="2">
        <v>2.05E8</v>
      </c>
      <c r="AF112" s="2">
        <v>5000000.0</v>
      </c>
      <c r="AO112" s="2">
        <v>1.1E7</v>
      </c>
      <c r="AQ112" s="2">
        <v>1.45E8</v>
      </c>
      <c r="AS112" s="2">
        <v>1.45E8</v>
      </c>
      <c r="AV112" s="2">
        <v>2000000.0</v>
      </c>
      <c r="AW112" s="2">
        <v>2000000.0</v>
      </c>
      <c r="AY112" s="2">
        <v>7000000.0</v>
      </c>
      <c r="AZ112" s="2">
        <v>7000000.0</v>
      </c>
    </row>
    <row r="113">
      <c r="A113" s="2" t="s">
        <v>164</v>
      </c>
    </row>
    <row r="114">
      <c r="A114" s="2" t="s">
        <v>165</v>
      </c>
      <c r="AH114" s="2">
        <v>7.4E7</v>
      </c>
      <c r="AI114" s="2">
        <v>1.0E7</v>
      </c>
      <c r="AK114" s="2">
        <v>4000000.0</v>
      </c>
      <c r="AL114" s="2">
        <v>1.5E7</v>
      </c>
      <c r="AN114" s="2">
        <v>1.5E7</v>
      </c>
      <c r="AO114" s="2">
        <v>5000000.0</v>
      </c>
      <c r="AP114" s="2">
        <v>5000000.0</v>
      </c>
      <c r="AQ114" s="2">
        <v>1.6E7</v>
      </c>
      <c r="AR114" s="2">
        <v>1.0E7</v>
      </c>
      <c r="AS114" s="2">
        <v>1000000.0</v>
      </c>
      <c r="AT114" s="2">
        <v>5.8E7</v>
      </c>
      <c r="AU114" s="2">
        <v>1.5E7</v>
      </c>
      <c r="AV114" s="2">
        <v>4.5E7</v>
      </c>
      <c r="AW114" s="2">
        <v>4000000.0</v>
      </c>
      <c r="AX114" s="2">
        <v>2.6E7</v>
      </c>
      <c r="AY114" s="2">
        <v>2.6E7</v>
      </c>
      <c r="AZ114" s="2">
        <v>8.1E7</v>
      </c>
    </row>
    <row r="115">
      <c r="A115" s="2" t="s">
        <v>166</v>
      </c>
      <c r="P115" s="2">
        <v>1000000.0</v>
      </c>
      <c r="X115" s="2">
        <v>1000000.0</v>
      </c>
      <c r="AL115" s="2">
        <v>3000000.0</v>
      </c>
      <c r="AO115" s="2">
        <v>1000000.0</v>
      </c>
      <c r="AS115" s="2">
        <v>1000000.0</v>
      </c>
      <c r="AY115" s="2">
        <v>5000000.0</v>
      </c>
      <c r="AZ115" s="2">
        <v>5000000.0</v>
      </c>
    </row>
    <row r="116">
      <c r="A116" s="2" t="s">
        <v>167</v>
      </c>
    </row>
    <row r="117">
      <c r="A117" s="2" t="s">
        <v>168</v>
      </c>
      <c r="AJ117" s="2">
        <v>2.7E7</v>
      </c>
      <c r="AK117" s="2">
        <v>1000000.0</v>
      </c>
      <c r="AN117" s="2">
        <v>9000000.0</v>
      </c>
      <c r="AO117" s="2">
        <v>7.2E7</v>
      </c>
      <c r="AP117" s="2">
        <v>1.2E7</v>
      </c>
      <c r="AQ117" s="2">
        <v>1.21E8</v>
      </c>
      <c r="AV117" s="2">
        <v>0.0</v>
      </c>
    </row>
    <row r="118">
      <c r="A118" s="2" t="s">
        <v>169</v>
      </c>
      <c r="C118" s="2">
        <v>3000000.0</v>
      </c>
      <c r="E118" s="2">
        <v>2000000.0</v>
      </c>
      <c r="F118" s="2">
        <v>0.0</v>
      </c>
      <c r="G118" s="2">
        <v>7000000.0</v>
      </c>
      <c r="I118" s="2">
        <v>1.2E7</v>
      </c>
      <c r="J118" s="2">
        <v>1000000.0</v>
      </c>
      <c r="K118" s="2">
        <v>1000000.0</v>
      </c>
      <c r="M118" s="2">
        <v>0.0</v>
      </c>
      <c r="N118" s="2">
        <v>0.0</v>
      </c>
      <c r="P118" s="2">
        <v>1.3E7</v>
      </c>
      <c r="Q118" s="2">
        <v>7000000.0</v>
      </c>
      <c r="U118" s="2">
        <v>6.3E7</v>
      </c>
      <c r="V118" s="2">
        <v>4.3E7</v>
      </c>
      <c r="W118" s="2">
        <v>0.0</v>
      </c>
      <c r="Y118" s="2">
        <v>8000000.0</v>
      </c>
      <c r="AA118" s="2">
        <v>5000000.0</v>
      </c>
      <c r="AL118" s="2">
        <v>2.0E7</v>
      </c>
    </row>
    <row r="119">
      <c r="A119" s="2" t="s">
        <v>170</v>
      </c>
      <c r="F119" s="2">
        <v>5000000.0</v>
      </c>
      <c r="N119" s="2">
        <v>0.0</v>
      </c>
      <c r="R119" s="2">
        <v>3000000.0</v>
      </c>
      <c r="S119" s="2">
        <v>6000000.0</v>
      </c>
      <c r="T119" s="2">
        <v>7000000.0</v>
      </c>
      <c r="U119" s="2">
        <v>9000000.0</v>
      </c>
      <c r="V119" s="2">
        <v>1.6E7</v>
      </c>
      <c r="W119" s="2">
        <v>1.3E7</v>
      </c>
      <c r="Z119" s="2">
        <v>1000000.0</v>
      </c>
      <c r="AA119" s="2">
        <v>6000000.0</v>
      </c>
      <c r="AB119" s="2">
        <v>1.1E7</v>
      </c>
      <c r="AC119" s="2">
        <v>1000000.0</v>
      </c>
      <c r="AD119" s="2">
        <v>2000000.0</v>
      </c>
      <c r="AE119" s="2">
        <v>3000000.0</v>
      </c>
      <c r="AF119" s="2">
        <v>8000000.0</v>
      </c>
      <c r="AJ119" s="2">
        <v>2000000.0</v>
      </c>
      <c r="AX119" s="2">
        <v>2000000.0</v>
      </c>
    </row>
    <row r="120">
      <c r="A120" s="2" t="s">
        <v>171</v>
      </c>
      <c r="B120" s="2">
        <v>5000000.0</v>
      </c>
      <c r="C120" s="2">
        <v>3000000.0</v>
      </c>
      <c r="D120" s="2">
        <v>9000000.0</v>
      </c>
      <c r="E120" s="2">
        <v>5.9E7</v>
      </c>
      <c r="F120" s="2">
        <v>8.1E7</v>
      </c>
      <c r="G120" s="2">
        <v>4000000.0</v>
      </c>
      <c r="H120" s="2">
        <v>4.2E7</v>
      </c>
      <c r="I120" s="2">
        <v>8.0E7</v>
      </c>
      <c r="J120" s="2">
        <v>7.9E7</v>
      </c>
      <c r="K120" s="2">
        <v>7.7E7</v>
      </c>
      <c r="L120" s="2">
        <v>1.1E7</v>
      </c>
      <c r="M120" s="2">
        <v>1.75E8</v>
      </c>
      <c r="N120" s="2">
        <v>9.0E7</v>
      </c>
      <c r="O120" s="2">
        <v>1.96E8</v>
      </c>
      <c r="P120" s="2">
        <v>5.0E7</v>
      </c>
      <c r="Q120" s="2">
        <v>8.1E7</v>
      </c>
      <c r="R120" s="2">
        <v>3.82E8</v>
      </c>
      <c r="S120" s="2">
        <v>1.41E8</v>
      </c>
      <c r="T120" s="2">
        <v>7.0E7</v>
      </c>
      <c r="U120" s="2">
        <v>3.03E8</v>
      </c>
      <c r="V120" s="2">
        <v>1.31E8</v>
      </c>
      <c r="W120" s="2">
        <v>1.21E8</v>
      </c>
      <c r="X120" s="2">
        <v>1.11E8</v>
      </c>
      <c r="Y120" s="2">
        <v>3.5E8</v>
      </c>
      <c r="Z120" s="2">
        <v>6.41E8</v>
      </c>
      <c r="AA120" s="2">
        <v>4.18E8</v>
      </c>
      <c r="AB120" s="2">
        <v>1.41E8</v>
      </c>
      <c r="AC120" s="2">
        <v>2.2E7</v>
      </c>
      <c r="AD120" s="2">
        <v>1.4E7</v>
      </c>
      <c r="AE120" s="2">
        <v>3.7E7</v>
      </c>
      <c r="AG120" s="2">
        <v>3.4E7</v>
      </c>
      <c r="AH120" s="2">
        <v>1.3E7</v>
      </c>
      <c r="AI120" s="2">
        <v>1.0E7</v>
      </c>
      <c r="AJ120" s="2">
        <v>3.08E8</v>
      </c>
      <c r="AK120" s="2">
        <v>8.71E8</v>
      </c>
      <c r="AL120" s="2">
        <v>3.3E7</v>
      </c>
      <c r="AM120" s="2">
        <v>5.54E8</v>
      </c>
      <c r="AN120" s="2">
        <v>3.9E7</v>
      </c>
      <c r="AO120" s="2">
        <v>7.25E8</v>
      </c>
      <c r="AP120" s="2">
        <v>3.2E7</v>
      </c>
      <c r="AQ120" s="2">
        <v>2.6E7</v>
      </c>
      <c r="AR120" s="2">
        <v>1.5E8</v>
      </c>
      <c r="AS120" s="2">
        <v>1.39E8</v>
      </c>
      <c r="AT120" s="2">
        <v>4.8E7</v>
      </c>
      <c r="AU120" s="2">
        <v>4.9E7</v>
      </c>
      <c r="AV120" s="2">
        <v>4.01E8</v>
      </c>
      <c r="AW120" s="2">
        <v>5.7E8</v>
      </c>
      <c r="AX120" s="2">
        <v>5.41E8</v>
      </c>
      <c r="AY120" s="2">
        <v>1.577E9</v>
      </c>
      <c r="AZ120" s="2">
        <v>4.11E8</v>
      </c>
    </row>
    <row r="121">
      <c r="A121" s="2" t="s">
        <v>172</v>
      </c>
      <c r="AH121" s="2">
        <v>0.0</v>
      </c>
      <c r="AM121" s="2">
        <v>0.0</v>
      </c>
      <c r="AV121" s="2">
        <v>1.5E7</v>
      </c>
      <c r="AZ121" s="2">
        <v>4000000.0</v>
      </c>
    </row>
    <row r="122">
      <c r="A122" s="2" t="s">
        <v>173</v>
      </c>
      <c r="C122" s="2">
        <v>1000000.0</v>
      </c>
      <c r="D122" s="2">
        <v>1.0E7</v>
      </c>
      <c r="E122" s="2">
        <v>4000000.0</v>
      </c>
      <c r="H122" s="2">
        <v>1000000.0</v>
      </c>
      <c r="I122" s="2">
        <v>1.1E7</v>
      </c>
      <c r="K122" s="2">
        <v>2000000.0</v>
      </c>
      <c r="L122" s="2">
        <v>1.5E7</v>
      </c>
      <c r="Q122" s="2">
        <v>2000000.0</v>
      </c>
      <c r="R122" s="2">
        <v>6.3E7</v>
      </c>
      <c r="W122" s="2">
        <v>1.01E8</v>
      </c>
      <c r="X122" s="2">
        <v>2.2E7</v>
      </c>
      <c r="Y122" s="2">
        <v>6000000.0</v>
      </c>
      <c r="Z122" s="2">
        <v>1.3E7</v>
      </c>
      <c r="AM122" s="2">
        <v>7000000.0</v>
      </c>
      <c r="AN122" s="2">
        <v>3000000.0</v>
      </c>
      <c r="AP122" s="2">
        <v>7000000.0</v>
      </c>
      <c r="AR122" s="2">
        <v>1000000.0</v>
      </c>
      <c r="AU122" s="2">
        <v>1.3E7</v>
      </c>
      <c r="AW122" s="2">
        <v>8000000.0</v>
      </c>
      <c r="AX122" s="2">
        <v>2000000.0</v>
      </c>
      <c r="AY122" s="2">
        <v>9000000.0</v>
      </c>
    </row>
    <row r="123">
      <c r="A123" s="2" t="s">
        <v>174</v>
      </c>
      <c r="N123" s="2">
        <v>0.0</v>
      </c>
      <c r="O123" s="2">
        <v>0.0</v>
      </c>
      <c r="T123" s="2">
        <v>1.3E7</v>
      </c>
      <c r="V123" s="2">
        <v>1000000.0</v>
      </c>
      <c r="AH123" s="2">
        <v>1.3E7</v>
      </c>
      <c r="AK123" s="2">
        <v>0.0</v>
      </c>
      <c r="AL123" s="2">
        <v>1000000.0</v>
      </c>
      <c r="AM123" s="2">
        <v>6000000.0</v>
      </c>
      <c r="AN123" s="2">
        <v>1000000.0</v>
      </c>
      <c r="AP123" s="2">
        <v>0.0</v>
      </c>
      <c r="AQ123" s="2">
        <v>0.0</v>
      </c>
      <c r="AU123" s="2">
        <v>1.8E7</v>
      </c>
    </row>
    <row r="124">
      <c r="A124" s="2" t="s">
        <v>175</v>
      </c>
      <c r="AD124" s="2">
        <v>1000000.0</v>
      </c>
      <c r="AG124" s="2">
        <v>6000000.0</v>
      </c>
    </row>
    <row r="125">
      <c r="A125" s="2" t="s">
        <v>176</v>
      </c>
      <c r="B125" s="2">
        <v>2000000.0</v>
      </c>
      <c r="C125" s="2">
        <v>1000000.0</v>
      </c>
      <c r="D125" s="2">
        <v>1000000.0</v>
      </c>
      <c r="E125" s="2">
        <v>6000000.0</v>
      </c>
      <c r="F125" s="2">
        <v>1000000.0</v>
      </c>
      <c r="G125" s="2">
        <v>1000000.0</v>
      </c>
      <c r="L125" s="2">
        <v>1.1E7</v>
      </c>
      <c r="M125" s="2">
        <v>1.3E7</v>
      </c>
      <c r="O125" s="2">
        <v>0.0</v>
      </c>
      <c r="P125" s="2">
        <v>5000000.0</v>
      </c>
      <c r="Q125" s="2">
        <v>5000000.0</v>
      </c>
      <c r="R125" s="2">
        <v>1.2E7</v>
      </c>
      <c r="S125" s="2">
        <v>2.4E7</v>
      </c>
      <c r="T125" s="2">
        <v>1.8E7</v>
      </c>
      <c r="U125" s="2">
        <v>2.6E7</v>
      </c>
      <c r="W125" s="2">
        <v>1.8E7</v>
      </c>
      <c r="X125" s="2">
        <v>2.2E7</v>
      </c>
      <c r="Z125" s="2">
        <v>0.0</v>
      </c>
      <c r="AA125" s="2">
        <v>3000000.0</v>
      </c>
      <c r="AE125" s="2">
        <v>6000000.0</v>
      </c>
      <c r="AF125" s="2">
        <v>1.5E7</v>
      </c>
      <c r="AG125" s="2">
        <v>1.7E7</v>
      </c>
      <c r="AJ125" s="2">
        <v>2.7E7</v>
      </c>
      <c r="AK125" s="2">
        <v>3000000.0</v>
      </c>
      <c r="AL125" s="2">
        <v>3000000.0</v>
      </c>
      <c r="AM125" s="2">
        <v>8000000.0</v>
      </c>
      <c r="AN125" s="2">
        <v>3000000.0</v>
      </c>
      <c r="AP125" s="2">
        <v>3.1E7</v>
      </c>
      <c r="AR125" s="2">
        <v>2.5E7</v>
      </c>
      <c r="AS125" s="2">
        <v>7000000.0</v>
      </c>
      <c r="AZ125" s="2">
        <v>4000000.0</v>
      </c>
    </row>
    <row r="126">
      <c r="A126" s="2" t="s">
        <v>177</v>
      </c>
      <c r="J126" s="2">
        <v>0.0</v>
      </c>
      <c r="M126" s="2">
        <v>0.0</v>
      </c>
      <c r="P126" s="2">
        <v>2000000.0</v>
      </c>
      <c r="U126" s="2">
        <v>2000000.0</v>
      </c>
      <c r="AA126" s="2">
        <v>1000000.0</v>
      </c>
      <c r="AF126" s="2">
        <v>6000000.0</v>
      </c>
      <c r="AI126" s="2">
        <v>5000000.0</v>
      </c>
      <c r="AL126" s="2">
        <v>3.0E7</v>
      </c>
      <c r="AM126" s="2">
        <v>1000000.0</v>
      </c>
      <c r="AT126" s="2">
        <v>6000000.0</v>
      </c>
    </row>
    <row r="127">
      <c r="A127" s="2" t="s">
        <v>178</v>
      </c>
    </row>
    <row r="128">
      <c r="A128" s="2" t="s">
        <v>179</v>
      </c>
      <c r="B128" s="2">
        <v>9000000.0</v>
      </c>
      <c r="C128" s="2">
        <v>4.4E7</v>
      </c>
      <c r="D128" s="2">
        <v>1.06E8</v>
      </c>
      <c r="E128" s="2">
        <v>6.0E7</v>
      </c>
      <c r="F128" s="2">
        <v>1.0E7</v>
      </c>
      <c r="G128" s="2">
        <v>1.1E7</v>
      </c>
      <c r="H128" s="2">
        <v>2.1E7</v>
      </c>
      <c r="I128" s="2">
        <v>1.4E7</v>
      </c>
      <c r="J128" s="2">
        <v>0.0</v>
      </c>
      <c r="L128" s="2">
        <v>8.4E7</v>
      </c>
      <c r="M128" s="2">
        <v>5.1E7</v>
      </c>
      <c r="N128" s="2">
        <v>1.5E7</v>
      </c>
      <c r="O128" s="2">
        <v>1.6E8</v>
      </c>
      <c r="P128" s="2">
        <v>7.0E7</v>
      </c>
      <c r="Q128" s="2">
        <v>1.06E8</v>
      </c>
      <c r="R128" s="2">
        <v>7.2E7</v>
      </c>
      <c r="S128" s="2">
        <v>3.9E7</v>
      </c>
      <c r="T128" s="2">
        <v>6.9E7</v>
      </c>
      <c r="U128" s="2">
        <v>6.3E7</v>
      </c>
      <c r="V128" s="2">
        <v>7.5E7</v>
      </c>
      <c r="W128" s="2">
        <v>1.25E8</v>
      </c>
      <c r="X128" s="2">
        <v>3.9E8</v>
      </c>
      <c r="Y128" s="2">
        <v>1.7E7</v>
      </c>
      <c r="AA128" s="2">
        <v>6000000.0</v>
      </c>
      <c r="AB128" s="2">
        <v>1.22E8</v>
      </c>
      <c r="AC128" s="2">
        <v>1.43E8</v>
      </c>
      <c r="AD128" s="2">
        <v>8.1E7</v>
      </c>
      <c r="AE128" s="2">
        <v>7.0E7</v>
      </c>
      <c r="AF128" s="2">
        <v>3.4E7</v>
      </c>
      <c r="AG128" s="2">
        <v>3.9E7</v>
      </c>
      <c r="AH128" s="2">
        <v>1.9E7</v>
      </c>
      <c r="AI128" s="2">
        <v>1.63E8</v>
      </c>
      <c r="AJ128" s="2">
        <v>1.11E8</v>
      </c>
      <c r="AK128" s="2">
        <v>4.7E7</v>
      </c>
      <c r="AL128" s="2">
        <v>8.3E7</v>
      </c>
      <c r="AM128" s="2">
        <v>3.3E8</v>
      </c>
      <c r="AN128" s="2">
        <v>5.0E7</v>
      </c>
      <c r="AO128" s="2">
        <v>6.0E7</v>
      </c>
      <c r="AP128" s="2">
        <v>2.27E8</v>
      </c>
      <c r="AQ128" s="2">
        <v>1.42E8</v>
      </c>
      <c r="AR128" s="2">
        <v>9.4E7</v>
      </c>
      <c r="AS128" s="2">
        <v>3.1E7</v>
      </c>
      <c r="AT128" s="2">
        <v>3.22E8</v>
      </c>
      <c r="AU128" s="2">
        <v>3.6E7</v>
      </c>
      <c r="AV128" s="2">
        <v>6.9E7</v>
      </c>
      <c r="AW128" s="2">
        <v>5000000.0</v>
      </c>
      <c r="AY128" s="2">
        <v>5.7E7</v>
      </c>
      <c r="AZ128" s="2">
        <v>1.88E8</v>
      </c>
    </row>
    <row r="129">
      <c r="A129" s="2" t="s">
        <v>180</v>
      </c>
      <c r="AE129" s="2">
        <v>1000000.0</v>
      </c>
      <c r="AF129" s="2">
        <v>1.3E7</v>
      </c>
      <c r="AM129" s="2">
        <v>6000000.0</v>
      </c>
    </row>
    <row r="130">
      <c r="A130" s="2" t="s">
        <v>181</v>
      </c>
      <c r="AH130" s="2">
        <v>7000000.0</v>
      </c>
      <c r="AJ130" s="2">
        <v>2000000.0</v>
      </c>
      <c r="AK130" s="2">
        <v>7000000.0</v>
      </c>
    </row>
    <row r="131">
      <c r="A131" s="2" t="s">
        <v>182</v>
      </c>
    </row>
    <row r="132">
      <c r="A132" s="2" t="s">
        <v>183</v>
      </c>
      <c r="B132" s="2">
        <v>2.8E7</v>
      </c>
      <c r="C132" s="2">
        <v>7.8E7</v>
      </c>
      <c r="D132" s="2">
        <v>1.06E8</v>
      </c>
      <c r="E132" s="2">
        <v>9.9E7</v>
      </c>
      <c r="F132" s="2">
        <v>1.23E8</v>
      </c>
      <c r="G132" s="2">
        <v>1.15E8</v>
      </c>
      <c r="H132" s="2">
        <v>1.14E8</v>
      </c>
      <c r="I132" s="2">
        <v>6.2E7</v>
      </c>
      <c r="J132" s="2">
        <v>1.5E7</v>
      </c>
      <c r="K132" s="2">
        <v>1.5E7</v>
      </c>
      <c r="L132" s="2">
        <v>1.5E7</v>
      </c>
      <c r="M132" s="2">
        <v>1.3E7</v>
      </c>
      <c r="N132" s="2">
        <v>8000000.0</v>
      </c>
      <c r="O132" s="2">
        <v>5.8E7</v>
      </c>
      <c r="P132" s="2">
        <v>7.6E7</v>
      </c>
      <c r="Q132" s="2">
        <v>1.89E8</v>
      </c>
      <c r="R132" s="2">
        <v>2.5E7</v>
      </c>
      <c r="S132" s="2">
        <v>2.4E7</v>
      </c>
      <c r="T132" s="2">
        <v>6.9E7</v>
      </c>
      <c r="U132" s="2">
        <v>5.2E7</v>
      </c>
      <c r="V132" s="2">
        <v>4.0E7</v>
      </c>
      <c r="W132" s="2">
        <v>5.2E7</v>
      </c>
      <c r="X132" s="2">
        <v>1.36E8</v>
      </c>
      <c r="Y132" s="2">
        <v>1.02E8</v>
      </c>
      <c r="Z132" s="2">
        <v>9.8E7</v>
      </c>
      <c r="AA132" s="2">
        <v>9.8E7</v>
      </c>
      <c r="AD132" s="2">
        <v>3.3E7</v>
      </c>
      <c r="AX132" s="2">
        <v>1.4E7</v>
      </c>
      <c r="AY132" s="2">
        <v>1.1E7</v>
      </c>
      <c r="AZ132" s="2">
        <v>1.3E7</v>
      </c>
    </row>
    <row r="133">
      <c r="A133" s="2" t="s">
        <v>184</v>
      </c>
    </row>
    <row r="134">
      <c r="A134" s="2" t="s">
        <v>185</v>
      </c>
      <c r="B134" s="2">
        <v>2.1E7</v>
      </c>
      <c r="C134" s="2">
        <v>3.9E7</v>
      </c>
      <c r="D134" s="2">
        <v>9.1E7</v>
      </c>
      <c r="E134" s="2">
        <v>1.1E7</v>
      </c>
      <c r="F134" s="2">
        <v>1.6E7</v>
      </c>
      <c r="G134" s="2">
        <v>6.2E7</v>
      </c>
      <c r="H134" s="2">
        <v>1.47E8</v>
      </c>
      <c r="I134" s="2">
        <v>1.82E8</v>
      </c>
      <c r="J134" s="2">
        <v>1.0E8</v>
      </c>
      <c r="K134" s="2">
        <v>3.9E7</v>
      </c>
      <c r="L134" s="2">
        <v>9.7E7</v>
      </c>
      <c r="M134" s="2">
        <v>1000000.0</v>
      </c>
      <c r="O134" s="2">
        <v>1.9E7</v>
      </c>
      <c r="P134" s="2">
        <v>1.93E8</v>
      </c>
      <c r="Q134" s="2">
        <v>2.05E8</v>
      </c>
      <c r="R134" s="2">
        <v>1.57E8</v>
      </c>
      <c r="S134" s="2">
        <v>3.35E8</v>
      </c>
      <c r="T134" s="2">
        <v>4.07E8</v>
      </c>
      <c r="U134" s="2">
        <v>6.99E8</v>
      </c>
      <c r="V134" s="2">
        <v>4.29E8</v>
      </c>
      <c r="W134" s="2">
        <v>7.72E8</v>
      </c>
      <c r="X134" s="2">
        <v>5.18E8</v>
      </c>
      <c r="Y134" s="2">
        <v>3.91E8</v>
      </c>
      <c r="Z134" s="2">
        <v>5.2E7</v>
      </c>
      <c r="AA134" s="2">
        <v>3.5E7</v>
      </c>
      <c r="AB134" s="2">
        <v>3.0E7</v>
      </c>
      <c r="AC134" s="2">
        <v>3.4E7</v>
      </c>
      <c r="AD134" s="2">
        <v>1.36E8</v>
      </c>
      <c r="AE134" s="2">
        <v>1.75E8</v>
      </c>
      <c r="AF134" s="2">
        <v>1.27E8</v>
      </c>
      <c r="AG134" s="2">
        <v>6.2E7</v>
      </c>
      <c r="AH134" s="2">
        <v>3.1E7</v>
      </c>
      <c r="AI134" s="2">
        <v>9.9E7</v>
      </c>
      <c r="AJ134" s="2">
        <v>1.17E8</v>
      </c>
      <c r="AK134" s="2">
        <v>3.0E7</v>
      </c>
      <c r="AL134" s="2">
        <v>8.6E7</v>
      </c>
      <c r="AM134" s="2">
        <v>1.19E8</v>
      </c>
      <c r="AO134" s="2">
        <v>6.0E7</v>
      </c>
      <c r="AP134" s="2">
        <v>1.23E8</v>
      </c>
      <c r="AQ134" s="2">
        <v>7000000.0</v>
      </c>
      <c r="AR134" s="2">
        <v>1.59E8</v>
      </c>
      <c r="AU134" s="2">
        <v>8.7E7</v>
      </c>
      <c r="AV134" s="2">
        <v>4.4E7</v>
      </c>
      <c r="AW134" s="2">
        <v>2.9E7</v>
      </c>
      <c r="AX134" s="2">
        <v>4.6E7</v>
      </c>
      <c r="AY134" s="2">
        <v>3.7E7</v>
      </c>
      <c r="AZ134" s="2">
        <v>1.38E8</v>
      </c>
    </row>
    <row r="135">
      <c r="A135" s="2" t="s">
        <v>186</v>
      </c>
      <c r="Q135" s="2">
        <v>2.6E7</v>
      </c>
      <c r="R135" s="2">
        <v>1.7E7</v>
      </c>
      <c r="S135" s="2">
        <v>1.53E8</v>
      </c>
      <c r="T135" s="2">
        <v>4.94E8</v>
      </c>
      <c r="U135" s="2">
        <v>1.23E8</v>
      </c>
      <c r="V135" s="2">
        <v>5.4E7</v>
      </c>
      <c r="W135" s="2">
        <v>6.1E7</v>
      </c>
      <c r="X135" s="2">
        <v>6.4E7</v>
      </c>
      <c r="Y135" s="2">
        <v>5.8E7</v>
      </c>
      <c r="Z135" s="2">
        <v>9.4E7</v>
      </c>
      <c r="AA135" s="2">
        <v>7.1E7</v>
      </c>
      <c r="AB135" s="2">
        <v>1000000.0</v>
      </c>
      <c r="AP135" s="2">
        <v>0.0</v>
      </c>
      <c r="AS135" s="2">
        <v>1000000.0</v>
      </c>
      <c r="AZ135" s="2">
        <v>0.0</v>
      </c>
    </row>
    <row r="136">
      <c r="A136" s="2" t="s">
        <v>187</v>
      </c>
      <c r="B136" s="2">
        <v>1.6E7</v>
      </c>
      <c r="C136" s="2">
        <v>2.5E7</v>
      </c>
      <c r="D136" s="2">
        <v>1.3E7</v>
      </c>
      <c r="E136" s="2">
        <v>2.5E7</v>
      </c>
      <c r="F136" s="2">
        <v>7000000.0</v>
      </c>
      <c r="G136" s="2">
        <v>1.8E7</v>
      </c>
      <c r="H136" s="2">
        <v>9000000.0</v>
      </c>
      <c r="I136" s="2">
        <v>1.4E7</v>
      </c>
      <c r="J136" s="2">
        <v>6000000.0</v>
      </c>
      <c r="K136" s="2">
        <v>2.4E7</v>
      </c>
      <c r="L136" s="2">
        <v>5000000.0</v>
      </c>
      <c r="M136" s="2">
        <v>2.2E7</v>
      </c>
      <c r="N136" s="2">
        <v>4000000.0</v>
      </c>
      <c r="Q136" s="2">
        <v>2.3E7</v>
      </c>
      <c r="R136" s="2">
        <v>3000000.0</v>
      </c>
      <c r="S136" s="2">
        <v>2000000.0</v>
      </c>
      <c r="T136" s="2">
        <v>2.9E7</v>
      </c>
      <c r="U136" s="2">
        <v>1.3E7</v>
      </c>
      <c r="V136" s="2">
        <v>5.0E7</v>
      </c>
      <c r="W136" s="2">
        <v>2000000.0</v>
      </c>
      <c r="X136" s="2">
        <v>4.0E7</v>
      </c>
      <c r="Y136" s="2">
        <v>3000000.0</v>
      </c>
      <c r="AB136" s="2">
        <v>8000000.0</v>
      </c>
      <c r="AE136" s="2">
        <v>2.5E7</v>
      </c>
      <c r="AF136" s="2">
        <v>2.29E8</v>
      </c>
      <c r="AG136" s="2">
        <v>2.55E8</v>
      </c>
      <c r="AH136" s="2">
        <v>8.5E7</v>
      </c>
      <c r="AI136" s="2">
        <v>3.15E8</v>
      </c>
      <c r="AJ136" s="2">
        <v>9.3E7</v>
      </c>
      <c r="AK136" s="2">
        <v>2.43E8</v>
      </c>
      <c r="AL136" s="2">
        <v>1.18E8</v>
      </c>
      <c r="AM136" s="2">
        <v>2.31E8</v>
      </c>
      <c r="AN136" s="2">
        <v>1.54E8</v>
      </c>
      <c r="AO136" s="2">
        <v>1.38E8</v>
      </c>
      <c r="AP136" s="2">
        <v>3000000.0</v>
      </c>
      <c r="AQ136" s="2">
        <v>1.4E8</v>
      </c>
      <c r="AR136" s="2">
        <v>1.54E8</v>
      </c>
      <c r="AS136" s="2">
        <v>7.4E7</v>
      </c>
      <c r="AT136" s="2">
        <v>1.8E7</v>
      </c>
      <c r="AU136" s="2">
        <v>6.5E7</v>
      </c>
      <c r="AV136" s="2">
        <v>2.7E7</v>
      </c>
      <c r="AW136" s="2">
        <v>7000000.0</v>
      </c>
      <c r="AX136" s="2">
        <v>3.6E7</v>
      </c>
      <c r="AY136" s="2">
        <v>1000000.0</v>
      </c>
      <c r="AZ136" s="2">
        <v>7.6E7</v>
      </c>
    </row>
    <row r="137">
      <c r="A137" s="2" t="s">
        <v>188</v>
      </c>
      <c r="AJ137" s="2">
        <v>2000000.0</v>
      </c>
      <c r="AK137" s="2">
        <v>4000000.0</v>
      </c>
      <c r="AM137" s="2">
        <v>5000000.0</v>
      </c>
      <c r="AN137" s="2">
        <v>7000000.0</v>
      </c>
      <c r="AQ137" s="2">
        <v>2.1E7</v>
      </c>
      <c r="AR137" s="2">
        <v>1.1E7</v>
      </c>
      <c r="AT137" s="2">
        <v>1.3E7</v>
      </c>
      <c r="AV137" s="2">
        <v>7.2E7</v>
      </c>
      <c r="AW137" s="2">
        <v>6000000.0</v>
      </c>
      <c r="AX137" s="2">
        <v>6.6E7</v>
      </c>
      <c r="AY137" s="2">
        <v>1.4E7</v>
      </c>
    </row>
    <row r="138">
      <c r="A138" s="2" t="s">
        <v>189</v>
      </c>
      <c r="G138" s="2">
        <v>0.0</v>
      </c>
      <c r="H138" s="2">
        <v>0.0</v>
      </c>
      <c r="L138" s="2">
        <v>9000000.0</v>
      </c>
      <c r="M138" s="2">
        <v>8000000.0</v>
      </c>
      <c r="N138" s="2">
        <v>3000000.0</v>
      </c>
      <c r="O138" s="2">
        <v>1000000.0</v>
      </c>
      <c r="P138" s="2">
        <v>2000000.0</v>
      </c>
      <c r="Q138" s="2">
        <v>1.5E7</v>
      </c>
      <c r="R138" s="2">
        <v>6000000.0</v>
      </c>
      <c r="W138" s="2">
        <v>1000000.0</v>
      </c>
      <c r="Z138" s="2">
        <v>3000000.0</v>
      </c>
      <c r="AA138" s="2">
        <v>3000000.0</v>
      </c>
      <c r="AE138" s="2">
        <v>1000000.0</v>
      </c>
      <c r="AH138" s="2">
        <v>1000000.0</v>
      </c>
      <c r="AK138" s="2">
        <v>1000000.0</v>
      </c>
      <c r="AQ138" s="2">
        <v>1.1E7</v>
      </c>
      <c r="AR138" s="2">
        <v>8000000.0</v>
      </c>
      <c r="AS138" s="2">
        <v>9000000.0</v>
      </c>
      <c r="AT138" s="2">
        <v>3.2E7</v>
      </c>
      <c r="AU138" s="2">
        <v>5000000.0</v>
      </c>
      <c r="AX138" s="2">
        <v>1000000.0</v>
      </c>
    </row>
    <row r="139">
      <c r="A139" s="2" t="s">
        <v>190</v>
      </c>
      <c r="B139" s="2">
        <v>2.97E8</v>
      </c>
      <c r="C139" s="2">
        <v>4.13E8</v>
      </c>
      <c r="D139" s="2">
        <v>3.77E8</v>
      </c>
      <c r="E139" s="2">
        <v>7.29E8</v>
      </c>
      <c r="F139" s="2">
        <v>7.92E8</v>
      </c>
      <c r="G139" s="2">
        <v>7.51E8</v>
      </c>
      <c r="H139" s="2">
        <v>2.3E8</v>
      </c>
      <c r="I139" s="2">
        <v>1.072E9</v>
      </c>
      <c r="J139" s="2">
        <v>3.13E8</v>
      </c>
      <c r="K139" s="2">
        <v>5.3E8</v>
      </c>
      <c r="L139" s="2">
        <v>6.73E8</v>
      </c>
      <c r="M139" s="2">
        <v>6.77E8</v>
      </c>
      <c r="N139" s="2">
        <v>6.36E8</v>
      </c>
      <c r="P139" s="2">
        <v>5000000.0</v>
      </c>
      <c r="Q139" s="2">
        <v>6.8E7</v>
      </c>
      <c r="R139" s="2">
        <v>2.76E8</v>
      </c>
      <c r="S139" s="2">
        <v>6.19E8</v>
      </c>
      <c r="T139" s="2">
        <v>7.49E8</v>
      </c>
      <c r="U139" s="2">
        <v>8.26E8</v>
      </c>
      <c r="V139" s="2">
        <v>5.98E8</v>
      </c>
      <c r="W139" s="2">
        <v>7.4E8</v>
      </c>
      <c r="X139" s="2">
        <v>1.183E9</v>
      </c>
      <c r="Y139" s="2">
        <v>1.278E9</v>
      </c>
      <c r="Z139" s="2">
        <v>1.138E9</v>
      </c>
      <c r="AA139" s="2">
        <v>8.54E8</v>
      </c>
      <c r="AB139" s="2">
        <v>7.18E8</v>
      </c>
      <c r="AC139" s="2">
        <v>6.66E8</v>
      </c>
      <c r="AD139" s="2">
        <v>4.2E8</v>
      </c>
      <c r="AE139" s="2">
        <v>7.28E8</v>
      </c>
      <c r="AF139" s="2">
        <v>2.82E8</v>
      </c>
      <c r="AG139" s="2">
        <v>3.05E8</v>
      </c>
      <c r="AH139" s="2">
        <v>2.27E8</v>
      </c>
      <c r="AI139" s="2">
        <v>1.24E8</v>
      </c>
      <c r="AJ139" s="2">
        <v>1.87E8</v>
      </c>
      <c r="AK139" s="2">
        <v>6.3E7</v>
      </c>
      <c r="AL139" s="2">
        <v>2.06E8</v>
      </c>
      <c r="AM139" s="2">
        <v>1.41E8</v>
      </c>
      <c r="AN139" s="2">
        <v>3.01E8</v>
      </c>
      <c r="AO139" s="2">
        <v>3.16E8</v>
      </c>
      <c r="AP139" s="2">
        <v>1.29E8</v>
      </c>
      <c r="AQ139" s="2">
        <v>1.6E8</v>
      </c>
      <c r="AR139" s="2">
        <v>2.82E8</v>
      </c>
      <c r="AS139" s="2">
        <v>1.72E8</v>
      </c>
      <c r="AT139" s="2">
        <v>1.53E8</v>
      </c>
      <c r="AU139" s="2">
        <v>9.6E7</v>
      </c>
      <c r="AV139" s="2">
        <v>7.8E7</v>
      </c>
      <c r="AW139" s="2">
        <v>2.51E8</v>
      </c>
      <c r="AX139" s="2">
        <v>1.45E8</v>
      </c>
      <c r="AY139" s="2">
        <v>2.17E8</v>
      </c>
      <c r="AZ139" s="2">
        <v>1.62E8</v>
      </c>
    </row>
    <row r="140">
      <c r="A140" s="2" t="s">
        <v>191</v>
      </c>
    </row>
    <row r="141">
      <c r="A141" s="2" t="s">
        <v>192</v>
      </c>
      <c r="B141" s="2">
        <v>1.02E8</v>
      </c>
      <c r="C141" s="2">
        <v>9.5E7</v>
      </c>
      <c r="D141" s="2">
        <v>1.2E7</v>
      </c>
      <c r="E141" s="2">
        <v>5000000.0</v>
      </c>
      <c r="G141" s="2">
        <v>1.0E7</v>
      </c>
      <c r="H141" s="2">
        <v>4.42E8</v>
      </c>
      <c r="I141" s="2">
        <v>4000000.0</v>
      </c>
      <c r="J141" s="2">
        <v>5.6E7</v>
      </c>
      <c r="L141" s="2">
        <v>1.66E8</v>
      </c>
      <c r="M141" s="2">
        <v>1.73E8</v>
      </c>
      <c r="N141" s="2">
        <v>2.2E7</v>
      </c>
      <c r="O141" s="2">
        <v>2.0E7</v>
      </c>
      <c r="P141" s="2">
        <v>7000000.0</v>
      </c>
      <c r="Q141" s="2">
        <v>4.6E7</v>
      </c>
      <c r="R141" s="2">
        <v>7000000.0</v>
      </c>
      <c r="S141" s="2">
        <v>3.4E7</v>
      </c>
      <c r="W141" s="2">
        <v>3.5E7</v>
      </c>
      <c r="X141" s="2">
        <v>7.9E7</v>
      </c>
      <c r="Y141" s="2">
        <v>1.28E8</v>
      </c>
      <c r="Z141" s="2">
        <v>4.1E7</v>
      </c>
      <c r="AA141" s="2">
        <v>9000000.0</v>
      </c>
      <c r="AB141" s="2">
        <v>3.8E7</v>
      </c>
      <c r="AC141" s="2">
        <v>4000000.0</v>
      </c>
      <c r="AD141" s="2">
        <v>5.9E7</v>
      </c>
      <c r="AE141" s="2">
        <v>2.9E7</v>
      </c>
      <c r="AF141" s="2">
        <v>2.7E7</v>
      </c>
      <c r="AG141" s="2">
        <v>4.4E7</v>
      </c>
      <c r="AH141" s="2">
        <v>5.5E7</v>
      </c>
      <c r="AI141" s="2">
        <v>3.6E7</v>
      </c>
      <c r="AJ141" s="2">
        <v>1.6E7</v>
      </c>
      <c r="AK141" s="2">
        <v>7000000.0</v>
      </c>
      <c r="AL141" s="2">
        <v>7000000.0</v>
      </c>
      <c r="AM141" s="2">
        <v>2.76E8</v>
      </c>
      <c r="AN141" s="2">
        <v>1.5E7</v>
      </c>
      <c r="AO141" s="2">
        <v>2.7E8</v>
      </c>
      <c r="AQ141" s="2">
        <v>4.5E7</v>
      </c>
      <c r="AR141" s="2">
        <v>1.7E7</v>
      </c>
      <c r="AS141" s="2">
        <v>1.06E8</v>
      </c>
      <c r="AT141" s="2">
        <v>4.8E7</v>
      </c>
      <c r="AU141" s="2">
        <v>8000000.0</v>
      </c>
      <c r="AV141" s="2">
        <v>5000000.0</v>
      </c>
      <c r="AW141" s="2">
        <v>8.1E7</v>
      </c>
      <c r="AX141" s="2">
        <v>2000000.0</v>
      </c>
      <c r="AY141" s="2">
        <v>4.8E7</v>
      </c>
      <c r="AZ141" s="2">
        <v>7.1E7</v>
      </c>
    </row>
    <row r="142">
      <c r="A142" s="2" t="s">
        <v>193</v>
      </c>
      <c r="B142" s="2">
        <v>2000000.0</v>
      </c>
      <c r="C142" s="2">
        <v>4000000.0</v>
      </c>
      <c r="D142" s="2">
        <v>6000000.0</v>
      </c>
      <c r="E142" s="2">
        <v>6000000.0</v>
      </c>
      <c r="F142" s="2">
        <v>0.0</v>
      </c>
      <c r="G142" s="2">
        <v>0.0</v>
      </c>
      <c r="H142" s="2">
        <v>2000000.0</v>
      </c>
      <c r="M142" s="2">
        <v>5000000.0</v>
      </c>
      <c r="N142" s="2">
        <v>5000000.0</v>
      </c>
      <c r="O142" s="2">
        <v>1.2E7</v>
      </c>
      <c r="R142" s="2">
        <v>7000000.0</v>
      </c>
      <c r="S142" s="2">
        <v>1.9E7</v>
      </c>
      <c r="T142" s="2">
        <v>1.3E7</v>
      </c>
      <c r="W142" s="2">
        <v>4.1E7</v>
      </c>
      <c r="X142" s="2">
        <v>6.2E7</v>
      </c>
      <c r="Y142" s="2">
        <v>4.7E7</v>
      </c>
      <c r="Z142" s="2">
        <v>1.83E8</v>
      </c>
      <c r="AA142" s="2">
        <v>8.4E7</v>
      </c>
      <c r="AB142" s="2">
        <v>9.8E7</v>
      </c>
      <c r="AC142" s="2">
        <v>2.31E8</v>
      </c>
      <c r="AD142" s="2">
        <v>6.1E7</v>
      </c>
      <c r="AE142" s="2">
        <v>3.8E7</v>
      </c>
      <c r="AF142" s="2">
        <v>1.02E8</v>
      </c>
      <c r="AG142" s="2">
        <v>1000000.0</v>
      </c>
    </row>
    <row r="143">
      <c r="A143" s="2" t="s">
        <v>194</v>
      </c>
      <c r="B143" s="2">
        <v>1000000.0</v>
      </c>
      <c r="C143" s="2">
        <v>1000000.0</v>
      </c>
      <c r="F143" s="2">
        <v>1000000.0</v>
      </c>
      <c r="G143" s="2">
        <v>1000000.0</v>
      </c>
      <c r="K143" s="2">
        <v>2000000.0</v>
      </c>
      <c r="L143" s="2">
        <v>1000000.0</v>
      </c>
      <c r="M143" s="2">
        <v>9000000.0</v>
      </c>
      <c r="T143" s="2">
        <v>2000000.0</v>
      </c>
      <c r="U143" s="2">
        <v>5.8E7</v>
      </c>
      <c r="V143" s="2">
        <v>6000000.0</v>
      </c>
      <c r="X143" s="2">
        <v>6000000.0</v>
      </c>
      <c r="Y143" s="2">
        <v>1.3E7</v>
      </c>
      <c r="Z143" s="2">
        <v>3000000.0</v>
      </c>
      <c r="AB143" s="2">
        <v>3000000.0</v>
      </c>
      <c r="AG143" s="2">
        <v>7000000.0</v>
      </c>
      <c r="AM143" s="2">
        <v>3000000.0</v>
      </c>
      <c r="AS143" s="2">
        <v>1.4E7</v>
      </c>
      <c r="AX143" s="2">
        <v>7000000.0</v>
      </c>
      <c r="AY143" s="2">
        <v>1000000.0</v>
      </c>
    </row>
    <row r="144">
      <c r="A144" s="2" t="s">
        <v>195</v>
      </c>
      <c r="C144" s="2">
        <v>1000000.0</v>
      </c>
      <c r="D144" s="2">
        <v>8000000.0</v>
      </c>
      <c r="E144" s="2">
        <v>1.5E7</v>
      </c>
      <c r="F144" s="2">
        <v>2000000.0</v>
      </c>
      <c r="G144" s="2">
        <v>1.24E8</v>
      </c>
      <c r="H144" s="2">
        <v>9.0E7</v>
      </c>
      <c r="I144" s="2">
        <v>5.6E7</v>
      </c>
      <c r="J144" s="2">
        <v>4.7E7</v>
      </c>
      <c r="K144" s="2">
        <v>4.5E7</v>
      </c>
      <c r="L144" s="2">
        <v>1.5E7</v>
      </c>
      <c r="M144" s="2">
        <v>1.8E7</v>
      </c>
      <c r="N144" s="2">
        <v>1.18E8</v>
      </c>
      <c r="O144" s="2">
        <v>7000000.0</v>
      </c>
      <c r="P144" s="2">
        <v>2.7E7</v>
      </c>
      <c r="Q144" s="2">
        <v>4.42E8</v>
      </c>
      <c r="R144" s="2">
        <v>1.07E8</v>
      </c>
      <c r="S144" s="2">
        <v>7.0E7</v>
      </c>
      <c r="T144" s="2">
        <v>1.29E8</v>
      </c>
      <c r="U144" s="2">
        <v>8.7E7</v>
      </c>
      <c r="V144" s="2">
        <v>4.48E8</v>
      </c>
      <c r="W144" s="2">
        <v>2.77E8</v>
      </c>
      <c r="X144" s="2">
        <v>6.45E8</v>
      </c>
      <c r="Y144" s="2">
        <v>4.6E7</v>
      </c>
      <c r="Z144" s="2">
        <v>3.2E8</v>
      </c>
      <c r="AA144" s="2">
        <v>5.62E8</v>
      </c>
      <c r="AB144" s="2">
        <v>2.23E8</v>
      </c>
      <c r="AC144" s="2">
        <v>1.11E8</v>
      </c>
      <c r="AD144" s="2">
        <v>5.8E7</v>
      </c>
      <c r="AE144" s="2">
        <v>1.5E7</v>
      </c>
      <c r="AF144" s="2">
        <v>3000000.0</v>
      </c>
      <c r="AG144" s="2">
        <v>3000000.0</v>
      </c>
      <c r="AH144" s="2">
        <v>5.6E7</v>
      </c>
      <c r="AI144" s="2">
        <v>3.7E7</v>
      </c>
      <c r="AJ144" s="2">
        <v>9.1E7</v>
      </c>
      <c r="AK144" s="2">
        <v>2000000.0</v>
      </c>
      <c r="AL144" s="2">
        <v>1.5E7</v>
      </c>
      <c r="AM144" s="2">
        <v>1000000.0</v>
      </c>
      <c r="AP144" s="2">
        <v>3.8E7</v>
      </c>
      <c r="AQ144" s="2">
        <v>7000000.0</v>
      </c>
      <c r="AR144" s="2">
        <v>5000000.0</v>
      </c>
      <c r="AS144" s="2">
        <v>5.6E7</v>
      </c>
      <c r="AT144" s="2">
        <v>6000000.0</v>
      </c>
      <c r="AV144" s="2">
        <v>1.4E7</v>
      </c>
      <c r="AW144" s="2">
        <v>5.7E7</v>
      </c>
      <c r="AX144" s="2">
        <v>2.0E7</v>
      </c>
      <c r="AY144" s="2">
        <v>8.1E7</v>
      </c>
      <c r="AZ144" s="2">
        <v>1.89E8</v>
      </c>
    </row>
    <row r="145">
      <c r="A145" s="2" t="s">
        <v>196</v>
      </c>
    </row>
    <row r="146">
      <c r="A146" s="2" t="s">
        <v>197</v>
      </c>
      <c r="B146" s="2">
        <v>2.14E8</v>
      </c>
      <c r="C146" s="2">
        <v>1.19E8</v>
      </c>
      <c r="D146" s="2">
        <v>8.3E7</v>
      </c>
      <c r="E146" s="2">
        <v>2.27E8</v>
      </c>
      <c r="F146" s="2">
        <v>2.41E8</v>
      </c>
      <c r="G146" s="2">
        <v>3.4E8</v>
      </c>
      <c r="H146" s="2">
        <v>6.68E8</v>
      </c>
      <c r="I146" s="2">
        <v>5.46E8</v>
      </c>
      <c r="J146" s="2">
        <v>2.83E8</v>
      </c>
      <c r="K146" s="2">
        <v>5.15E8</v>
      </c>
      <c r="L146" s="2">
        <v>1.42E8</v>
      </c>
      <c r="M146" s="2">
        <v>8.6E7</v>
      </c>
      <c r="N146" s="2">
        <v>6.8E7</v>
      </c>
      <c r="O146" s="2">
        <v>7.7E7</v>
      </c>
      <c r="P146" s="2">
        <v>6.5E7</v>
      </c>
      <c r="Q146" s="2">
        <v>1.12E8</v>
      </c>
      <c r="R146" s="2">
        <v>2.1E7</v>
      </c>
      <c r="S146" s="2">
        <v>1.1E7</v>
      </c>
      <c r="T146" s="2">
        <v>1.4E7</v>
      </c>
      <c r="U146" s="2">
        <v>5.0E7</v>
      </c>
      <c r="V146" s="2">
        <v>2.51E8</v>
      </c>
      <c r="W146" s="2">
        <v>4.38E8</v>
      </c>
      <c r="X146" s="2">
        <v>4.57E8</v>
      </c>
      <c r="Y146" s="2">
        <v>4.4E8</v>
      </c>
      <c r="Z146" s="2">
        <v>3.36E8</v>
      </c>
      <c r="AA146" s="2">
        <v>1.3E8</v>
      </c>
      <c r="AB146" s="2">
        <v>1.44E8</v>
      </c>
      <c r="AC146" s="2">
        <v>2.6E8</v>
      </c>
      <c r="AD146" s="2">
        <v>2.84E8</v>
      </c>
      <c r="AE146" s="2">
        <v>6.48E8</v>
      </c>
      <c r="AF146" s="2">
        <v>3.99E8</v>
      </c>
      <c r="AG146" s="2">
        <v>3.57E8</v>
      </c>
      <c r="AH146" s="2">
        <v>2.9E8</v>
      </c>
      <c r="AI146" s="2">
        <v>1.99E8</v>
      </c>
      <c r="AJ146" s="2">
        <v>1.15E8</v>
      </c>
      <c r="AK146" s="2">
        <v>8.4E7</v>
      </c>
      <c r="AL146" s="2">
        <v>1.84E8</v>
      </c>
      <c r="AM146" s="2">
        <v>1.52E8</v>
      </c>
      <c r="AN146" s="2">
        <v>1.63E8</v>
      </c>
      <c r="AO146" s="2">
        <v>1.92E8</v>
      </c>
      <c r="AP146" s="2">
        <v>2.68E8</v>
      </c>
      <c r="AQ146" s="2">
        <v>1.41E8</v>
      </c>
      <c r="AR146" s="2">
        <v>9.3E7</v>
      </c>
      <c r="AS146" s="2">
        <v>4000000.0</v>
      </c>
      <c r="AT146" s="2">
        <v>6000000.0</v>
      </c>
      <c r="AU146" s="2">
        <v>1.4E7</v>
      </c>
      <c r="AV146" s="2">
        <v>5.22E8</v>
      </c>
      <c r="AW146" s="2">
        <v>5.52E8</v>
      </c>
      <c r="AX146" s="2">
        <v>6.11E8</v>
      </c>
      <c r="AY146" s="2">
        <v>5.93E8</v>
      </c>
      <c r="AZ146" s="2">
        <v>2.05E8</v>
      </c>
    </row>
    <row r="147">
      <c r="A147" s="2" t="s">
        <v>198</v>
      </c>
      <c r="B147" s="2">
        <v>1000000.0</v>
      </c>
      <c r="E147" s="2">
        <v>1000000.0</v>
      </c>
      <c r="F147" s="2">
        <v>1000000.0</v>
      </c>
      <c r="G147" s="2">
        <v>1000000.0</v>
      </c>
      <c r="H147" s="2">
        <v>2000000.0</v>
      </c>
      <c r="I147" s="2">
        <v>7000000.0</v>
      </c>
      <c r="J147" s="2">
        <v>5000000.0</v>
      </c>
      <c r="K147" s="2">
        <v>3.3E7</v>
      </c>
      <c r="L147" s="2">
        <v>2.6E7</v>
      </c>
      <c r="M147" s="2">
        <v>6.0E7</v>
      </c>
      <c r="N147" s="2">
        <v>1.1E7</v>
      </c>
      <c r="O147" s="2">
        <v>8.4E7</v>
      </c>
      <c r="P147" s="2">
        <v>6.9E7</v>
      </c>
      <c r="Q147" s="2">
        <v>1.8E8</v>
      </c>
      <c r="R147" s="2">
        <v>1.23E8</v>
      </c>
      <c r="S147" s="2">
        <v>2.46E8</v>
      </c>
      <c r="T147" s="2">
        <v>8.2E7</v>
      </c>
      <c r="U147" s="2">
        <v>5.1E7</v>
      </c>
      <c r="V147" s="2">
        <v>8000000.0</v>
      </c>
      <c r="W147" s="2">
        <v>6.8E7</v>
      </c>
      <c r="X147" s="2">
        <v>1.76E8</v>
      </c>
      <c r="Y147" s="2">
        <v>3.54E8</v>
      </c>
      <c r="Z147" s="2">
        <v>1.19E8</v>
      </c>
      <c r="AA147" s="2">
        <v>8.6E7</v>
      </c>
      <c r="AB147" s="2">
        <v>5.3E7</v>
      </c>
      <c r="AC147" s="2">
        <v>3.5E7</v>
      </c>
      <c r="AD147" s="2">
        <v>1.4E7</v>
      </c>
      <c r="AE147" s="2">
        <v>1.14E8</v>
      </c>
      <c r="AF147" s="2">
        <v>4.9E7</v>
      </c>
      <c r="AH147" s="2">
        <v>2.0E7</v>
      </c>
      <c r="AI147" s="2">
        <v>5.1E7</v>
      </c>
      <c r="AJ147" s="2">
        <v>1.43E8</v>
      </c>
      <c r="AK147" s="2">
        <v>2.87E8</v>
      </c>
      <c r="AL147" s="2">
        <v>2.9E8</v>
      </c>
      <c r="AM147" s="2">
        <v>1.65E8</v>
      </c>
      <c r="AN147" s="2">
        <v>2.2E7</v>
      </c>
      <c r="AP147" s="2">
        <v>1.18E8</v>
      </c>
      <c r="AQ147" s="2">
        <v>3.2E7</v>
      </c>
      <c r="AR147" s="2">
        <v>3.6E7</v>
      </c>
      <c r="AS147" s="2">
        <v>3.1E7</v>
      </c>
      <c r="AT147" s="2">
        <v>4.1E7</v>
      </c>
      <c r="AU147" s="2">
        <v>1.64E8</v>
      </c>
      <c r="AV147" s="2">
        <v>2.85E8</v>
      </c>
      <c r="AW147" s="2">
        <v>4000000.0</v>
      </c>
      <c r="AX147" s="2">
        <v>6.6E7</v>
      </c>
      <c r="AY147" s="2">
        <v>9.3E7</v>
      </c>
      <c r="AZ147" s="2">
        <v>3.6E7</v>
      </c>
    </row>
    <row r="148">
      <c r="A148" s="2" t="s">
        <v>199</v>
      </c>
      <c r="B148" s="2">
        <v>4.3E7</v>
      </c>
      <c r="C148" s="2">
        <v>6.7E7</v>
      </c>
      <c r="D148" s="2">
        <v>7.7E7</v>
      </c>
      <c r="E148" s="2">
        <v>1.95E8</v>
      </c>
      <c r="F148" s="2">
        <v>8.1E7</v>
      </c>
      <c r="G148" s="2">
        <v>2.29E8</v>
      </c>
      <c r="H148" s="2">
        <v>6.33E8</v>
      </c>
      <c r="I148" s="2">
        <v>1.72E8</v>
      </c>
      <c r="J148" s="2">
        <v>6.89E8</v>
      </c>
      <c r="K148" s="2">
        <v>2.92E8</v>
      </c>
      <c r="L148" s="2">
        <v>4.15E8</v>
      </c>
      <c r="M148" s="2">
        <v>5.71E8</v>
      </c>
      <c r="N148" s="2">
        <v>6.14E8</v>
      </c>
      <c r="O148" s="2">
        <v>1.58E8</v>
      </c>
      <c r="P148" s="2">
        <v>3.72E8</v>
      </c>
      <c r="Q148" s="2">
        <v>2.53E8</v>
      </c>
      <c r="R148" s="2">
        <v>2.87E8</v>
      </c>
      <c r="S148" s="2">
        <v>2.21E8</v>
      </c>
      <c r="T148" s="2">
        <v>6.61E8</v>
      </c>
      <c r="U148" s="2">
        <v>7.29E8</v>
      </c>
      <c r="V148" s="2">
        <v>8.67E8</v>
      </c>
      <c r="W148" s="2">
        <v>5.0E8</v>
      </c>
      <c r="X148" s="2">
        <v>5.53E8</v>
      </c>
      <c r="Y148" s="2">
        <v>7.87E8</v>
      </c>
      <c r="Z148" s="2">
        <v>8.69E8</v>
      </c>
      <c r="AA148" s="2">
        <v>7.65E8</v>
      </c>
      <c r="AB148" s="2">
        <v>2.77E8</v>
      </c>
      <c r="AC148" s="2">
        <v>6.3E8</v>
      </c>
      <c r="AD148" s="2">
        <v>4.55E8</v>
      </c>
      <c r="AE148" s="2">
        <v>9.95E8</v>
      </c>
      <c r="AF148" s="2">
        <v>6.2E8</v>
      </c>
      <c r="AG148" s="2">
        <v>4.81E8</v>
      </c>
      <c r="AH148" s="2">
        <v>3.77E8</v>
      </c>
      <c r="AI148" s="2">
        <v>9.91E8</v>
      </c>
      <c r="AJ148" s="2">
        <v>8.77E8</v>
      </c>
      <c r="AK148" s="2">
        <v>3.86E8</v>
      </c>
      <c r="AL148" s="2">
        <v>5.37E8</v>
      </c>
      <c r="AM148" s="2">
        <v>7.1E8</v>
      </c>
      <c r="AN148" s="2">
        <v>7.09E8</v>
      </c>
      <c r="AO148" s="2">
        <v>8.88E8</v>
      </c>
      <c r="AP148" s="2">
        <v>1.71E8</v>
      </c>
      <c r="AQ148" s="2">
        <v>4.06E8</v>
      </c>
      <c r="AR148" s="2">
        <v>5.39E8</v>
      </c>
      <c r="AS148" s="2">
        <v>6.26E8</v>
      </c>
      <c r="AT148" s="2">
        <v>4.89E8</v>
      </c>
      <c r="AU148" s="2">
        <v>4.06E8</v>
      </c>
      <c r="AV148" s="2">
        <v>2.75E8</v>
      </c>
      <c r="AW148" s="2">
        <v>6.37E8</v>
      </c>
      <c r="AX148" s="2">
        <v>1.028E9</v>
      </c>
      <c r="AY148" s="2">
        <v>1.106E9</v>
      </c>
      <c r="AZ148" s="2">
        <v>2.58E9</v>
      </c>
    </row>
    <row r="149">
      <c r="A149" s="2" t="s">
        <v>200</v>
      </c>
      <c r="AF149" s="2">
        <v>1000000.0</v>
      </c>
      <c r="AL149" s="2">
        <v>6000000.0</v>
      </c>
    </row>
    <row r="150">
      <c r="A150" s="2" t="s">
        <v>201</v>
      </c>
      <c r="F150" s="2">
        <v>0.0</v>
      </c>
      <c r="J150" s="2">
        <v>0.0</v>
      </c>
      <c r="K150" s="2">
        <v>3000000.0</v>
      </c>
      <c r="L150" s="2">
        <v>4000000.0</v>
      </c>
      <c r="M150" s="2">
        <v>1.8E7</v>
      </c>
      <c r="N150" s="2">
        <v>2000000.0</v>
      </c>
      <c r="O150" s="2">
        <v>1.4E7</v>
      </c>
      <c r="Q150" s="2">
        <v>2.9E7</v>
      </c>
      <c r="R150" s="2">
        <v>6000000.0</v>
      </c>
      <c r="S150" s="2">
        <v>5000000.0</v>
      </c>
      <c r="T150" s="2">
        <v>6000000.0</v>
      </c>
      <c r="V150" s="2">
        <v>2000000.0</v>
      </c>
      <c r="W150" s="2">
        <v>4000000.0</v>
      </c>
      <c r="X150" s="2">
        <v>1.2E7</v>
      </c>
      <c r="Y150" s="2">
        <v>5000000.0</v>
      </c>
      <c r="Z150" s="2">
        <v>0.0</v>
      </c>
      <c r="AA150" s="2">
        <v>8000000.0</v>
      </c>
      <c r="AD150" s="2">
        <v>2.3E7</v>
      </c>
      <c r="AE150" s="2">
        <v>2000000.0</v>
      </c>
      <c r="AH150" s="2">
        <v>2000000.0</v>
      </c>
      <c r="AL150" s="2">
        <v>0.0</v>
      </c>
      <c r="AM150" s="2">
        <v>1.2E7</v>
      </c>
      <c r="AR150" s="2">
        <v>0.0</v>
      </c>
      <c r="AY150" s="2">
        <v>5000000.0</v>
      </c>
    </row>
    <row r="151">
      <c r="A151" s="2" t="s">
        <v>202</v>
      </c>
      <c r="Q151" s="2">
        <v>3.1E7</v>
      </c>
      <c r="S151" s="2">
        <v>3000000.0</v>
      </c>
      <c r="T151" s="2">
        <v>2000000.0</v>
      </c>
      <c r="W151" s="2">
        <v>2000000.0</v>
      </c>
      <c r="X151" s="2">
        <v>5000000.0</v>
      </c>
      <c r="Z151" s="2">
        <v>3000000.0</v>
      </c>
      <c r="AB151" s="2">
        <v>1.1E7</v>
      </c>
      <c r="AC151" s="2">
        <v>1.2E7</v>
      </c>
      <c r="AD151" s="2">
        <v>6000000.0</v>
      </c>
      <c r="AE151" s="2">
        <v>1.0E7</v>
      </c>
      <c r="AG151" s="2">
        <v>1.0E7</v>
      </c>
      <c r="AH151" s="2">
        <v>1.0E7</v>
      </c>
      <c r="AJ151" s="2">
        <v>1000000.0</v>
      </c>
      <c r="AL151" s="2">
        <v>0.0</v>
      </c>
      <c r="AM151" s="2">
        <v>1.2E7</v>
      </c>
    </row>
    <row r="152">
      <c r="A152" s="2" t="s">
        <v>203</v>
      </c>
      <c r="B152" s="2">
        <v>9000000.0</v>
      </c>
      <c r="D152" s="2">
        <v>1.1E7</v>
      </c>
      <c r="E152" s="2">
        <v>0.0</v>
      </c>
      <c r="F152" s="2">
        <v>8000000.0</v>
      </c>
      <c r="G152" s="2">
        <v>1000000.0</v>
      </c>
      <c r="H152" s="2">
        <v>1000000.0</v>
      </c>
      <c r="I152" s="2">
        <v>5000000.0</v>
      </c>
      <c r="J152" s="2">
        <v>9000000.0</v>
      </c>
      <c r="L152" s="2">
        <v>0.0</v>
      </c>
      <c r="M152" s="2">
        <v>1000000.0</v>
      </c>
      <c r="N152" s="2">
        <v>8000000.0</v>
      </c>
      <c r="O152" s="2">
        <v>0.0</v>
      </c>
      <c r="Q152" s="2">
        <v>2.0E7</v>
      </c>
      <c r="R152" s="2">
        <v>3000000.0</v>
      </c>
      <c r="T152" s="2">
        <v>1.0E7</v>
      </c>
      <c r="U152" s="2">
        <v>1000000.0</v>
      </c>
      <c r="V152" s="2">
        <v>1.8E7</v>
      </c>
      <c r="W152" s="2">
        <v>6000000.0</v>
      </c>
      <c r="X152" s="2">
        <v>3000000.0</v>
      </c>
      <c r="Y152" s="2">
        <v>1000000.0</v>
      </c>
      <c r="Z152" s="2">
        <v>1.8E7</v>
      </c>
      <c r="AA152" s="2">
        <v>3.6E7</v>
      </c>
      <c r="AB152" s="2">
        <v>4000000.0</v>
      </c>
      <c r="AD152" s="2">
        <v>1.4E7</v>
      </c>
      <c r="AF152" s="2">
        <v>6000000.0</v>
      </c>
      <c r="AG152" s="2">
        <v>3000000.0</v>
      </c>
      <c r="AH152" s="2">
        <v>1000000.0</v>
      </c>
      <c r="AL152" s="2">
        <v>2000000.0</v>
      </c>
      <c r="AQ152" s="2">
        <v>6000000.0</v>
      </c>
      <c r="AT152" s="2">
        <v>4000000.0</v>
      </c>
      <c r="AU152" s="2">
        <v>1000000.0</v>
      </c>
      <c r="AZ152" s="2">
        <v>3000000.0</v>
      </c>
    </row>
    <row r="153">
      <c r="A153" s="2" t="s">
        <v>204</v>
      </c>
      <c r="B153" s="2">
        <v>1.75E8</v>
      </c>
      <c r="C153" s="2">
        <v>9.6E7</v>
      </c>
      <c r="D153" s="2">
        <v>1.4E7</v>
      </c>
      <c r="E153" s="2">
        <v>1.8E7</v>
      </c>
      <c r="F153" s="2">
        <v>2.6E7</v>
      </c>
      <c r="G153" s="2">
        <v>7.2E7</v>
      </c>
      <c r="H153" s="2">
        <v>6.3E7</v>
      </c>
      <c r="I153" s="2">
        <v>2.7E7</v>
      </c>
      <c r="J153" s="2">
        <v>1.97E8</v>
      </c>
      <c r="K153" s="2">
        <v>7.1E7</v>
      </c>
      <c r="L153" s="2">
        <v>3.0E7</v>
      </c>
      <c r="M153" s="2">
        <v>1.55E8</v>
      </c>
      <c r="N153" s="2">
        <v>1.59E8</v>
      </c>
      <c r="O153" s="2">
        <v>4.28E8</v>
      </c>
      <c r="P153" s="2">
        <v>6.75E8</v>
      </c>
      <c r="Q153" s="2">
        <v>6.1E8</v>
      </c>
      <c r="R153" s="2">
        <v>4.22E8</v>
      </c>
      <c r="S153" s="2">
        <v>9.08E8</v>
      </c>
      <c r="T153" s="2">
        <v>6.69E8</v>
      </c>
      <c r="U153" s="2">
        <v>6.55E8</v>
      </c>
      <c r="V153" s="2">
        <v>7.09E8</v>
      </c>
      <c r="W153" s="2">
        <v>8.69E8</v>
      </c>
      <c r="X153" s="2">
        <v>2.78E8</v>
      </c>
      <c r="Y153" s="2">
        <v>3.23E8</v>
      </c>
      <c r="Z153" s="2">
        <v>3.59E8</v>
      </c>
      <c r="AA153" s="2">
        <v>3.32E8</v>
      </c>
      <c r="AB153" s="2">
        <v>2.51E8</v>
      </c>
      <c r="AC153" s="2">
        <v>5.98E8</v>
      </c>
      <c r="AD153" s="2">
        <v>2.23E8</v>
      </c>
      <c r="AE153" s="2">
        <v>1.6E7</v>
      </c>
      <c r="AF153" s="2">
        <v>9.6E7</v>
      </c>
      <c r="AG153" s="2">
        <v>9.0E7</v>
      </c>
      <c r="AH153" s="2">
        <v>1.26E8</v>
      </c>
      <c r="AI153" s="2">
        <v>4.7E7</v>
      </c>
      <c r="AJ153" s="2">
        <v>1.77E8</v>
      </c>
      <c r="AK153" s="2">
        <v>3.2E7</v>
      </c>
      <c r="AL153" s="2">
        <v>1.36E8</v>
      </c>
      <c r="AM153" s="2">
        <v>3.41E8</v>
      </c>
      <c r="AN153" s="2">
        <v>5.3E7</v>
      </c>
      <c r="AO153" s="2">
        <v>1.02E8</v>
      </c>
      <c r="AP153" s="2">
        <v>2.4E7</v>
      </c>
      <c r="AQ153" s="2">
        <v>5000000.0</v>
      </c>
      <c r="AR153" s="2">
        <v>7000000.0</v>
      </c>
      <c r="AS153" s="2">
        <v>2.2E7</v>
      </c>
      <c r="AT153" s="2">
        <v>4.7E7</v>
      </c>
      <c r="AU153" s="2">
        <v>3.68E8</v>
      </c>
      <c r="AV153" s="2">
        <v>1.93E8</v>
      </c>
      <c r="AW153" s="2">
        <v>1.72E8</v>
      </c>
      <c r="AX153" s="2">
        <v>2000000.0</v>
      </c>
      <c r="AY153" s="2">
        <v>4.1E7</v>
      </c>
      <c r="AZ153" s="2">
        <v>6.0E7</v>
      </c>
    </row>
    <row r="154">
      <c r="A154" s="2" t="s">
        <v>205</v>
      </c>
      <c r="B154" s="2">
        <v>5.0E7</v>
      </c>
      <c r="C154" s="2">
        <v>4.3E7</v>
      </c>
      <c r="D154" s="2">
        <v>9000000.0</v>
      </c>
      <c r="E154" s="2">
        <v>4000000.0</v>
      </c>
      <c r="F154" s="2">
        <v>2000000.0</v>
      </c>
      <c r="G154" s="2">
        <v>9.9E7</v>
      </c>
      <c r="H154" s="2">
        <v>8.8E7</v>
      </c>
      <c r="I154" s="2">
        <v>4.0E7</v>
      </c>
      <c r="J154" s="2">
        <v>1.6E7</v>
      </c>
      <c r="K154" s="2">
        <v>2.6E7</v>
      </c>
      <c r="L154" s="2">
        <v>7000000.0</v>
      </c>
      <c r="M154" s="2">
        <v>8.8E7</v>
      </c>
      <c r="N154" s="2">
        <v>5.1E7</v>
      </c>
      <c r="O154" s="2">
        <v>1.16E8</v>
      </c>
      <c r="P154" s="2">
        <v>6.3E7</v>
      </c>
      <c r="Q154" s="2">
        <v>1.27E8</v>
      </c>
      <c r="R154" s="2">
        <v>2.63E8</v>
      </c>
      <c r="S154" s="2">
        <v>1.72E8</v>
      </c>
      <c r="T154" s="2">
        <v>2.32E8</v>
      </c>
      <c r="U154" s="2">
        <v>1.08E8</v>
      </c>
      <c r="V154" s="2">
        <v>7.6E7</v>
      </c>
      <c r="W154" s="2">
        <v>4.2E7</v>
      </c>
      <c r="X154" s="2">
        <v>2.7E7</v>
      </c>
      <c r="Y154" s="2">
        <v>1.39E8</v>
      </c>
      <c r="Z154" s="2">
        <v>5.9E7</v>
      </c>
      <c r="AA154" s="2">
        <v>3.9E7</v>
      </c>
      <c r="AC154" s="2">
        <v>2.6E7</v>
      </c>
      <c r="AD154" s="2">
        <v>1.2E7</v>
      </c>
      <c r="AE154" s="2">
        <v>2.3E7</v>
      </c>
      <c r="AF154" s="2">
        <v>2.8E7</v>
      </c>
      <c r="AG154" s="2">
        <v>3.3E7</v>
      </c>
      <c r="AH154" s="2">
        <v>5.1E7</v>
      </c>
      <c r="AI154" s="2">
        <v>4.8E7</v>
      </c>
      <c r="AJ154" s="2">
        <v>6.4E7</v>
      </c>
      <c r="AK154" s="2">
        <v>2.8E7</v>
      </c>
      <c r="AL154" s="2">
        <v>3.1E7</v>
      </c>
      <c r="AM154" s="2">
        <v>5.2E7</v>
      </c>
      <c r="AN154" s="2">
        <v>6.3E7</v>
      </c>
      <c r="AQ154" s="2">
        <v>1.0E7</v>
      </c>
      <c r="AR154" s="2">
        <v>5000000.0</v>
      </c>
      <c r="AS154" s="2">
        <v>1.1E7</v>
      </c>
      <c r="AT154" s="2">
        <v>4.0E7</v>
      </c>
      <c r="AU154" s="2">
        <v>1.4E7</v>
      </c>
      <c r="AV154" s="2">
        <v>2.0E7</v>
      </c>
      <c r="AW154" s="2">
        <v>1.6E7</v>
      </c>
      <c r="AX154" s="2">
        <v>1.0E7</v>
      </c>
      <c r="AY154" s="2">
        <v>1000000.0</v>
      </c>
      <c r="AZ154" s="2">
        <v>8000000.0</v>
      </c>
    </row>
    <row r="155">
      <c r="A155" s="2" t="s">
        <v>206</v>
      </c>
      <c r="B155" s="2">
        <v>8.63E8</v>
      </c>
      <c r="C155" s="2">
        <v>8.77E8</v>
      </c>
      <c r="D155" s="2">
        <v>6.95E8</v>
      </c>
      <c r="E155" s="2">
        <v>1.003E9</v>
      </c>
      <c r="F155" s="2">
        <v>1.535E9</v>
      </c>
      <c r="G155" s="2">
        <v>1.163E9</v>
      </c>
      <c r="H155" s="2">
        <v>9.85E8</v>
      </c>
      <c r="I155" s="2">
        <v>7.56E8</v>
      </c>
      <c r="J155" s="2">
        <v>8.63E8</v>
      </c>
      <c r="K155" s="2">
        <v>9.5E8</v>
      </c>
      <c r="L155" s="2">
        <v>9.67E8</v>
      </c>
      <c r="M155" s="2">
        <v>9.41E8</v>
      </c>
      <c r="N155" s="2">
        <v>9.18E8</v>
      </c>
      <c r="O155" s="2">
        <v>1.215E9</v>
      </c>
      <c r="P155" s="2">
        <v>1.149E9</v>
      </c>
      <c r="Q155" s="2">
        <v>1.069E9</v>
      </c>
      <c r="R155" s="2">
        <v>8.75E8</v>
      </c>
      <c r="S155" s="2">
        <v>9.17E8</v>
      </c>
      <c r="T155" s="2">
        <v>1.075E9</v>
      </c>
      <c r="U155" s="2">
        <v>9.73E8</v>
      </c>
      <c r="V155" s="2">
        <v>1.023E9</v>
      </c>
      <c r="W155" s="2">
        <v>9.32E8</v>
      </c>
      <c r="X155" s="2">
        <v>8.93E8</v>
      </c>
      <c r="Y155" s="2">
        <v>4.53E8</v>
      </c>
      <c r="Z155" s="2">
        <v>3.95E8</v>
      </c>
      <c r="AA155" s="2">
        <v>8.27E8</v>
      </c>
      <c r="AB155" s="2">
        <v>1.333E9</v>
      </c>
      <c r="AC155" s="2">
        <v>9.74E8</v>
      </c>
      <c r="AD155" s="2">
        <v>8.93E8</v>
      </c>
      <c r="AE155" s="2">
        <v>4.85E8</v>
      </c>
      <c r="AF155" s="2">
        <v>2.66E8</v>
      </c>
      <c r="AG155" s="2">
        <v>1.6E8</v>
      </c>
      <c r="AH155" s="2">
        <v>5.1E7</v>
      </c>
      <c r="AJ155" s="2">
        <v>2.4E7</v>
      </c>
      <c r="AK155" s="2">
        <v>1.95E8</v>
      </c>
      <c r="AL155" s="2">
        <v>1.0E8</v>
      </c>
      <c r="AM155" s="2">
        <v>1000000.0</v>
      </c>
      <c r="AN155" s="2">
        <v>3000000.0</v>
      </c>
      <c r="AO155" s="2">
        <v>2.4E7</v>
      </c>
      <c r="AP155" s="2">
        <v>1.59E8</v>
      </c>
      <c r="AQ155" s="2">
        <v>5.5E7</v>
      </c>
      <c r="AR155" s="2">
        <v>3.01E8</v>
      </c>
      <c r="AS155" s="2">
        <v>3.78E8</v>
      </c>
      <c r="AT155" s="2">
        <v>2.44E8</v>
      </c>
      <c r="AU155" s="2">
        <v>9.5E7</v>
      </c>
      <c r="AV155" s="2">
        <v>4.43E8</v>
      </c>
      <c r="AW155" s="2">
        <v>9.87E8</v>
      </c>
      <c r="AX155" s="2">
        <v>5.99E8</v>
      </c>
      <c r="AY155" s="2">
        <v>1.56E8</v>
      </c>
      <c r="AZ155" s="2">
        <v>1.42E8</v>
      </c>
    </row>
    <row r="156">
      <c r="A156" s="2" t="s">
        <v>207</v>
      </c>
      <c r="B156" s="2">
        <v>4.4E7</v>
      </c>
      <c r="C156" s="2">
        <v>1.39E8</v>
      </c>
      <c r="D156" s="2">
        <v>2.7E7</v>
      </c>
      <c r="E156" s="2">
        <v>4.2E7</v>
      </c>
      <c r="F156" s="2">
        <v>4.3E7</v>
      </c>
      <c r="G156" s="2">
        <v>5.6E7</v>
      </c>
      <c r="H156" s="2">
        <v>2.33E8</v>
      </c>
      <c r="I156" s="2">
        <v>2.67E8</v>
      </c>
      <c r="J156" s="2">
        <v>3.42E8</v>
      </c>
      <c r="K156" s="2">
        <v>3.1E8</v>
      </c>
      <c r="L156" s="2">
        <v>3.64E8</v>
      </c>
      <c r="M156" s="2">
        <v>1.75E8</v>
      </c>
      <c r="N156" s="2">
        <v>1.7E7</v>
      </c>
      <c r="O156" s="2">
        <v>1.7E7</v>
      </c>
      <c r="P156" s="2">
        <v>1.17E8</v>
      </c>
      <c r="Q156" s="2">
        <v>3.25E8</v>
      </c>
      <c r="R156" s="2">
        <v>6.5E7</v>
      </c>
      <c r="S156" s="2">
        <v>1.02E8</v>
      </c>
      <c r="T156" s="2">
        <v>1.25E8</v>
      </c>
      <c r="U156" s="2">
        <v>5000000.0</v>
      </c>
      <c r="V156" s="2">
        <v>4.6E7</v>
      </c>
      <c r="W156" s="2">
        <v>5.1E7</v>
      </c>
      <c r="X156" s="2">
        <v>1.92E8</v>
      </c>
      <c r="Y156" s="2">
        <v>4000000.0</v>
      </c>
      <c r="Z156" s="2">
        <v>1.08E8</v>
      </c>
      <c r="AA156" s="2">
        <v>1.52E8</v>
      </c>
      <c r="AB156" s="2">
        <v>5000000.0</v>
      </c>
      <c r="AC156" s="2">
        <v>7000000.0</v>
      </c>
      <c r="AD156" s="2">
        <v>1.52E8</v>
      </c>
      <c r="AE156" s="2">
        <v>4.2E7</v>
      </c>
      <c r="AF156" s="2">
        <v>8.1E7</v>
      </c>
      <c r="AG156" s="2">
        <v>9.77E8</v>
      </c>
      <c r="AH156" s="2">
        <v>1.9E7</v>
      </c>
      <c r="AI156" s="2">
        <v>3.78E8</v>
      </c>
      <c r="AJ156" s="2">
        <v>4.32E8</v>
      </c>
      <c r="AK156" s="2">
        <v>2.5E7</v>
      </c>
      <c r="AL156" s="2">
        <v>7000000.0</v>
      </c>
      <c r="AM156" s="2">
        <v>0.0</v>
      </c>
      <c r="AN156" s="2">
        <v>1.4E7</v>
      </c>
      <c r="AO156" s="2">
        <v>3000000.0</v>
      </c>
      <c r="AP156" s="2">
        <v>2000000.0</v>
      </c>
      <c r="AQ156" s="2">
        <v>1.9E7</v>
      </c>
      <c r="AS156" s="2">
        <v>2.9E7</v>
      </c>
      <c r="AT156" s="2">
        <v>7.1E7</v>
      </c>
      <c r="AU156" s="2">
        <v>1.72E8</v>
      </c>
      <c r="AV156" s="2">
        <v>2.22E8</v>
      </c>
      <c r="AW156" s="2">
        <v>6.0E7</v>
      </c>
      <c r="AX156" s="2">
        <v>1.49E8</v>
      </c>
      <c r="AY156" s="2">
        <v>4.14E8</v>
      </c>
      <c r="AZ156" s="2">
        <v>9.41E8</v>
      </c>
    </row>
    <row r="157">
      <c r="A157" s="2" t="s">
        <v>208</v>
      </c>
    </row>
    <row r="158">
      <c r="A158" s="2" t="s">
        <v>209</v>
      </c>
      <c r="J158" s="2">
        <v>4000000.0</v>
      </c>
      <c r="K158" s="2">
        <v>3000000.0</v>
      </c>
      <c r="L158" s="2">
        <v>6000000.0</v>
      </c>
      <c r="M158" s="2">
        <v>8000000.0</v>
      </c>
      <c r="N158" s="2">
        <v>8000000.0</v>
      </c>
      <c r="P158" s="2">
        <v>2000000.0</v>
      </c>
      <c r="Q158" s="2">
        <v>3.8E7</v>
      </c>
      <c r="R158" s="2">
        <v>2.7E7</v>
      </c>
      <c r="S158" s="2">
        <v>5.5E7</v>
      </c>
      <c r="T158" s="2">
        <v>2.9E7</v>
      </c>
      <c r="U158" s="2">
        <v>1.4E7</v>
      </c>
      <c r="V158" s="2">
        <v>5.3E7</v>
      </c>
      <c r="W158" s="2">
        <v>4.6E7</v>
      </c>
      <c r="X158" s="2">
        <v>1.24E8</v>
      </c>
      <c r="Y158" s="2">
        <v>3.13E8</v>
      </c>
      <c r="Z158" s="2">
        <v>3.04E8</v>
      </c>
      <c r="AA158" s="2">
        <v>1.47E8</v>
      </c>
      <c r="AB158" s="2">
        <v>2000000.0</v>
      </c>
      <c r="AC158" s="2">
        <v>4.8E7</v>
      </c>
      <c r="AD158" s="2">
        <v>7.9E7</v>
      </c>
      <c r="AE158" s="2">
        <v>1.0E7</v>
      </c>
      <c r="AF158" s="2">
        <v>5000000.0</v>
      </c>
      <c r="AG158" s="2">
        <v>1.6E7</v>
      </c>
      <c r="AH158" s="2">
        <v>6.5E7</v>
      </c>
      <c r="AI158" s="2">
        <v>1.1E7</v>
      </c>
      <c r="AJ158" s="2">
        <v>1.0E7</v>
      </c>
      <c r="AK158" s="2">
        <v>1.1E7</v>
      </c>
      <c r="AL158" s="2">
        <v>2.01E8</v>
      </c>
      <c r="AM158" s="2">
        <v>2.6E8</v>
      </c>
      <c r="AN158" s="2">
        <v>3.38E8</v>
      </c>
      <c r="AO158" s="2">
        <v>7.9E7</v>
      </c>
      <c r="AP158" s="2">
        <v>1.1E7</v>
      </c>
      <c r="AQ158" s="2">
        <v>1.1E7</v>
      </c>
      <c r="AR158" s="2">
        <v>1.1E7</v>
      </c>
      <c r="AS158" s="2">
        <v>1.1E7</v>
      </c>
      <c r="AY158" s="2">
        <v>2.85E8</v>
      </c>
      <c r="AZ158" s="2">
        <v>2.0E7</v>
      </c>
    </row>
    <row r="159">
      <c r="A159" s="2" t="s">
        <v>210</v>
      </c>
      <c r="B159" s="2">
        <v>1.81E8</v>
      </c>
      <c r="C159" s="2">
        <v>4.0E7</v>
      </c>
      <c r="D159" s="2">
        <v>2.01E8</v>
      </c>
      <c r="E159" s="2">
        <v>2.35E8</v>
      </c>
      <c r="F159" s="2">
        <v>4.26E8</v>
      </c>
      <c r="G159" s="2">
        <v>5.25E8</v>
      </c>
      <c r="H159" s="2">
        <v>4.05E8</v>
      </c>
      <c r="I159" s="2">
        <v>4.39E8</v>
      </c>
      <c r="J159" s="2">
        <v>6.0E8</v>
      </c>
      <c r="K159" s="2">
        <v>4.16E8</v>
      </c>
      <c r="L159" s="2">
        <v>5.55E8</v>
      </c>
      <c r="M159" s="2">
        <v>4.85E8</v>
      </c>
      <c r="N159" s="2">
        <v>5.12E8</v>
      </c>
      <c r="O159" s="2">
        <v>5.49E8</v>
      </c>
      <c r="P159" s="2">
        <v>7.01E8</v>
      </c>
      <c r="Q159" s="2">
        <v>6.59E8</v>
      </c>
      <c r="R159" s="2">
        <v>2.89E8</v>
      </c>
      <c r="S159" s="2">
        <v>3.43E8</v>
      </c>
      <c r="T159" s="2">
        <v>2.93E8</v>
      </c>
      <c r="U159" s="2">
        <v>6.39E8</v>
      </c>
      <c r="V159" s="2">
        <v>5.69E8</v>
      </c>
      <c r="W159" s="2">
        <v>5.2E8</v>
      </c>
      <c r="X159" s="2">
        <v>4.92E8</v>
      </c>
      <c r="Y159" s="2">
        <v>2.76E8</v>
      </c>
      <c r="Z159" s="2">
        <v>2.32E8</v>
      </c>
      <c r="AA159" s="2">
        <v>3.19E8</v>
      </c>
      <c r="AB159" s="2">
        <v>4.33E8</v>
      </c>
      <c r="AC159" s="2">
        <v>1.98E8</v>
      </c>
      <c r="AD159" s="2">
        <v>1.74E8</v>
      </c>
      <c r="AE159" s="2">
        <v>2.7E8</v>
      </c>
      <c r="AF159" s="2">
        <v>5.91E8</v>
      </c>
      <c r="AG159" s="2">
        <v>6.0E7</v>
      </c>
      <c r="AH159" s="2">
        <v>1.84E8</v>
      </c>
      <c r="AI159" s="2">
        <v>1.5E7</v>
      </c>
      <c r="AJ159" s="2">
        <v>2.9E7</v>
      </c>
      <c r="AK159" s="2">
        <v>3000000.0</v>
      </c>
      <c r="AL159" s="2">
        <v>3.9E7</v>
      </c>
      <c r="AM159" s="2">
        <v>6.1E7</v>
      </c>
      <c r="AN159" s="2">
        <v>1.75E8</v>
      </c>
      <c r="AO159" s="2">
        <v>1.44E8</v>
      </c>
      <c r="AP159" s="2">
        <v>2.2E7</v>
      </c>
      <c r="AQ159" s="2">
        <v>2.1E7</v>
      </c>
      <c r="AR159" s="2">
        <v>2.2E7</v>
      </c>
      <c r="AS159" s="2">
        <v>2.4E7</v>
      </c>
      <c r="AT159" s="2">
        <v>2.85E8</v>
      </c>
      <c r="AU159" s="2">
        <v>4.91E8</v>
      </c>
      <c r="AV159" s="2">
        <v>6.1E7</v>
      </c>
      <c r="AW159" s="2">
        <v>8.8E7</v>
      </c>
      <c r="AX159" s="2">
        <v>6.8E7</v>
      </c>
      <c r="AY159" s="2">
        <v>6.0E7</v>
      </c>
      <c r="AZ159" s="2">
        <v>1.09E8</v>
      </c>
    </row>
    <row r="160">
      <c r="A160" s="2" t="s">
        <v>211</v>
      </c>
      <c r="AH160" s="2">
        <v>8.6E7</v>
      </c>
      <c r="AI160" s="2">
        <v>5.0E7</v>
      </c>
      <c r="AJ160" s="2">
        <v>4.0E7</v>
      </c>
      <c r="AK160" s="2">
        <v>4.0E7</v>
      </c>
      <c r="AV160" s="2">
        <v>5000000.0</v>
      </c>
      <c r="AW160" s="2">
        <v>1.0E8</v>
      </c>
      <c r="AY160" s="2">
        <v>7000000.0</v>
      </c>
      <c r="AZ160" s="2">
        <v>1.9E7</v>
      </c>
    </row>
    <row r="161">
      <c r="A161" s="2" t="s">
        <v>212</v>
      </c>
      <c r="D161" s="2">
        <v>5000000.0</v>
      </c>
      <c r="E161" s="2">
        <v>0.0</v>
      </c>
      <c r="F161" s="2">
        <v>0.0</v>
      </c>
      <c r="G161" s="2">
        <v>0.0</v>
      </c>
      <c r="L161" s="2">
        <v>1000000.0</v>
      </c>
      <c r="O161" s="2">
        <v>4000000.0</v>
      </c>
      <c r="P161" s="2">
        <v>1000000.0</v>
      </c>
      <c r="Q161" s="2">
        <v>3000000.0</v>
      </c>
      <c r="S161" s="2">
        <v>1000000.0</v>
      </c>
      <c r="Y161" s="2">
        <v>3000000.0</v>
      </c>
      <c r="Z161" s="2">
        <v>2000000.0</v>
      </c>
      <c r="AA161" s="2">
        <v>3000000.0</v>
      </c>
      <c r="AB161" s="2">
        <v>1000000.0</v>
      </c>
      <c r="AD161" s="2">
        <v>2000000.0</v>
      </c>
      <c r="AH161" s="2">
        <v>2000000.0</v>
      </c>
      <c r="AL161" s="2">
        <v>1000000.0</v>
      </c>
      <c r="AM161" s="2">
        <v>2000000.0</v>
      </c>
      <c r="AN161" s="2">
        <v>9000000.0</v>
      </c>
      <c r="AO161" s="2">
        <v>2.6E7</v>
      </c>
      <c r="AP161" s="2">
        <v>1.4E7</v>
      </c>
      <c r="AV161" s="2">
        <v>3000000.0</v>
      </c>
      <c r="AW161" s="2">
        <v>1.5E7</v>
      </c>
      <c r="AX161" s="2">
        <v>7000000.0</v>
      </c>
      <c r="AY161" s="2">
        <v>1.3E7</v>
      </c>
    </row>
    <row r="162">
      <c r="A162" s="2" t="s">
        <v>213</v>
      </c>
      <c r="AA162" s="2">
        <v>6000000.0</v>
      </c>
    </row>
    <row r="163">
      <c r="A163" s="2" t="s">
        <v>214</v>
      </c>
    </row>
    <row r="164">
      <c r="A164" s="2" t="s">
        <v>215</v>
      </c>
    </row>
    <row r="165">
      <c r="A165" s="2" t="s">
        <v>216</v>
      </c>
      <c r="AC165" s="2">
        <v>5000000.0</v>
      </c>
    </row>
    <row r="166">
      <c r="A166" s="2" t="s">
        <v>217</v>
      </c>
      <c r="AD166" s="2">
        <v>6000000.0</v>
      </c>
    </row>
    <row r="167">
      <c r="A167" s="2" t="s">
        <v>218</v>
      </c>
    </row>
    <row r="168">
      <c r="A168" s="2" t="s">
        <v>219</v>
      </c>
    </row>
    <row r="169">
      <c r="A169" s="2" t="s">
        <v>220</v>
      </c>
      <c r="B169" s="2">
        <v>1.1E7</v>
      </c>
      <c r="C169" s="2">
        <v>1.2E7</v>
      </c>
      <c r="D169" s="2">
        <v>2.1E7</v>
      </c>
      <c r="F169" s="2">
        <v>5000000.0</v>
      </c>
      <c r="G169" s="2">
        <v>4.8E7</v>
      </c>
      <c r="H169" s="2">
        <v>2.54E8</v>
      </c>
      <c r="I169" s="2">
        <v>1.95E8</v>
      </c>
      <c r="J169" s="2">
        <v>4.95E8</v>
      </c>
      <c r="K169" s="2">
        <v>3.97E8</v>
      </c>
      <c r="L169" s="2">
        <v>5.4E7</v>
      </c>
      <c r="M169" s="2">
        <v>1.0E7</v>
      </c>
      <c r="N169" s="2">
        <v>1.01E8</v>
      </c>
      <c r="O169" s="2">
        <v>1.68E8</v>
      </c>
      <c r="P169" s="2">
        <v>3.52E8</v>
      </c>
      <c r="Q169" s="2">
        <v>4.71E8</v>
      </c>
      <c r="R169" s="2">
        <v>5.9E8</v>
      </c>
      <c r="S169" s="2">
        <v>9.24E8</v>
      </c>
      <c r="T169" s="2">
        <v>1.081E9</v>
      </c>
      <c r="U169" s="2">
        <v>8.1E8</v>
      </c>
      <c r="V169" s="2">
        <v>1.116E9</v>
      </c>
      <c r="W169" s="2">
        <v>1.822E9</v>
      </c>
      <c r="X169" s="2">
        <v>2.186E9</v>
      </c>
      <c r="Y169" s="2">
        <v>1.816E9</v>
      </c>
      <c r="Z169" s="2">
        <v>8.52E8</v>
      </c>
      <c r="AA169" s="2">
        <v>1.297E9</v>
      </c>
      <c r="AB169" s="2">
        <v>2.768E9</v>
      </c>
      <c r="AC169" s="2">
        <v>2.441E9</v>
      </c>
      <c r="AD169" s="2">
        <v>1.278E9</v>
      </c>
      <c r="AE169" s="2">
        <v>1.407E9</v>
      </c>
      <c r="AF169" s="2">
        <v>2.003E9</v>
      </c>
      <c r="AG169" s="2">
        <v>1.012E9</v>
      </c>
      <c r="AH169" s="2">
        <v>1.068E9</v>
      </c>
      <c r="AI169" s="2">
        <v>2.337E9</v>
      </c>
      <c r="AJ169" s="2">
        <v>1.002E9</v>
      </c>
      <c r="AK169" s="2">
        <v>1.022E9</v>
      </c>
      <c r="AL169" s="2">
        <v>1.801E9</v>
      </c>
      <c r="AM169" s="2">
        <v>2.913E9</v>
      </c>
      <c r="AN169" s="2">
        <v>2.69E9</v>
      </c>
      <c r="AO169" s="2">
        <v>1.337E9</v>
      </c>
      <c r="AP169" s="2">
        <v>8.1E7</v>
      </c>
      <c r="AQ169" s="2">
        <v>5.9E7</v>
      </c>
      <c r="AR169" s="2">
        <v>5.55E8</v>
      </c>
      <c r="AS169" s="2">
        <v>1.59E8</v>
      </c>
      <c r="AT169" s="2">
        <v>1.166E9</v>
      </c>
      <c r="AU169" s="2">
        <v>1.5E8</v>
      </c>
      <c r="AV169" s="2">
        <v>1.85E8</v>
      </c>
      <c r="AW169" s="2">
        <v>1.91E8</v>
      </c>
      <c r="AX169" s="2">
        <v>2.17E8</v>
      </c>
      <c r="AY169" s="2">
        <v>7.21E8</v>
      </c>
      <c r="AZ169" s="2">
        <v>7.87E8</v>
      </c>
    </row>
    <row r="170">
      <c r="A170" s="2" t="s">
        <v>221</v>
      </c>
      <c r="B170" s="2">
        <v>0.0</v>
      </c>
      <c r="C170" s="2">
        <v>7000000.0</v>
      </c>
      <c r="E170" s="2">
        <v>0.0</v>
      </c>
      <c r="F170" s="2">
        <v>4000000.0</v>
      </c>
      <c r="G170" s="2">
        <v>0.0</v>
      </c>
      <c r="H170" s="2">
        <v>1000000.0</v>
      </c>
      <c r="J170" s="2">
        <v>1000000.0</v>
      </c>
      <c r="K170" s="2">
        <v>1.9E7</v>
      </c>
      <c r="M170" s="2">
        <v>1.3E7</v>
      </c>
      <c r="O170" s="2">
        <v>1000000.0</v>
      </c>
      <c r="P170" s="2">
        <v>1.6E7</v>
      </c>
      <c r="R170" s="2">
        <v>1.7E7</v>
      </c>
      <c r="S170" s="2">
        <v>4.1E7</v>
      </c>
      <c r="T170" s="2">
        <v>2.0E7</v>
      </c>
      <c r="U170" s="2">
        <v>1.7E7</v>
      </c>
      <c r="X170" s="2">
        <v>2000000.0</v>
      </c>
      <c r="Y170" s="2">
        <v>3.7E7</v>
      </c>
      <c r="Z170" s="2">
        <v>4000000.0</v>
      </c>
      <c r="AB170" s="2">
        <v>1.1E7</v>
      </c>
      <c r="AC170" s="2">
        <v>2.0E7</v>
      </c>
      <c r="AJ170" s="2">
        <v>1000000.0</v>
      </c>
      <c r="AK170" s="2">
        <v>5000000.0</v>
      </c>
      <c r="AU170" s="2">
        <v>1.5E7</v>
      </c>
      <c r="AV170" s="2">
        <v>8000000.0</v>
      </c>
      <c r="AW170" s="2">
        <v>1.9E7</v>
      </c>
      <c r="AX170" s="2">
        <v>6000000.0</v>
      </c>
      <c r="AY170" s="2">
        <v>4000000.0</v>
      </c>
      <c r="AZ170" s="2">
        <v>4000000.0</v>
      </c>
    </row>
    <row r="171">
      <c r="A171" s="2" t="s">
        <v>222</v>
      </c>
      <c r="AH171" s="2">
        <v>4000000.0</v>
      </c>
      <c r="AI171" s="2">
        <v>2000000.0</v>
      </c>
      <c r="AJ171" s="2">
        <v>2000000.0</v>
      </c>
      <c r="AK171" s="2">
        <v>1.7E7</v>
      </c>
      <c r="AL171" s="2">
        <v>1000000.0</v>
      </c>
      <c r="AM171" s="2">
        <v>9000000.0</v>
      </c>
      <c r="AN171" s="2">
        <v>1.0E7</v>
      </c>
      <c r="AO171" s="2">
        <v>1000000.0</v>
      </c>
      <c r="AP171" s="2">
        <v>1000000.0</v>
      </c>
      <c r="AQ171" s="2">
        <v>2.7E7</v>
      </c>
      <c r="AZ171" s="2">
        <v>1.4E7</v>
      </c>
    </row>
    <row r="172">
      <c r="A172" s="2" t="s">
        <v>223</v>
      </c>
      <c r="S172" s="2">
        <v>1000000.0</v>
      </c>
      <c r="U172" s="2">
        <v>1.7E7</v>
      </c>
      <c r="V172" s="2">
        <v>5000000.0</v>
      </c>
      <c r="X172" s="2">
        <v>2000000.0</v>
      </c>
      <c r="Y172" s="2">
        <v>1.5E7</v>
      </c>
      <c r="AB172" s="2">
        <v>1.0E7</v>
      </c>
      <c r="AD172" s="2">
        <v>1000000.0</v>
      </c>
      <c r="AF172" s="2">
        <v>0.0</v>
      </c>
      <c r="AU172" s="2">
        <v>1.5E7</v>
      </c>
    </row>
    <row r="173">
      <c r="A173" s="2" t="s">
        <v>224</v>
      </c>
      <c r="O173" s="2">
        <v>3.1E7</v>
      </c>
      <c r="R173" s="2">
        <v>1000000.0</v>
      </c>
      <c r="T173" s="2">
        <v>2000000.0</v>
      </c>
      <c r="V173" s="2">
        <v>3.3E7</v>
      </c>
      <c r="Y173" s="2">
        <v>1000000.0</v>
      </c>
      <c r="Z173" s="2">
        <v>3000000.0</v>
      </c>
      <c r="AC173" s="2">
        <v>2.0E7</v>
      </c>
      <c r="AH173" s="2">
        <v>1000000.0</v>
      </c>
      <c r="AJ173" s="2">
        <v>6000000.0</v>
      </c>
      <c r="AK173" s="2">
        <v>1.5E7</v>
      </c>
      <c r="AM173" s="2">
        <v>2.0E7</v>
      </c>
      <c r="AO173" s="2">
        <v>1.3E7</v>
      </c>
      <c r="AV173" s="2">
        <v>1.0E7</v>
      </c>
    </row>
    <row r="174">
      <c r="A174" s="2" t="s">
        <v>225</v>
      </c>
      <c r="G174" s="2">
        <v>1000000.0</v>
      </c>
      <c r="H174" s="2">
        <v>2000000.0</v>
      </c>
      <c r="J174" s="2">
        <v>7000000.0</v>
      </c>
      <c r="K174" s="2">
        <v>1.73E8</v>
      </c>
      <c r="L174" s="2">
        <v>8.9E7</v>
      </c>
      <c r="M174" s="2">
        <v>1.76E8</v>
      </c>
      <c r="N174" s="2">
        <v>1.77E8</v>
      </c>
      <c r="O174" s="2">
        <v>9.4E7</v>
      </c>
      <c r="P174" s="2">
        <v>2.73E8</v>
      </c>
      <c r="Q174" s="2">
        <v>2.02E8</v>
      </c>
      <c r="R174" s="2">
        <v>1.19E8</v>
      </c>
      <c r="S174" s="2">
        <v>1.89E8</v>
      </c>
      <c r="T174" s="2">
        <v>4.5E7</v>
      </c>
      <c r="U174" s="2">
        <v>3.17E8</v>
      </c>
      <c r="V174" s="2">
        <v>4.41E8</v>
      </c>
      <c r="W174" s="2">
        <v>4.11E8</v>
      </c>
      <c r="X174" s="2">
        <v>2.59E8</v>
      </c>
      <c r="Y174" s="2">
        <v>2.78E8</v>
      </c>
      <c r="Z174" s="2">
        <v>5.1E7</v>
      </c>
      <c r="AA174" s="2">
        <v>1.2E8</v>
      </c>
      <c r="AB174" s="2">
        <v>7.4E7</v>
      </c>
      <c r="AC174" s="2">
        <v>2.75E8</v>
      </c>
      <c r="AD174" s="2">
        <v>4.55E8</v>
      </c>
      <c r="AE174" s="2">
        <v>1.38E8</v>
      </c>
      <c r="AF174" s="2">
        <v>5.37E8</v>
      </c>
      <c r="AG174" s="2">
        <v>4.25E8</v>
      </c>
      <c r="AH174" s="2">
        <v>1.51E8</v>
      </c>
      <c r="AI174" s="2">
        <v>2.2E8</v>
      </c>
      <c r="AJ174" s="2">
        <v>2.27E8</v>
      </c>
      <c r="AK174" s="2">
        <v>2.98E8</v>
      </c>
      <c r="AL174" s="2">
        <v>1.85E8</v>
      </c>
      <c r="AM174" s="2">
        <v>6.39E8</v>
      </c>
      <c r="AN174" s="2">
        <v>8.05E8</v>
      </c>
      <c r="AO174" s="2">
        <v>3.07E8</v>
      </c>
      <c r="AP174" s="2">
        <v>7.08E8</v>
      </c>
      <c r="AQ174" s="2">
        <v>2.67E8</v>
      </c>
      <c r="AR174" s="2">
        <v>2.32E8</v>
      </c>
      <c r="AS174" s="2">
        <v>9.1E7</v>
      </c>
      <c r="AT174" s="2">
        <v>3.84E8</v>
      </c>
      <c r="AU174" s="2">
        <v>5.37E8</v>
      </c>
      <c r="AV174" s="2">
        <v>6.7E7</v>
      </c>
      <c r="AW174" s="2">
        <v>3.84E8</v>
      </c>
      <c r="AX174" s="2">
        <v>1.178E9</v>
      </c>
      <c r="AY174" s="2">
        <v>1.695E9</v>
      </c>
      <c r="AZ174" s="2">
        <v>1.078E9</v>
      </c>
    </row>
    <row r="175">
      <c r="A175" s="2" t="s">
        <v>226</v>
      </c>
      <c r="AI175" s="2">
        <v>1.54E8</v>
      </c>
      <c r="AJ175" s="2">
        <v>3.0E7</v>
      </c>
      <c r="AK175" s="2">
        <v>2.18E8</v>
      </c>
      <c r="AL175" s="2">
        <v>3.0E7</v>
      </c>
      <c r="AP175" s="2">
        <v>2000000.0</v>
      </c>
      <c r="AR175" s="2">
        <v>2.7E7</v>
      </c>
      <c r="AU175" s="2">
        <v>4000000.0</v>
      </c>
      <c r="AW175" s="2">
        <v>1000000.0</v>
      </c>
      <c r="AX175" s="2">
        <v>0.0</v>
      </c>
      <c r="AY175" s="2">
        <v>5000000.0</v>
      </c>
      <c r="AZ175" s="2">
        <v>8000000.0</v>
      </c>
    </row>
    <row r="176">
      <c r="A176" s="2" t="s">
        <v>227</v>
      </c>
      <c r="AI176" s="2">
        <v>2.6E7</v>
      </c>
      <c r="AJ176" s="2">
        <v>1.0E7</v>
      </c>
      <c r="AK176" s="2">
        <v>2.0E7</v>
      </c>
      <c r="AL176" s="2">
        <v>2.2E7</v>
      </c>
      <c r="AM176" s="2">
        <v>8000000.0</v>
      </c>
      <c r="AN176" s="2">
        <v>4000000.0</v>
      </c>
      <c r="AO176" s="2">
        <v>1.7E7</v>
      </c>
      <c r="AP176" s="2">
        <v>1000000.0</v>
      </c>
      <c r="AQ176" s="2">
        <v>3.6E7</v>
      </c>
      <c r="AR176" s="2">
        <v>2000000.0</v>
      </c>
      <c r="AS176" s="2">
        <v>1.7E7</v>
      </c>
      <c r="AT176" s="2">
        <v>1.6E7</v>
      </c>
      <c r="AU176" s="2">
        <v>2000000.0</v>
      </c>
      <c r="AV176" s="2">
        <v>2000000.0</v>
      </c>
      <c r="AW176" s="2">
        <v>2000000.0</v>
      </c>
      <c r="AY176" s="2">
        <v>7000000.0</v>
      </c>
      <c r="AZ176" s="2">
        <v>7.3E7</v>
      </c>
    </row>
    <row r="177">
      <c r="A177" s="2" t="s">
        <v>228</v>
      </c>
      <c r="AD177" s="2">
        <v>6000000.0</v>
      </c>
      <c r="AG177" s="2">
        <v>6000000.0</v>
      </c>
    </row>
    <row r="178">
      <c r="A178" s="2" t="s">
        <v>229</v>
      </c>
      <c r="B178" s="2">
        <v>1.0E7</v>
      </c>
      <c r="C178" s="2">
        <v>2000000.0</v>
      </c>
      <c r="D178" s="2">
        <v>2000000.0</v>
      </c>
      <c r="E178" s="2">
        <v>1.1E7</v>
      </c>
      <c r="G178" s="2">
        <v>3.0E7</v>
      </c>
      <c r="H178" s="2">
        <v>5.1E7</v>
      </c>
      <c r="I178" s="2">
        <v>7.4E7</v>
      </c>
      <c r="J178" s="2">
        <v>5000000.0</v>
      </c>
      <c r="M178" s="2">
        <v>0.0</v>
      </c>
      <c r="N178" s="2">
        <v>2.1E7</v>
      </c>
      <c r="O178" s="2">
        <v>2.06E8</v>
      </c>
      <c r="P178" s="2">
        <v>3.24E8</v>
      </c>
      <c r="Q178" s="2">
        <v>8.5E7</v>
      </c>
      <c r="R178" s="2">
        <v>1.75E8</v>
      </c>
      <c r="S178" s="2">
        <v>3.9E7</v>
      </c>
      <c r="T178" s="2">
        <v>6.5E7</v>
      </c>
      <c r="U178" s="2">
        <v>4.5E7</v>
      </c>
      <c r="V178" s="2">
        <v>1.26E8</v>
      </c>
      <c r="W178" s="2">
        <v>1.05E8</v>
      </c>
      <c r="X178" s="2">
        <v>6.2E7</v>
      </c>
      <c r="Y178" s="2">
        <v>2.3E7</v>
      </c>
      <c r="Z178" s="2">
        <v>1.2E7</v>
      </c>
      <c r="AA178" s="2">
        <v>4.2E7</v>
      </c>
      <c r="AB178" s="2">
        <v>1.1E7</v>
      </c>
      <c r="AF178" s="2">
        <v>1.6E7</v>
      </c>
      <c r="AO178" s="2">
        <v>1000000.0</v>
      </c>
    </row>
    <row r="179">
      <c r="A179" s="2" t="s">
        <v>230</v>
      </c>
      <c r="B179" s="2">
        <v>1.2E7</v>
      </c>
      <c r="D179" s="2">
        <v>1.99E8</v>
      </c>
      <c r="E179" s="2">
        <v>4.6E8</v>
      </c>
      <c r="F179" s="2">
        <v>2.5E8</v>
      </c>
      <c r="G179" s="2">
        <v>3.41E8</v>
      </c>
      <c r="H179" s="2">
        <v>4.74E8</v>
      </c>
      <c r="I179" s="2">
        <v>2.82E8</v>
      </c>
      <c r="J179" s="2">
        <v>2.01E8</v>
      </c>
      <c r="K179" s="2">
        <v>2.0E8</v>
      </c>
      <c r="L179" s="2">
        <v>4.62E8</v>
      </c>
      <c r="M179" s="2">
        <v>2.41E8</v>
      </c>
      <c r="N179" s="2">
        <v>1.95E8</v>
      </c>
      <c r="O179" s="2">
        <v>2.88E8</v>
      </c>
      <c r="P179" s="2">
        <v>1.7E8</v>
      </c>
      <c r="Q179" s="2">
        <v>2.45E8</v>
      </c>
      <c r="R179" s="2">
        <v>4.54E8</v>
      </c>
      <c r="S179" s="2">
        <v>5.78E8</v>
      </c>
      <c r="T179" s="2">
        <v>2.58E8</v>
      </c>
      <c r="U179" s="2">
        <v>1.29E8</v>
      </c>
      <c r="V179" s="2">
        <v>1.98E8</v>
      </c>
      <c r="W179" s="2">
        <v>1.2E8</v>
      </c>
      <c r="X179" s="2">
        <v>4.7E7</v>
      </c>
      <c r="Y179" s="2">
        <v>2.23E8</v>
      </c>
      <c r="Z179" s="2">
        <v>1.22E8</v>
      </c>
      <c r="AA179" s="2">
        <v>2.4E7</v>
      </c>
      <c r="AB179" s="2">
        <v>2.52E8</v>
      </c>
      <c r="AC179" s="2">
        <v>2.9E7</v>
      </c>
      <c r="AD179" s="2">
        <v>1.8E7</v>
      </c>
      <c r="AE179" s="2">
        <v>2.1E7</v>
      </c>
      <c r="AF179" s="2">
        <v>2.2E7</v>
      </c>
      <c r="AG179" s="2">
        <v>3.6E7</v>
      </c>
      <c r="AH179" s="2">
        <v>3.42E8</v>
      </c>
      <c r="AI179" s="2">
        <v>2.25E8</v>
      </c>
      <c r="AJ179" s="2">
        <v>2.21E8</v>
      </c>
      <c r="AK179" s="2">
        <v>3.8E7</v>
      </c>
      <c r="AL179" s="2">
        <v>3.8E7</v>
      </c>
      <c r="AM179" s="2">
        <v>1.1E7</v>
      </c>
      <c r="AN179" s="2">
        <v>2000000.0</v>
      </c>
      <c r="AO179" s="2">
        <v>2.5E7</v>
      </c>
      <c r="AP179" s="2">
        <v>1.0E7</v>
      </c>
      <c r="AQ179" s="2">
        <v>2.3E7</v>
      </c>
      <c r="AR179" s="2">
        <v>4000000.0</v>
      </c>
      <c r="AS179" s="2">
        <v>2000000.0</v>
      </c>
      <c r="AT179" s="2">
        <v>2000000.0</v>
      </c>
      <c r="AU179" s="2">
        <v>2.62E8</v>
      </c>
      <c r="AV179" s="2">
        <v>6.8E8</v>
      </c>
      <c r="AW179" s="2">
        <v>8.47E8</v>
      </c>
      <c r="AX179" s="2">
        <v>4.66E8</v>
      </c>
      <c r="AY179" s="2">
        <v>1.34E8</v>
      </c>
      <c r="AZ179" s="2">
        <v>1.83E8</v>
      </c>
    </row>
    <row r="180">
      <c r="A180" s="2" t="s">
        <v>231</v>
      </c>
      <c r="B180" s="2">
        <v>2.27E8</v>
      </c>
      <c r="C180" s="2">
        <v>1.09E8</v>
      </c>
      <c r="D180" s="2">
        <v>7.3E7</v>
      </c>
      <c r="E180" s="2">
        <v>1.2E7</v>
      </c>
      <c r="F180" s="2">
        <v>5.9E7</v>
      </c>
      <c r="G180" s="2">
        <v>4.21E8</v>
      </c>
      <c r="H180" s="2">
        <v>2.47E8</v>
      </c>
      <c r="I180" s="2">
        <v>2.75E8</v>
      </c>
      <c r="J180" s="2">
        <v>1.29E8</v>
      </c>
      <c r="K180" s="2">
        <v>1.91E8</v>
      </c>
      <c r="L180" s="2">
        <v>2.34E8</v>
      </c>
      <c r="M180" s="2">
        <v>5.97E8</v>
      </c>
      <c r="N180" s="2">
        <v>7.4E8</v>
      </c>
      <c r="O180" s="2">
        <v>8.6E8</v>
      </c>
      <c r="P180" s="2">
        <v>5.61E8</v>
      </c>
      <c r="Q180" s="2">
        <v>1.172E9</v>
      </c>
      <c r="R180" s="2">
        <v>8.43E8</v>
      </c>
      <c r="S180" s="2">
        <v>4.4E8</v>
      </c>
      <c r="T180" s="2">
        <v>5.31E8</v>
      </c>
      <c r="U180" s="2">
        <v>6.78E8</v>
      </c>
      <c r="V180" s="2">
        <v>6.99E8</v>
      </c>
      <c r="W180" s="2">
        <v>6.21E8</v>
      </c>
      <c r="X180" s="2">
        <v>5.31E8</v>
      </c>
      <c r="Y180" s="2">
        <v>5.67E8</v>
      </c>
      <c r="Z180" s="2">
        <v>4.6E7</v>
      </c>
      <c r="AA180" s="2">
        <v>3.17E8</v>
      </c>
      <c r="AB180" s="2">
        <v>1.133E9</v>
      </c>
      <c r="AC180" s="2">
        <v>1.141E9</v>
      </c>
      <c r="AD180" s="2">
        <v>2.048E9</v>
      </c>
      <c r="AE180" s="2">
        <v>8.75E8</v>
      </c>
      <c r="AF180" s="2">
        <v>7.09E8</v>
      </c>
      <c r="AG180" s="2">
        <v>1.01E8</v>
      </c>
      <c r="AH180" s="2">
        <v>2.06E8</v>
      </c>
      <c r="AI180" s="2">
        <v>3.3E8</v>
      </c>
      <c r="AJ180" s="2">
        <v>8.93E8</v>
      </c>
      <c r="AK180" s="2">
        <v>3.62E8</v>
      </c>
      <c r="AL180" s="2">
        <v>4.36E8</v>
      </c>
      <c r="AM180" s="2">
        <v>2.16E8</v>
      </c>
      <c r="AN180" s="2">
        <v>7.1E7</v>
      </c>
      <c r="AO180" s="2">
        <v>3.77E8</v>
      </c>
      <c r="AP180" s="2">
        <v>3.46E8</v>
      </c>
      <c r="AQ180" s="2">
        <v>1.8E8</v>
      </c>
      <c r="AR180" s="2">
        <v>2.36E8</v>
      </c>
      <c r="AS180" s="2">
        <v>1.62E8</v>
      </c>
      <c r="AT180" s="2">
        <v>2.26E8</v>
      </c>
      <c r="AU180" s="2">
        <v>3.39E8</v>
      </c>
      <c r="AV180" s="2">
        <v>2.91E8</v>
      </c>
      <c r="AW180" s="2">
        <v>3.32E8</v>
      </c>
      <c r="AX180" s="2">
        <v>3.75E8</v>
      </c>
      <c r="AY180" s="2">
        <v>2.75E8</v>
      </c>
      <c r="AZ180" s="2">
        <v>3.13E8</v>
      </c>
    </row>
    <row r="181">
      <c r="A181" s="2" t="s">
        <v>232</v>
      </c>
      <c r="B181" s="2">
        <v>4000000.0</v>
      </c>
      <c r="F181" s="2">
        <v>0.0</v>
      </c>
      <c r="K181" s="2">
        <v>2000000.0</v>
      </c>
      <c r="M181" s="2">
        <v>3.3E7</v>
      </c>
      <c r="N181" s="2">
        <v>5.2E7</v>
      </c>
      <c r="R181" s="2">
        <v>0.0</v>
      </c>
      <c r="S181" s="2">
        <v>1.5E7</v>
      </c>
      <c r="T181" s="2">
        <v>7000000.0</v>
      </c>
      <c r="V181" s="2">
        <v>2.0E7</v>
      </c>
      <c r="Z181" s="2">
        <v>5.4E7</v>
      </c>
      <c r="AA181" s="2">
        <v>4.1E7</v>
      </c>
      <c r="AB181" s="2">
        <v>3.0E7</v>
      </c>
      <c r="AC181" s="2">
        <v>1.21E8</v>
      </c>
      <c r="AD181" s="2">
        <v>2.5E7</v>
      </c>
      <c r="AE181" s="2">
        <v>6000000.0</v>
      </c>
      <c r="AF181" s="2">
        <v>2.0E7</v>
      </c>
      <c r="AG181" s="2">
        <v>1.34E8</v>
      </c>
      <c r="AH181" s="2">
        <v>2.4E7</v>
      </c>
      <c r="AI181" s="2">
        <v>3.5E7</v>
      </c>
      <c r="AJ181" s="2">
        <v>7.4E7</v>
      </c>
      <c r="AK181" s="2">
        <v>5.9E7</v>
      </c>
      <c r="AL181" s="2">
        <v>2.13E8</v>
      </c>
      <c r="AM181" s="2">
        <v>2000000.0</v>
      </c>
      <c r="AN181" s="2">
        <v>6.8E7</v>
      </c>
      <c r="AO181" s="2">
        <v>6.3E7</v>
      </c>
      <c r="AP181" s="2">
        <v>2.8E8</v>
      </c>
      <c r="AQ181" s="2">
        <v>1.51E8</v>
      </c>
      <c r="AR181" s="2">
        <v>2.8E7</v>
      </c>
      <c r="AS181" s="2">
        <v>1.2E7</v>
      </c>
      <c r="AT181" s="2">
        <v>2.6E7</v>
      </c>
      <c r="AU181" s="2">
        <v>3.3E7</v>
      </c>
      <c r="AV181" s="2">
        <v>4.0E7</v>
      </c>
      <c r="AW181" s="2">
        <v>3.1E7</v>
      </c>
      <c r="AX181" s="2">
        <v>6.4E7</v>
      </c>
      <c r="AZ181" s="2">
        <v>5000000.0</v>
      </c>
    </row>
    <row r="182">
      <c r="A182" s="2" t="s">
        <v>233</v>
      </c>
      <c r="B182" s="2">
        <v>8000000.0</v>
      </c>
      <c r="C182" s="2">
        <v>1.1E7</v>
      </c>
      <c r="D182" s="2">
        <v>2.1E7</v>
      </c>
      <c r="E182" s="2">
        <v>1.0E7</v>
      </c>
      <c r="F182" s="2">
        <v>3.6E7</v>
      </c>
      <c r="G182" s="2">
        <v>5000000.0</v>
      </c>
      <c r="H182" s="2">
        <v>5000000.0</v>
      </c>
      <c r="I182" s="2">
        <v>2000000.0</v>
      </c>
      <c r="J182" s="2">
        <v>1.4E7</v>
      </c>
      <c r="K182" s="2">
        <v>1.97E8</v>
      </c>
      <c r="L182" s="2">
        <v>6.08E8</v>
      </c>
      <c r="M182" s="2">
        <v>9.4E7</v>
      </c>
      <c r="N182" s="2">
        <v>7.4E7</v>
      </c>
      <c r="O182" s="2">
        <v>2.1E7</v>
      </c>
      <c r="P182" s="2">
        <v>6000000.0</v>
      </c>
      <c r="S182" s="2">
        <v>2.6E7</v>
      </c>
      <c r="T182" s="2">
        <v>2.01E8</v>
      </c>
      <c r="U182" s="2">
        <v>1.2E7</v>
      </c>
      <c r="V182" s="2">
        <v>1.2E7</v>
      </c>
      <c r="W182" s="2">
        <v>1.98E8</v>
      </c>
      <c r="X182" s="2">
        <v>1.3E8</v>
      </c>
      <c r="Y182" s="2">
        <v>2.6E7</v>
      </c>
      <c r="Z182" s="2">
        <v>1.07E8</v>
      </c>
      <c r="AA182" s="2">
        <v>6.5E7</v>
      </c>
      <c r="AB182" s="2">
        <v>9000000.0</v>
      </c>
      <c r="AC182" s="2">
        <v>1.22E8</v>
      </c>
      <c r="AD182" s="2">
        <v>7.5E7</v>
      </c>
      <c r="AE182" s="2">
        <v>1.5E7</v>
      </c>
      <c r="AF182" s="2">
        <v>3000000.0</v>
      </c>
      <c r="AG182" s="2">
        <v>7.4E7</v>
      </c>
      <c r="AH182" s="2">
        <v>6000000.0</v>
      </c>
      <c r="AK182" s="2">
        <v>3000000.0</v>
      </c>
      <c r="AL182" s="2">
        <v>2.9E7</v>
      </c>
      <c r="AM182" s="2">
        <v>5.4E7</v>
      </c>
      <c r="AO182" s="2">
        <v>3.6E7</v>
      </c>
      <c r="AQ182" s="2">
        <v>1.07E8</v>
      </c>
      <c r="AR182" s="2">
        <v>4.8E7</v>
      </c>
      <c r="AS182" s="2">
        <v>2.05E8</v>
      </c>
      <c r="AT182" s="2">
        <v>2.99E8</v>
      </c>
      <c r="AU182" s="2">
        <v>1.04E8</v>
      </c>
      <c r="AV182" s="2">
        <v>6.6E7</v>
      </c>
      <c r="AW182" s="2">
        <v>3.3E7</v>
      </c>
      <c r="AX182" s="2">
        <v>1.06E8</v>
      </c>
      <c r="AY182" s="2">
        <v>7.6E7</v>
      </c>
      <c r="AZ182" s="2">
        <v>1.4E7</v>
      </c>
    </row>
    <row r="183">
      <c r="A183" s="2" t="s">
        <v>234</v>
      </c>
      <c r="Q183" s="2">
        <v>0.0</v>
      </c>
      <c r="R183" s="2">
        <v>1000000.0</v>
      </c>
      <c r="S183" s="2">
        <v>1000000.0</v>
      </c>
      <c r="W183" s="2">
        <v>0.0</v>
      </c>
      <c r="X183" s="2">
        <v>4000000.0</v>
      </c>
      <c r="Z183" s="2">
        <v>7000000.0</v>
      </c>
      <c r="AB183" s="2">
        <v>5000000.0</v>
      </c>
      <c r="AC183" s="2">
        <v>2000000.0</v>
      </c>
      <c r="AO183" s="2">
        <v>9000000.0</v>
      </c>
    </row>
    <row r="184">
      <c r="A184" s="2" t="s">
        <v>235</v>
      </c>
      <c r="U184" s="2">
        <v>7000000.0</v>
      </c>
      <c r="AP184" s="2">
        <v>1000000.0</v>
      </c>
      <c r="AQ184" s="2">
        <v>1000000.0</v>
      </c>
    </row>
    <row r="185">
      <c r="A185" s="2" t="s">
        <v>236</v>
      </c>
      <c r="B185" s="2">
        <v>1.2E8</v>
      </c>
      <c r="C185" s="2">
        <v>6.2E7</v>
      </c>
      <c r="D185" s="2">
        <v>1.31E8</v>
      </c>
      <c r="E185" s="2">
        <v>3.06E8</v>
      </c>
      <c r="F185" s="2">
        <v>3.78E8</v>
      </c>
      <c r="G185" s="2">
        <v>2.54E8</v>
      </c>
      <c r="H185" s="2">
        <v>2.8E8</v>
      </c>
      <c r="I185" s="2">
        <v>3.14E8</v>
      </c>
      <c r="J185" s="2">
        <v>2.26E8</v>
      </c>
      <c r="K185" s="2">
        <v>1.12E8</v>
      </c>
      <c r="L185" s="2">
        <v>1.0E8</v>
      </c>
      <c r="M185" s="2">
        <v>6.6E7</v>
      </c>
      <c r="N185" s="2">
        <v>1.4E8</v>
      </c>
      <c r="O185" s="2">
        <v>1.99E8</v>
      </c>
      <c r="P185" s="2">
        <v>2.38E8</v>
      </c>
      <c r="Q185" s="2">
        <v>2.87E8</v>
      </c>
      <c r="R185" s="2">
        <v>2.09E8</v>
      </c>
      <c r="S185" s="2">
        <v>1.0E8</v>
      </c>
      <c r="T185" s="2">
        <v>2.77E8</v>
      </c>
      <c r="U185" s="2">
        <v>2.71E8</v>
      </c>
      <c r="V185" s="2">
        <v>2.89E8</v>
      </c>
      <c r="W185" s="2">
        <v>4.35E8</v>
      </c>
      <c r="X185" s="2">
        <v>1.66E8</v>
      </c>
      <c r="Y185" s="2">
        <v>1.74E8</v>
      </c>
      <c r="Z185" s="2">
        <v>9.9E7</v>
      </c>
      <c r="AA185" s="2">
        <v>9.8E7</v>
      </c>
      <c r="AB185" s="2">
        <v>1.47E8</v>
      </c>
      <c r="AC185" s="2">
        <v>1.61E8</v>
      </c>
      <c r="AD185" s="2">
        <v>1.25E8</v>
      </c>
      <c r="AE185" s="2">
        <v>1.1E8</v>
      </c>
      <c r="AF185" s="2">
        <v>9.4E7</v>
      </c>
      <c r="AG185" s="2">
        <v>5.5E7</v>
      </c>
      <c r="AH185" s="2">
        <v>6.6E7</v>
      </c>
      <c r="AI185" s="2">
        <v>4.4E7</v>
      </c>
      <c r="AJ185" s="2">
        <v>2.79E8</v>
      </c>
      <c r="AK185" s="2">
        <v>1.01E8</v>
      </c>
      <c r="AL185" s="2">
        <v>1.07E8</v>
      </c>
      <c r="AM185" s="2">
        <v>1.95E8</v>
      </c>
      <c r="AN185" s="2">
        <v>3.37E8</v>
      </c>
      <c r="AO185" s="2">
        <v>2.25E8</v>
      </c>
      <c r="AP185" s="2">
        <v>2.05E8</v>
      </c>
      <c r="AQ185" s="2">
        <v>1.66E8</v>
      </c>
      <c r="AR185" s="2">
        <v>7.4E7</v>
      </c>
      <c r="AS185" s="2">
        <v>6.3E7</v>
      </c>
      <c r="AT185" s="2">
        <v>4.8E7</v>
      </c>
      <c r="AU185" s="2">
        <v>8.2E7</v>
      </c>
      <c r="AV185" s="2">
        <v>1.26E8</v>
      </c>
      <c r="AW185" s="2">
        <v>5.8E7</v>
      </c>
      <c r="AX185" s="2">
        <v>4.4E7</v>
      </c>
      <c r="AY185" s="2">
        <v>4.6E7</v>
      </c>
      <c r="AZ185" s="2">
        <v>3.5E7</v>
      </c>
    </row>
    <row r="186">
      <c r="A186" s="2" t="s">
        <v>237</v>
      </c>
      <c r="B186" s="2">
        <v>2.56E8</v>
      </c>
      <c r="C186" s="2">
        <v>7.2E7</v>
      </c>
      <c r="D186" s="2">
        <v>4000000.0</v>
      </c>
      <c r="E186" s="2">
        <v>5.0E7</v>
      </c>
      <c r="F186" s="2">
        <v>2.55E8</v>
      </c>
      <c r="G186" s="2">
        <v>2.19E8</v>
      </c>
      <c r="H186" s="2">
        <v>3.64E8</v>
      </c>
      <c r="I186" s="2">
        <v>1.72E8</v>
      </c>
      <c r="J186" s="2">
        <v>1.88E8</v>
      </c>
      <c r="K186" s="2">
        <v>1.57E8</v>
      </c>
      <c r="L186" s="2">
        <v>1.27E8</v>
      </c>
      <c r="M186" s="2">
        <v>1.97E8</v>
      </c>
      <c r="N186" s="2">
        <v>1.19E8</v>
      </c>
      <c r="O186" s="2">
        <v>1.14E8</v>
      </c>
      <c r="P186" s="2">
        <v>6.3E7</v>
      </c>
      <c r="Q186" s="2">
        <v>1.32E8</v>
      </c>
      <c r="R186" s="2">
        <v>1.37E8</v>
      </c>
      <c r="S186" s="2">
        <v>5000000.0</v>
      </c>
      <c r="T186" s="2">
        <v>2.04E8</v>
      </c>
      <c r="U186" s="2">
        <v>2.22E8</v>
      </c>
      <c r="V186" s="2">
        <v>2.54E8</v>
      </c>
      <c r="W186" s="2">
        <v>2.72E8</v>
      </c>
      <c r="X186" s="2">
        <v>1.56E8</v>
      </c>
      <c r="Y186" s="2">
        <v>4.02E8</v>
      </c>
      <c r="Z186" s="2">
        <v>3.61E8</v>
      </c>
      <c r="AA186" s="2">
        <v>3.01E8</v>
      </c>
      <c r="AB186" s="2">
        <v>9.0E7</v>
      </c>
      <c r="AC186" s="2">
        <v>1.42E8</v>
      </c>
      <c r="AD186" s="2">
        <v>1.73E8</v>
      </c>
      <c r="AE186" s="2">
        <v>3.0E8</v>
      </c>
      <c r="AF186" s="2">
        <v>4.33E8</v>
      </c>
      <c r="AG186" s="2">
        <v>4.47E8</v>
      </c>
      <c r="AH186" s="2">
        <v>3.72E8</v>
      </c>
      <c r="AI186" s="2">
        <v>1.05E8</v>
      </c>
      <c r="AJ186" s="2">
        <v>1.24E8</v>
      </c>
      <c r="AK186" s="2">
        <v>9.3E7</v>
      </c>
      <c r="AL186" s="2">
        <v>1.87E8</v>
      </c>
      <c r="AM186" s="2">
        <v>3.88E8</v>
      </c>
      <c r="AN186" s="2">
        <v>4.48E8</v>
      </c>
      <c r="AO186" s="2">
        <v>4.99E8</v>
      </c>
      <c r="AP186" s="2">
        <v>1.5E7</v>
      </c>
      <c r="AQ186" s="2">
        <v>6.0E7</v>
      </c>
      <c r="AR186" s="2">
        <v>5.6E7</v>
      </c>
      <c r="AS186" s="2">
        <v>9.8E7</v>
      </c>
      <c r="AT186" s="2">
        <v>1.85E8</v>
      </c>
      <c r="AU186" s="2">
        <v>1.64E8</v>
      </c>
      <c r="AV186" s="2">
        <v>8.2E7</v>
      </c>
      <c r="AW186" s="2">
        <v>1.14E8</v>
      </c>
      <c r="AX186" s="2">
        <v>1.6E7</v>
      </c>
      <c r="AY186" s="2">
        <v>3.4E7</v>
      </c>
      <c r="AZ186" s="2">
        <v>3.4E7</v>
      </c>
    </row>
    <row r="187">
      <c r="A187" s="2" t="s">
        <v>238</v>
      </c>
      <c r="B187" s="2">
        <v>3.3E7</v>
      </c>
      <c r="C187" s="2">
        <v>1.1E7</v>
      </c>
      <c r="D187" s="2">
        <v>1.3E7</v>
      </c>
      <c r="E187" s="2">
        <v>5.4E7</v>
      </c>
      <c r="G187" s="2">
        <v>3.3E7</v>
      </c>
      <c r="H187" s="2">
        <v>4.64E8</v>
      </c>
      <c r="I187" s="2">
        <v>8.53E8</v>
      </c>
      <c r="J187" s="2">
        <v>9.92E8</v>
      </c>
      <c r="K187" s="2">
        <v>9.61E8</v>
      </c>
      <c r="L187" s="2">
        <v>5.58E8</v>
      </c>
      <c r="M187" s="2">
        <v>5.56E8</v>
      </c>
      <c r="N187" s="2">
        <v>1.409E9</v>
      </c>
      <c r="O187" s="2">
        <v>3.513E9</v>
      </c>
      <c r="P187" s="2">
        <v>3.814E9</v>
      </c>
      <c r="Q187" s="2">
        <v>1.234E9</v>
      </c>
      <c r="R187" s="2">
        <v>4.87E8</v>
      </c>
      <c r="S187" s="2">
        <v>9.28E8</v>
      </c>
      <c r="T187" s="2">
        <v>9.45E8</v>
      </c>
      <c r="U187" s="2">
        <v>2.15E9</v>
      </c>
      <c r="V187" s="2">
        <v>2.046E9</v>
      </c>
      <c r="W187" s="2">
        <v>1.438E9</v>
      </c>
      <c r="X187" s="2">
        <v>2.037E9</v>
      </c>
      <c r="Y187" s="2">
        <v>2.372E9</v>
      </c>
      <c r="Z187" s="2">
        <v>1.9E9</v>
      </c>
      <c r="AA187" s="2">
        <v>1.596E9</v>
      </c>
      <c r="AB187" s="2">
        <v>1.121E9</v>
      </c>
      <c r="AC187" s="2">
        <v>1.265E9</v>
      </c>
      <c r="AD187" s="2">
        <v>1.283E9</v>
      </c>
      <c r="AE187" s="2">
        <v>6.23E8</v>
      </c>
      <c r="AF187" s="2">
        <v>6.89E8</v>
      </c>
      <c r="AG187" s="2">
        <v>3.85E8</v>
      </c>
      <c r="AH187" s="2">
        <v>3.12E8</v>
      </c>
      <c r="AI187" s="2">
        <v>1.98E8</v>
      </c>
      <c r="AJ187" s="2">
        <v>4.4E7</v>
      </c>
      <c r="AK187" s="2">
        <v>4.3E7</v>
      </c>
      <c r="AL187" s="2">
        <v>2.1E7</v>
      </c>
      <c r="AN187" s="2">
        <v>2.0E7</v>
      </c>
      <c r="AO187" s="2">
        <v>2.1E7</v>
      </c>
      <c r="AP187" s="2">
        <v>1.9E7</v>
      </c>
      <c r="AQ187" s="2">
        <v>1.9E7</v>
      </c>
      <c r="AR187" s="2">
        <v>1.9E7</v>
      </c>
      <c r="AS187" s="2">
        <v>4.3E7</v>
      </c>
      <c r="AT187" s="2">
        <v>1.9E7</v>
      </c>
      <c r="AU187" s="2">
        <v>7000000.0</v>
      </c>
      <c r="AV187" s="2">
        <v>7.0E7</v>
      </c>
      <c r="AX187" s="2">
        <v>2.53E8</v>
      </c>
      <c r="AY187" s="2">
        <v>1.67E8</v>
      </c>
      <c r="AZ187" s="2">
        <v>1.67E8</v>
      </c>
    </row>
    <row r="188">
      <c r="A188" s="2" t="s">
        <v>239</v>
      </c>
      <c r="AJ188" s="2">
        <v>2.7E7</v>
      </c>
      <c r="AV188" s="2">
        <v>1.3E7</v>
      </c>
      <c r="AW188" s="2">
        <v>7000000.0</v>
      </c>
    </row>
    <row r="189">
      <c r="A189" s="2" t="s">
        <v>240</v>
      </c>
      <c r="E189" s="2">
        <v>7000000.0</v>
      </c>
      <c r="F189" s="2">
        <v>2000000.0</v>
      </c>
      <c r="G189" s="2">
        <v>2000000.0</v>
      </c>
      <c r="H189" s="2">
        <v>1.4E7</v>
      </c>
      <c r="I189" s="2">
        <v>1000000.0</v>
      </c>
      <c r="L189" s="2">
        <v>1.0E7</v>
      </c>
      <c r="M189" s="2">
        <v>6.3E7</v>
      </c>
      <c r="N189" s="2">
        <v>5.4E7</v>
      </c>
      <c r="O189" s="2">
        <v>1.31E8</v>
      </c>
      <c r="P189" s="2">
        <v>1.88E8</v>
      </c>
      <c r="Q189" s="2">
        <v>4.8E7</v>
      </c>
      <c r="S189" s="2">
        <v>4.0E7</v>
      </c>
      <c r="T189" s="2">
        <v>6.3E7</v>
      </c>
      <c r="U189" s="2">
        <v>3.59E8</v>
      </c>
      <c r="V189" s="2">
        <v>5.1E7</v>
      </c>
      <c r="W189" s="2">
        <v>1.19E8</v>
      </c>
      <c r="X189" s="2">
        <v>6000000.0</v>
      </c>
      <c r="AE189" s="2">
        <v>5000000.0</v>
      </c>
      <c r="AH189" s="2">
        <v>2.0E7</v>
      </c>
      <c r="AJ189" s="2">
        <v>5000000.0</v>
      </c>
      <c r="AS189" s="2">
        <v>5.6E7</v>
      </c>
      <c r="AU189" s="2">
        <v>9000000.0</v>
      </c>
      <c r="AV189" s="2">
        <v>1.0E7</v>
      </c>
      <c r="AW189" s="2">
        <v>0.0</v>
      </c>
      <c r="AY189" s="2">
        <v>9000000.0</v>
      </c>
    </row>
    <row r="190">
      <c r="A190" s="2" t="s">
        <v>241</v>
      </c>
      <c r="B190" s="2">
        <v>3.0E7</v>
      </c>
      <c r="C190" s="2">
        <v>7.7E7</v>
      </c>
      <c r="D190" s="2">
        <v>1.05E8</v>
      </c>
      <c r="E190" s="2">
        <v>7.3E7</v>
      </c>
      <c r="F190" s="2">
        <v>9.0E7</v>
      </c>
      <c r="G190" s="2">
        <v>8.7E7</v>
      </c>
      <c r="H190" s="2">
        <v>1.09E8</v>
      </c>
      <c r="I190" s="2">
        <v>1.43E8</v>
      </c>
      <c r="J190" s="2">
        <v>6.4E7</v>
      </c>
      <c r="K190" s="2">
        <v>1.33E8</v>
      </c>
      <c r="L190" s="2">
        <v>2.08E8</v>
      </c>
      <c r="M190" s="2">
        <v>2.72E8</v>
      </c>
      <c r="N190" s="2">
        <v>1.16E8</v>
      </c>
      <c r="O190" s="2">
        <v>3.44E8</v>
      </c>
      <c r="P190" s="2">
        <v>1.77E8</v>
      </c>
      <c r="Q190" s="2">
        <v>7.2E7</v>
      </c>
      <c r="R190" s="2">
        <v>1.38E8</v>
      </c>
      <c r="S190" s="2">
        <v>1.04E8</v>
      </c>
      <c r="T190" s="2">
        <v>3.13E8</v>
      </c>
      <c r="U190" s="2">
        <v>1.77E8</v>
      </c>
      <c r="V190" s="2">
        <v>3.26E8</v>
      </c>
      <c r="W190" s="2">
        <v>2.99E8</v>
      </c>
      <c r="X190" s="2">
        <v>8.0E7</v>
      </c>
      <c r="Y190" s="2">
        <v>2.99E8</v>
      </c>
      <c r="Z190" s="2">
        <v>3.82E8</v>
      </c>
      <c r="AA190" s="2">
        <v>2.01E8</v>
      </c>
      <c r="AB190" s="2">
        <v>1.49E8</v>
      </c>
      <c r="AC190" s="2">
        <v>5.66E8</v>
      </c>
      <c r="AD190" s="2">
        <v>6.34E8</v>
      </c>
      <c r="AE190" s="2">
        <v>2.96E8</v>
      </c>
      <c r="AF190" s="2">
        <v>2.45E8</v>
      </c>
      <c r="AG190" s="2">
        <v>5.72E8</v>
      </c>
      <c r="AH190" s="2">
        <v>5.07E8</v>
      </c>
      <c r="AI190" s="2">
        <v>1.84E8</v>
      </c>
      <c r="AJ190" s="2">
        <v>6.02E8</v>
      </c>
      <c r="AK190" s="2">
        <v>5.13E8</v>
      </c>
      <c r="AL190" s="2">
        <v>7.01E8</v>
      </c>
      <c r="AM190" s="2">
        <v>9.42E8</v>
      </c>
      <c r="AN190" s="2">
        <v>5.9E7</v>
      </c>
      <c r="AO190" s="2">
        <v>1.64E8</v>
      </c>
      <c r="AP190" s="2">
        <v>9.0E7</v>
      </c>
      <c r="AQ190" s="2">
        <v>1.27E8</v>
      </c>
      <c r="AR190" s="2">
        <v>1.58E8</v>
      </c>
      <c r="AS190" s="2">
        <v>1.53E8</v>
      </c>
      <c r="AT190" s="2">
        <v>1.17E8</v>
      </c>
      <c r="AU190" s="2">
        <v>6.3E7</v>
      </c>
      <c r="AV190" s="2">
        <v>4.5E7</v>
      </c>
      <c r="AW190" s="2">
        <v>8000000.0</v>
      </c>
      <c r="AX190" s="2">
        <v>1.3E7</v>
      </c>
      <c r="AY190" s="2">
        <v>5.1E7</v>
      </c>
      <c r="AZ190" s="2">
        <v>8.3E7</v>
      </c>
    </row>
    <row r="191">
      <c r="A191" s="2" t="s">
        <v>242</v>
      </c>
      <c r="AZ191" s="2">
        <v>2.0E7</v>
      </c>
    </row>
    <row r="192">
      <c r="A192" s="2" t="s">
        <v>243</v>
      </c>
      <c r="B192" s="2">
        <v>1000000.0</v>
      </c>
      <c r="F192" s="2">
        <v>0.0</v>
      </c>
      <c r="G192" s="2">
        <v>0.0</v>
      </c>
      <c r="J192" s="2">
        <v>1000000.0</v>
      </c>
      <c r="K192" s="2">
        <v>1000000.0</v>
      </c>
      <c r="L192" s="2">
        <v>1000000.0</v>
      </c>
      <c r="M192" s="2">
        <v>1000000.0</v>
      </c>
      <c r="O192" s="2">
        <v>2000000.0</v>
      </c>
      <c r="Q192" s="2">
        <v>1.5E7</v>
      </c>
      <c r="R192" s="2">
        <v>6.1E7</v>
      </c>
      <c r="S192" s="2">
        <v>1000000.0</v>
      </c>
      <c r="T192" s="2">
        <v>9000000.0</v>
      </c>
      <c r="U192" s="2">
        <v>5000000.0</v>
      </c>
      <c r="V192" s="2">
        <v>3.0E7</v>
      </c>
      <c r="W192" s="2">
        <v>2.1E7</v>
      </c>
      <c r="X192" s="2">
        <v>3000000.0</v>
      </c>
      <c r="Y192" s="2">
        <v>2000000.0</v>
      </c>
      <c r="AB192" s="2">
        <v>1.9E7</v>
      </c>
      <c r="AC192" s="2">
        <v>0.0</v>
      </c>
      <c r="AD192" s="2">
        <v>0.0</v>
      </c>
      <c r="AG192" s="2">
        <v>1.0E7</v>
      </c>
      <c r="AH192" s="2">
        <v>9000000.0</v>
      </c>
      <c r="AJ192" s="2">
        <v>3000000.0</v>
      </c>
      <c r="AK192" s="2">
        <v>3000000.0</v>
      </c>
      <c r="AM192" s="2">
        <v>7000000.0</v>
      </c>
      <c r="AZ192" s="2">
        <v>1000000.0</v>
      </c>
    </row>
    <row r="193">
      <c r="A193" s="2" t="s">
        <v>244</v>
      </c>
      <c r="AB193" s="2">
        <v>0.0</v>
      </c>
      <c r="AE193" s="2">
        <v>6000000.0</v>
      </c>
      <c r="AF193" s="2">
        <v>6000000.0</v>
      </c>
      <c r="AG193" s="2">
        <v>6000000.0</v>
      </c>
      <c r="AL193" s="2">
        <v>0.0</v>
      </c>
    </row>
    <row r="194">
      <c r="A194" s="2" t="s">
        <v>245</v>
      </c>
      <c r="P194" s="2">
        <v>0.0</v>
      </c>
      <c r="Q194" s="2">
        <v>2000000.0</v>
      </c>
      <c r="V194" s="2">
        <v>2.1E7</v>
      </c>
      <c r="W194" s="2">
        <v>6000000.0</v>
      </c>
      <c r="AN194" s="2">
        <v>3000000.0</v>
      </c>
      <c r="AP194" s="2">
        <v>1.0E7</v>
      </c>
      <c r="AQ194" s="2">
        <v>1000000.0</v>
      </c>
      <c r="AW194" s="2">
        <v>6000000.0</v>
      </c>
      <c r="AZ194" s="2">
        <v>4.5E7</v>
      </c>
    </row>
    <row r="195">
      <c r="A195" s="2" t="s">
        <v>246</v>
      </c>
      <c r="B195" s="2">
        <v>4.0E7</v>
      </c>
      <c r="C195" s="2">
        <v>1000000.0</v>
      </c>
      <c r="E195" s="2">
        <v>3000000.0</v>
      </c>
      <c r="F195" s="2">
        <v>4000000.0</v>
      </c>
      <c r="G195" s="2">
        <v>4.0E7</v>
      </c>
      <c r="J195" s="2">
        <v>1.6E7</v>
      </c>
      <c r="K195" s="2">
        <v>2.2E7</v>
      </c>
      <c r="L195" s="2">
        <v>4.7E7</v>
      </c>
      <c r="M195" s="2">
        <v>0.0</v>
      </c>
      <c r="N195" s="2">
        <v>4000000.0</v>
      </c>
      <c r="O195" s="2">
        <v>2.6E7</v>
      </c>
      <c r="P195" s="2">
        <v>1.2E7</v>
      </c>
      <c r="Q195" s="2">
        <v>1.6E7</v>
      </c>
      <c r="R195" s="2">
        <v>1.0E7</v>
      </c>
      <c r="S195" s="2">
        <v>9.6E7</v>
      </c>
      <c r="T195" s="2">
        <v>1.4E7</v>
      </c>
      <c r="U195" s="2">
        <v>1.18E8</v>
      </c>
      <c r="V195" s="2">
        <v>1.02E8</v>
      </c>
      <c r="W195" s="2">
        <v>5.6E7</v>
      </c>
      <c r="X195" s="2">
        <v>5.8E7</v>
      </c>
      <c r="Y195" s="2">
        <v>1.02E8</v>
      </c>
      <c r="Z195" s="2">
        <v>1.14E8</v>
      </c>
      <c r="AA195" s="2">
        <v>3.24E8</v>
      </c>
      <c r="AC195" s="2">
        <v>5.6E7</v>
      </c>
      <c r="AD195" s="2">
        <v>1.2E7</v>
      </c>
      <c r="AE195" s="2">
        <v>3.9E7</v>
      </c>
      <c r="AF195" s="2">
        <v>4000000.0</v>
      </c>
      <c r="AG195" s="2">
        <v>4000000.0</v>
      </c>
      <c r="AH195" s="2">
        <v>3.2E7</v>
      </c>
      <c r="AJ195" s="2">
        <v>4.6E7</v>
      </c>
      <c r="AK195" s="2">
        <v>4.4E7</v>
      </c>
      <c r="AL195" s="2">
        <v>5.3E7</v>
      </c>
      <c r="AM195" s="2">
        <v>3.7E7</v>
      </c>
      <c r="AN195" s="2">
        <v>2.3E7</v>
      </c>
      <c r="AO195" s="2">
        <v>1.1E7</v>
      </c>
      <c r="AR195" s="2">
        <v>8.3E7</v>
      </c>
      <c r="AS195" s="2">
        <v>0.0</v>
      </c>
      <c r="AU195" s="2">
        <v>1.68E8</v>
      </c>
      <c r="AV195" s="2">
        <v>2000000.0</v>
      </c>
      <c r="AX195" s="2">
        <v>3000000.0</v>
      </c>
      <c r="AZ195" s="2">
        <v>2000000.0</v>
      </c>
    </row>
    <row r="196">
      <c r="A196" s="2" t="s">
        <v>247</v>
      </c>
      <c r="B196" s="2">
        <v>6.05E8</v>
      </c>
      <c r="C196" s="2">
        <v>3.29E8</v>
      </c>
      <c r="D196" s="2">
        <v>3.29E8</v>
      </c>
      <c r="E196" s="2">
        <v>6.39E8</v>
      </c>
      <c r="F196" s="2">
        <v>8.72E8</v>
      </c>
      <c r="G196" s="2">
        <v>3.91E8</v>
      </c>
      <c r="H196" s="2">
        <v>3.07E8</v>
      </c>
      <c r="I196" s="2">
        <v>5.82E8</v>
      </c>
      <c r="J196" s="2">
        <v>4.03E8</v>
      </c>
      <c r="K196" s="2">
        <v>6.14E8</v>
      </c>
      <c r="L196" s="2">
        <v>3.71E8</v>
      </c>
      <c r="M196" s="2">
        <v>9.41E8</v>
      </c>
      <c r="N196" s="2">
        <v>1.077E9</v>
      </c>
      <c r="O196" s="2">
        <v>7.62E8</v>
      </c>
      <c r="P196" s="2">
        <v>7.49E8</v>
      </c>
      <c r="Q196" s="2">
        <v>1.064E9</v>
      </c>
      <c r="R196" s="2">
        <v>4.45E8</v>
      </c>
      <c r="S196" s="2">
        <v>3.24E8</v>
      </c>
      <c r="T196" s="2">
        <v>9.64E8</v>
      </c>
      <c r="U196" s="2">
        <v>9.38E8</v>
      </c>
      <c r="V196" s="2">
        <v>4.97E8</v>
      </c>
      <c r="W196" s="2">
        <v>6.87E8</v>
      </c>
      <c r="X196" s="2">
        <v>5.12E8</v>
      </c>
      <c r="Y196" s="2">
        <v>4.45E8</v>
      </c>
      <c r="Z196" s="2">
        <v>5.21E8</v>
      </c>
      <c r="AA196" s="2">
        <v>6.38E8</v>
      </c>
      <c r="AB196" s="2">
        <v>5.64E8</v>
      </c>
      <c r="AC196" s="2">
        <v>1.377E9</v>
      </c>
      <c r="AD196" s="2">
        <v>1.596E9</v>
      </c>
      <c r="AE196" s="2">
        <v>1.016E9</v>
      </c>
      <c r="AF196" s="2">
        <v>1.245E9</v>
      </c>
      <c r="AG196" s="2">
        <v>1.206E9</v>
      </c>
      <c r="AH196" s="2">
        <v>1.824E9</v>
      </c>
      <c r="AI196" s="2">
        <v>2.307E9</v>
      </c>
      <c r="AJ196" s="2">
        <v>1.833E9</v>
      </c>
      <c r="AK196" s="2">
        <v>1.603E9</v>
      </c>
      <c r="AL196" s="2">
        <v>1.478E9</v>
      </c>
      <c r="AM196" s="2">
        <v>1.511E9</v>
      </c>
      <c r="AN196" s="2">
        <v>2.624E9</v>
      </c>
      <c r="AO196" s="2">
        <v>1.744E9</v>
      </c>
      <c r="AP196" s="2">
        <v>1.161E9</v>
      </c>
      <c r="AQ196" s="2">
        <v>5.6E8</v>
      </c>
      <c r="AR196" s="2">
        <v>1.021E9</v>
      </c>
      <c r="AS196" s="2">
        <v>4.4E8</v>
      </c>
      <c r="AT196" s="2">
        <v>1.88E8</v>
      </c>
      <c r="AU196" s="2">
        <v>1.065E9</v>
      </c>
      <c r="AV196" s="2">
        <v>4.52E8</v>
      </c>
      <c r="AW196" s="2">
        <v>6.14E8</v>
      </c>
      <c r="AX196" s="2">
        <v>5.79E8</v>
      </c>
      <c r="AY196" s="2">
        <v>6.63E8</v>
      </c>
      <c r="AZ196" s="2">
        <v>4.68E8</v>
      </c>
    </row>
    <row r="197">
      <c r="A197" s="2" t="s">
        <v>248</v>
      </c>
      <c r="AS197" s="2">
        <v>2.0E7</v>
      </c>
      <c r="AT197" s="2">
        <v>2.2E7</v>
      </c>
      <c r="AY197" s="2">
        <v>2.0E7</v>
      </c>
      <c r="AZ197" s="2">
        <v>2.9E7</v>
      </c>
    </row>
    <row r="198">
      <c r="A198" s="2" t="s">
        <v>249</v>
      </c>
    </row>
    <row r="199">
      <c r="A199" s="2" t="s">
        <v>250</v>
      </c>
      <c r="AJ199" s="2">
        <v>6000000.0</v>
      </c>
    </row>
    <row r="200">
      <c r="A200" s="2" t="s">
        <v>251</v>
      </c>
      <c r="F200" s="2">
        <v>6000000.0</v>
      </c>
      <c r="G200" s="2">
        <v>2000000.0</v>
      </c>
      <c r="H200" s="2">
        <v>1.5E7</v>
      </c>
      <c r="I200" s="2">
        <v>8000000.0</v>
      </c>
      <c r="J200" s="2">
        <v>3.7E7</v>
      </c>
      <c r="K200" s="2">
        <v>1.5E7</v>
      </c>
      <c r="L200" s="2">
        <v>7000000.0</v>
      </c>
      <c r="M200" s="2">
        <v>3000000.0</v>
      </c>
      <c r="N200" s="2">
        <v>1.9E7</v>
      </c>
      <c r="O200" s="2">
        <v>1.7E7</v>
      </c>
      <c r="P200" s="2">
        <v>4.7E7</v>
      </c>
      <c r="Q200" s="2">
        <v>1.24E8</v>
      </c>
      <c r="R200" s="2">
        <v>3.5E7</v>
      </c>
      <c r="S200" s="2">
        <v>5000000.0</v>
      </c>
      <c r="X200" s="2">
        <v>1.4E7</v>
      </c>
      <c r="AA200" s="2">
        <v>9000000.0</v>
      </c>
      <c r="AC200" s="2">
        <v>3.1E7</v>
      </c>
      <c r="AD200" s="2">
        <v>1000000.0</v>
      </c>
      <c r="AE200" s="2">
        <v>1.7E7</v>
      </c>
      <c r="AK200" s="2">
        <v>3.2E7</v>
      </c>
      <c r="AN200" s="2">
        <v>5.5E7</v>
      </c>
      <c r="AO200" s="2">
        <v>3.9E7</v>
      </c>
      <c r="AP200" s="2">
        <v>6000000.0</v>
      </c>
      <c r="AR200" s="2">
        <v>2.2E7</v>
      </c>
      <c r="AS200" s="2">
        <v>1.9E7</v>
      </c>
      <c r="AT200" s="2">
        <v>8000000.0</v>
      </c>
      <c r="AU200" s="2">
        <v>9000000.0</v>
      </c>
      <c r="AV200" s="2">
        <v>5000000.0</v>
      </c>
      <c r="AX200" s="2">
        <v>5000000.0</v>
      </c>
      <c r="AY200" s="2">
        <v>2.2E7</v>
      </c>
      <c r="AZ200" s="2">
        <v>1000000.0</v>
      </c>
    </row>
    <row r="201">
      <c r="A201" s="2" t="s">
        <v>252</v>
      </c>
    </row>
    <row r="202">
      <c r="A202" s="2" t="s">
        <v>253</v>
      </c>
      <c r="J202" s="2">
        <v>1.3E7</v>
      </c>
      <c r="K202" s="2">
        <v>1.3E7</v>
      </c>
      <c r="L202" s="2">
        <v>6.8E7</v>
      </c>
      <c r="M202" s="2">
        <v>2.4E7</v>
      </c>
      <c r="N202" s="2">
        <v>2.7E7</v>
      </c>
      <c r="O202" s="2">
        <v>9.3E7</v>
      </c>
      <c r="P202" s="2">
        <v>1.06E8</v>
      </c>
      <c r="Q202" s="2">
        <v>2.4E8</v>
      </c>
      <c r="R202" s="2">
        <v>2.57E8</v>
      </c>
      <c r="S202" s="2">
        <v>2.75E8</v>
      </c>
      <c r="T202" s="2">
        <v>1.96E8</v>
      </c>
      <c r="U202" s="2">
        <v>1.8E7</v>
      </c>
      <c r="V202" s="2">
        <v>2.05E8</v>
      </c>
      <c r="W202" s="2">
        <v>4.39E8</v>
      </c>
      <c r="X202" s="2">
        <v>1.56E8</v>
      </c>
      <c r="Y202" s="2">
        <v>1.67E8</v>
      </c>
      <c r="Z202" s="2">
        <v>3.16E8</v>
      </c>
      <c r="AA202" s="2">
        <v>1.32E8</v>
      </c>
      <c r="AB202" s="2">
        <v>1.7E8</v>
      </c>
      <c r="AC202" s="2">
        <v>2.4E8</v>
      </c>
      <c r="AD202" s="2">
        <v>4.6E7</v>
      </c>
      <c r="AE202" s="2">
        <v>6.16E8</v>
      </c>
      <c r="AF202" s="2">
        <v>5.64E8</v>
      </c>
      <c r="AG202" s="2">
        <v>2.37E8</v>
      </c>
      <c r="AH202" s="2">
        <v>1.93E8</v>
      </c>
      <c r="AI202" s="2">
        <v>5.7E8</v>
      </c>
      <c r="AJ202" s="2">
        <v>5.63E8</v>
      </c>
      <c r="AK202" s="2">
        <v>4.2E8</v>
      </c>
      <c r="AL202" s="2">
        <v>4.79E8</v>
      </c>
      <c r="AM202" s="2">
        <v>6.9E8</v>
      </c>
      <c r="AN202" s="2">
        <v>7.59E8</v>
      </c>
      <c r="AO202" s="2">
        <v>4.19E8</v>
      </c>
      <c r="AP202" s="2">
        <v>2.43E8</v>
      </c>
      <c r="AQ202" s="2">
        <v>1.86E8</v>
      </c>
      <c r="AR202" s="2">
        <v>2.13E8</v>
      </c>
      <c r="AS202" s="2">
        <v>6.95E8</v>
      </c>
      <c r="AT202" s="2">
        <v>1.246E9</v>
      </c>
      <c r="AU202" s="2">
        <v>2.199E9</v>
      </c>
      <c r="AV202" s="2">
        <v>2.049E9</v>
      </c>
      <c r="AW202" s="2">
        <v>9.53E8</v>
      </c>
      <c r="AX202" s="2">
        <v>7.44E8</v>
      </c>
      <c r="AY202" s="2">
        <v>5.6E8</v>
      </c>
      <c r="AZ202" s="2">
        <v>4.93E8</v>
      </c>
    </row>
    <row r="203">
      <c r="A203" s="2" t="s">
        <v>254</v>
      </c>
      <c r="B203" s="2">
        <v>2.6E7</v>
      </c>
      <c r="C203" s="2">
        <v>3.2E7</v>
      </c>
      <c r="D203" s="2">
        <v>3.8E7</v>
      </c>
      <c r="E203" s="2">
        <v>1.49E8</v>
      </c>
      <c r="F203" s="2">
        <v>1.3E8</v>
      </c>
      <c r="G203" s="2">
        <v>1.63E8</v>
      </c>
      <c r="H203" s="2">
        <v>2.13E8</v>
      </c>
      <c r="I203" s="2">
        <v>1.413E9</v>
      </c>
      <c r="J203" s="2">
        <v>2.798E9</v>
      </c>
      <c r="K203" s="2">
        <v>3.08E9</v>
      </c>
      <c r="L203" s="2">
        <v>6.0E7</v>
      </c>
      <c r="M203" s="2">
        <v>2.01E8</v>
      </c>
      <c r="N203" s="2">
        <v>3.14E8</v>
      </c>
      <c r="O203" s="2">
        <v>2.56E8</v>
      </c>
      <c r="P203" s="2">
        <v>2.6E8</v>
      </c>
      <c r="Q203" s="2">
        <v>2.69E8</v>
      </c>
      <c r="R203" s="2">
        <v>1.82E8</v>
      </c>
      <c r="S203" s="2">
        <v>2.02E8</v>
      </c>
      <c r="T203" s="2">
        <v>1.9E8</v>
      </c>
      <c r="U203" s="2">
        <v>2.42E8</v>
      </c>
      <c r="V203" s="2">
        <v>5.41E8</v>
      </c>
      <c r="W203" s="2">
        <v>9.69E8</v>
      </c>
      <c r="X203" s="2">
        <v>9.33E8</v>
      </c>
      <c r="Y203" s="2">
        <v>3.08E8</v>
      </c>
      <c r="Z203" s="2">
        <v>6.18E8</v>
      </c>
      <c r="AA203" s="2">
        <v>3.31E8</v>
      </c>
      <c r="AB203" s="2">
        <v>2.6E8</v>
      </c>
      <c r="AC203" s="2">
        <v>1.86E8</v>
      </c>
      <c r="AD203" s="2">
        <v>2.64E8</v>
      </c>
      <c r="AE203" s="2">
        <v>2.17E8</v>
      </c>
      <c r="AF203" s="2">
        <v>1.19E8</v>
      </c>
      <c r="AG203" s="2">
        <v>9.35E8</v>
      </c>
      <c r="AH203" s="2">
        <v>1.129E9</v>
      </c>
      <c r="AI203" s="2">
        <v>1.111E9</v>
      </c>
      <c r="AJ203" s="2">
        <v>5.63E8</v>
      </c>
      <c r="AK203" s="2">
        <v>6.5E8</v>
      </c>
      <c r="AL203" s="2">
        <v>7.28E8</v>
      </c>
      <c r="AM203" s="2">
        <v>6.53E8</v>
      </c>
      <c r="AN203" s="2">
        <v>8.9E8</v>
      </c>
      <c r="AO203" s="2">
        <v>7.5E7</v>
      </c>
      <c r="AP203" s="2">
        <v>8.37E8</v>
      </c>
      <c r="AQ203" s="2">
        <v>1.303E9</v>
      </c>
      <c r="AR203" s="2">
        <v>7.33E8</v>
      </c>
      <c r="AS203" s="2">
        <v>7.69E8</v>
      </c>
      <c r="AT203" s="2">
        <v>2.43E8</v>
      </c>
      <c r="AU203" s="2">
        <v>2.7E7</v>
      </c>
      <c r="AV203" s="2">
        <v>3.37E8</v>
      </c>
      <c r="AW203" s="2">
        <v>7.29E8</v>
      </c>
      <c r="AX203" s="2">
        <v>5.47E8</v>
      </c>
      <c r="AY203" s="2">
        <v>3.86E8</v>
      </c>
      <c r="AZ203" s="2">
        <v>5.18E8</v>
      </c>
    </row>
    <row r="204">
      <c r="A204" s="2" t="s">
        <v>255</v>
      </c>
      <c r="B204" s="2">
        <v>2.19E8</v>
      </c>
      <c r="C204" s="2">
        <v>2.43E8</v>
      </c>
      <c r="D204" s="2">
        <v>3.14E8</v>
      </c>
      <c r="E204" s="2">
        <v>4.33E8</v>
      </c>
      <c r="F204" s="2">
        <v>4.41E8</v>
      </c>
      <c r="G204" s="2">
        <v>3.05E8</v>
      </c>
      <c r="H204" s="2">
        <v>1.94E8</v>
      </c>
      <c r="I204" s="2">
        <v>1.22E8</v>
      </c>
      <c r="J204" s="2">
        <v>1.2E8</v>
      </c>
      <c r="K204" s="2">
        <v>1.2E8</v>
      </c>
      <c r="L204" s="2">
        <v>5.3E7</v>
      </c>
      <c r="M204" s="2">
        <v>5.27E8</v>
      </c>
      <c r="N204" s="2">
        <v>6.67E8</v>
      </c>
      <c r="O204" s="2">
        <v>6.52E8</v>
      </c>
      <c r="P204" s="2">
        <v>5.81E8</v>
      </c>
      <c r="Q204" s="2">
        <v>3.33E8</v>
      </c>
      <c r="R204" s="2">
        <v>4.49E8</v>
      </c>
      <c r="S204" s="2">
        <v>3.54E8</v>
      </c>
      <c r="T204" s="2">
        <v>3.25E8</v>
      </c>
      <c r="U204" s="2">
        <v>2.12E8</v>
      </c>
      <c r="V204" s="2">
        <v>2.88E8</v>
      </c>
      <c r="W204" s="2">
        <v>2.96E8</v>
      </c>
      <c r="X204" s="2">
        <v>1.02E8</v>
      </c>
      <c r="Y204" s="2">
        <v>3.06E8</v>
      </c>
      <c r="Z204" s="2">
        <v>3.54E8</v>
      </c>
      <c r="AA204" s="2">
        <v>6.07E8</v>
      </c>
      <c r="AB204" s="2">
        <v>4.02E8</v>
      </c>
      <c r="AC204" s="2">
        <v>1.892E9</v>
      </c>
      <c r="AD204" s="2">
        <v>1.667E9</v>
      </c>
      <c r="AE204" s="2">
        <v>1.649E9</v>
      </c>
      <c r="AF204" s="2">
        <v>3.28E8</v>
      </c>
      <c r="AG204" s="2">
        <v>4.95E8</v>
      </c>
      <c r="AH204" s="2">
        <v>5.19E8</v>
      </c>
      <c r="AI204" s="2">
        <v>1.033E9</v>
      </c>
      <c r="AJ204" s="2">
        <v>1.088E9</v>
      </c>
      <c r="AK204" s="2">
        <v>8.7E8</v>
      </c>
      <c r="AL204" s="2">
        <v>6.0E8</v>
      </c>
      <c r="AM204" s="2">
        <v>6.08E8</v>
      </c>
      <c r="AN204" s="2">
        <v>2.81E8</v>
      </c>
      <c r="AO204" s="2">
        <v>2.4E8</v>
      </c>
      <c r="AP204" s="2">
        <v>3.48E8</v>
      </c>
      <c r="AQ204" s="2">
        <v>5.04E8</v>
      </c>
      <c r="AR204" s="2">
        <v>5.05E8</v>
      </c>
      <c r="AS204" s="2">
        <v>5.93E8</v>
      </c>
      <c r="AT204" s="2">
        <v>5.51E8</v>
      </c>
      <c r="AU204" s="2">
        <v>5.2E8</v>
      </c>
      <c r="AV204" s="2">
        <v>5.51E8</v>
      </c>
      <c r="AW204" s="2">
        <v>7.52E8</v>
      </c>
      <c r="AX204" s="2">
        <v>8.71E8</v>
      </c>
      <c r="AY204" s="2">
        <v>9.29E8</v>
      </c>
      <c r="AZ204" s="2">
        <v>8.93E8</v>
      </c>
    </row>
    <row r="205">
      <c r="A205" s="2" t="s">
        <v>256</v>
      </c>
      <c r="B205" s="2">
        <v>1.7E7</v>
      </c>
      <c r="C205" s="2">
        <v>1000000.0</v>
      </c>
      <c r="D205" s="2">
        <v>1.0E8</v>
      </c>
      <c r="E205" s="2">
        <v>0.0</v>
      </c>
      <c r="F205" s="2">
        <v>2000000.0</v>
      </c>
      <c r="G205" s="2">
        <v>8000000.0</v>
      </c>
      <c r="H205" s="2">
        <v>6000000.0</v>
      </c>
      <c r="J205" s="2">
        <v>1.1E7</v>
      </c>
      <c r="K205" s="2">
        <v>9000000.0</v>
      </c>
      <c r="L205" s="2">
        <v>1.1E7</v>
      </c>
      <c r="M205" s="2">
        <v>1.5E7</v>
      </c>
      <c r="N205" s="2">
        <v>2.1E7</v>
      </c>
      <c r="O205" s="2">
        <v>6000000.0</v>
      </c>
      <c r="P205" s="2">
        <v>5000000.0</v>
      </c>
      <c r="Q205" s="2">
        <v>0.0</v>
      </c>
      <c r="R205" s="2">
        <v>3.9E7</v>
      </c>
      <c r="S205" s="2">
        <v>2000000.0</v>
      </c>
      <c r="T205" s="2">
        <v>8000000.0</v>
      </c>
      <c r="U205" s="2">
        <v>8000000.0</v>
      </c>
      <c r="V205" s="2">
        <v>1.8E7</v>
      </c>
      <c r="W205" s="2">
        <v>9.9E7</v>
      </c>
      <c r="X205" s="2">
        <v>1.5E7</v>
      </c>
      <c r="Y205" s="2">
        <v>1.7E7</v>
      </c>
      <c r="AA205" s="2">
        <v>8000000.0</v>
      </c>
      <c r="AD205" s="2">
        <v>1.1E7</v>
      </c>
      <c r="AE205" s="2">
        <v>3.5E7</v>
      </c>
      <c r="AF205" s="2">
        <v>3.3E7</v>
      </c>
      <c r="AG205" s="2">
        <v>6.5E7</v>
      </c>
      <c r="AH205" s="2">
        <v>1.9E7</v>
      </c>
      <c r="AI205" s="2">
        <v>1.8E7</v>
      </c>
      <c r="AJ205" s="2">
        <v>1.0E7</v>
      </c>
      <c r="AK205" s="2">
        <v>9000000.0</v>
      </c>
      <c r="AL205" s="2">
        <v>4000000.0</v>
      </c>
      <c r="AM205" s="2">
        <v>1.9E7</v>
      </c>
      <c r="AN205" s="2">
        <v>1.9E7</v>
      </c>
      <c r="AO205" s="2">
        <v>8000000.0</v>
      </c>
      <c r="AP205" s="2">
        <v>4000000.0</v>
      </c>
      <c r="AR205" s="2">
        <v>1.1E7</v>
      </c>
      <c r="AU205" s="2">
        <v>2.0E7</v>
      </c>
      <c r="AV205" s="2">
        <v>8000000.0</v>
      </c>
      <c r="AW205" s="2">
        <v>3000000.0</v>
      </c>
      <c r="AX205" s="2">
        <v>6.5E7</v>
      </c>
      <c r="AY205" s="2">
        <v>1.0E7</v>
      </c>
      <c r="AZ205" s="2">
        <v>3.6E7</v>
      </c>
    </row>
    <row r="206">
      <c r="A206" s="2" t="s">
        <v>257</v>
      </c>
      <c r="AQ206" s="2">
        <v>6000000.0</v>
      </c>
      <c r="AR206" s="2">
        <v>6000000.0</v>
      </c>
    </row>
    <row r="207">
      <c r="A207" s="2" t="s">
        <v>258</v>
      </c>
      <c r="AC207" s="2">
        <v>6000000.0</v>
      </c>
    </row>
    <row r="208">
      <c r="A208" s="2" t="s">
        <v>259</v>
      </c>
      <c r="B208" s="2">
        <v>5.0E7</v>
      </c>
      <c r="D208" s="2">
        <v>2.9E7</v>
      </c>
      <c r="E208" s="2">
        <v>4.8E7</v>
      </c>
      <c r="F208" s="2">
        <v>9000000.0</v>
      </c>
      <c r="H208" s="2">
        <v>3.9E7</v>
      </c>
      <c r="I208" s="2">
        <v>2.35E8</v>
      </c>
      <c r="J208" s="2">
        <v>2.0E7</v>
      </c>
      <c r="K208" s="2">
        <v>8000000.0</v>
      </c>
      <c r="L208" s="2">
        <v>1.1E7</v>
      </c>
      <c r="M208" s="2">
        <v>1.29E8</v>
      </c>
      <c r="N208" s="2">
        <v>1.67E8</v>
      </c>
      <c r="O208" s="2">
        <v>4.39E8</v>
      </c>
      <c r="P208" s="2">
        <v>2.52E8</v>
      </c>
      <c r="Q208" s="2">
        <v>2.16E8</v>
      </c>
      <c r="R208" s="2">
        <v>1.84E8</v>
      </c>
      <c r="S208" s="2">
        <v>2.57E8</v>
      </c>
      <c r="T208" s="2">
        <v>6.0E7</v>
      </c>
      <c r="U208" s="2">
        <v>2.5E7</v>
      </c>
      <c r="V208" s="2">
        <v>3.58E8</v>
      </c>
      <c r="W208" s="2">
        <v>9.0E8</v>
      </c>
      <c r="X208" s="2">
        <v>6.82E8</v>
      </c>
      <c r="Y208" s="2">
        <v>2.38E8</v>
      </c>
      <c r="Z208" s="2">
        <v>2.05E8</v>
      </c>
      <c r="AA208" s="2">
        <v>5.04E8</v>
      </c>
      <c r="AB208" s="2">
        <v>9.5E7</v>
      </c>
      <c r="AC208" s="2">
        <v>4.6E7</v>
      </c>
      <c r="AD208" s="2">
        <v>8.5E7</v>
      </c>
      <c r="AE208" s="2">
        <v>1.18E8</v>
      </c>
      <c r="AF208" s="2">
        <v>1.75E8</v>
      </c>
      <c r="AG208" s="2">
        <v>3.35E8</v>
      </c>
      <c r="AH208" s="2">
        <v>5.4E7</v>
      </c>
      <c r="AI208" s="2">
        <v>3.3E7</v>
      </c>
      <c r="AJ208" s="2">
        <v>1000000.0</v>
      </c>
      <c r="AK208" s="2">
        <v>5000000.0</v>
      </c>
      <c r="AL208" s="2">
        <v>3.5E7</v>
      </c>
      <c r="AM208" s="2">
        <v>3.7E7</v>
      </c>
      <c r="AN208" s="2">
        <v>8000000.0</v>
      </c>
      <c r="AO208" s="2">
        <v>8.0E7</v>
      </c>
      <c r="AP208" s="2">
        <v>1.1E8</v>
      </c>
      <c r="AQ208" s="2">
        <v>1.05E8</v>
      </c>
      <c r="AR208" s="2">
        <v>5.0E7</v>
      </c>
      <c r="AS208" s="2">
        <v>1.3E7</v>
      </c>
      <c r="AT208" s="2">
        <v>9000000.0</v>
      </c>
      <c r="AU208" s="2">
        <v>2.3E7</v>
      </c>
      <c r="AV208" s="2">
        <v>3.83E8</v>
      </c>
      <c r="AW208" s="2">
        <v>7.85E8</v>
      </c>
      <c r="AX208" s="2">
        <v>7.43E8</v>
      </c>
      <c r="AY208" s="2">
        <v>3.44E8</v>
      </c>
      <c r="AZ208" s="2">
        <v>3.65E8</v>
      </c>
    </row>
    <row r="209">
      <c r="A209" s="2" t="s">
        <v>260</v>
      </c>
      <c r="B209" s="2">
        <v>5.4E7</v>
      </c>
      <c r="C209" s="2">
        <v>1.0E8</v>
      </c>
      <c r="D209" s="2">
        <v>7.7E7</v>
      </c>
      <c r="E209" s="2">
        <v>9.9E7</v>
      </c>
      <c r="F209" s="2">
        <v>2.46E8</v>
      </c>
      <c r="G209" s="2">
        <v>6.37E8</v>
      </c>
      <c r="H209" s="2">
        <v>1.144E9</v>
      </c>
      <c r="I209" s="2">
        <v>1.207E9</v>
      </c>
      <c r="J209" s="2">
        <v>1.189E9</v>
      </c>
      <c r="K209" s="2">
        <v>9.13E8</v>
      </c>
      <c r="L209" s="2">
        <v>1.202E9</v>
      </c>
      <c r="M209" s="2">
        <v>1.275E9</v>
      </c>
      <c r="N209" s="2">
        <v>1.476E9</v>
      </c>
      <c r="O209" s="2">
        <v>8.14E8</v>
      </c>
      <c r="P209" s="2">
        <v>3.65E8</v>
      </c>
      <c r="Q209" s="2">
        <v>3.07E8</v>
      </c>
      <c r="R209" s="2">
        <v>4.2E7</v>
      </c>
      <c r="S209" s="2">
        <v>4.2E7</v>
      </c>
      <c r="T209" s="2">
        <v>5.74E8</v>
      </c>
      <c r="U209" s="2">
        <v>1.698E9</v>
      </c>
      <c r="V209" s="2">
        <v>1.08E9</v>
      </c>
      <c r="W209" s="2">
        <v>1.09E9</v>
      </c>
      <c r="X209" s="2">
        <v>5.32E8</v>
      </c>
      <c r="Y209" s="2">
        <v>9.41E8</v>
      </c>
      <c r="Z209" s="2">
        <v>5.54E8</v>
      </c>
      <c r="AA209" s="2">
        <v>2.8E7</v>
      </c>
      <c r="AB209" s="2">
        <v>7.8E7</v>
      </c>
      <c r="AC209" s="2">
        <v>1.8E7</v>
      </c>
      <c r="AD209" s="2">
        <v>3.2E7</v>
      </c>
      <c r="AE209" s="2">
        <v>1.0E8</v>
      </c>
      <c r="AF209" s="2">
        <v>8.6E7</v>
      </c>
      <c r="AK209" s="2">
        <v>2.81E8</v>
      </c>
      <c r="AL209" s="2">
        <v>2.09E8</v>
      </c>
      <c r="AM209" s="2">
        <v>1.11E8</v>
      </c>
      <c r="AN209" s="2">
        <v>2.29E8</v>
      </c>
      <c r="AO209" s="2">
        <v>1.63E8</v>
      </c>
      <c r="AP209" s="2">
        <v>7000000.0</v>
      </c>
      <c r="AQ209" s="2">
        <v>8.5E7</v>
      </c>
      <c r="AR209" s="2">
        <v>1.26E8</v>
      </c>
      <c r="AS209" s="2">
        <v>2.8E7</v>
      </c>
      <c r="AT209" s="2">
        <v>2.94E8</v>
      </c>
      <c r="AU209" s="2">
        <v>3.28E8</v>
      </c>
      <c r="AV209" s="2">
        <v>4.4E7</v>
      </c>
      <c r="AW209" s="2">
        <v>2000000.0</v>
      </c>
      <c r="AX209" s="2">
        <v>1.66E8</v>
      </c>
      <c r="AY209" s="2">
        <v>6.6E7</v>
      </c>
      <c r="AZ209" s="2">
        <v>5.15E8</v>
      </c>
    </row>
    <row r="210">
      <c r="A210" s="2" t="s">
        <v>261</v>
      </c>
    </row>
    <row r="211">
      <c r="A211" s="2" t="s">
        <v>262</v>
      </c>
      <c r="AJ211" s="2">
        <v>5000000.0</v>
      </c>
      <c r="AK211" s="2">
        <v>1000000.0</v>
      </c>
      <c r="AL211" s="2">
        <v>9000000.0</v>
      </c>
      <c r="AW211" s="2">
        <v>2000000.0</v>
      </c>
      <c r="AY211" s="2">
        <v>1.4E7</v>
      </c>
      <c r="AZ211" s="2">
        <v>4000000.0</v>
      </c>
    </row>
    <row r="212">
      <c r="A212" s="2" t="s">
        <v>263</v>
      </c>
      <c r="AF212" s="2">
        <v>7.6E7</v>
      </c>
      <c r="AG212" s="2">
        <v>1.34E8</v>
      </c>
      <c r="AJ212" s="2">
        <v>4000000.0</v>
      </c>
      <c r="AK212" s="2">
        <v>1.71E8</v>
      </c>
      <c r="AN212" s="2">
        <v>1000000.0</v>
      </c>
      <c r="AO212" s="2">
        <v>5.0E7</v>
      </c>
      <c r="AP212" s="2">
        <v>1.58E8</v>
      </c>
      <c r="AQ212" s="2">
        <v>9.6E7</v>
      </c>
      <c r="AR212" s="2">
        <v>5.92E8</v>
      </c>
      <c r="AS212" s="2">
        <v>4.0E7</v>
      </c>
      <c r="AT212" s="2">
        <v>3.12E8</v>
      </c>
      <c r="AU212" s="2">
        <v>3.06E8</v>
      </c>
      <c r="AV212" s="2">
        <v>5.7E7</v>
      </c>
      <c r="AW212" s="2">
        <v>1.51E8</v>
      </c>
      <c r="AX212" s="2">
        <v>3.9E7</v>
      </c>
      <c r="AY212" s="2">
        <v>5000000.0</v>
      </c>
      <c r="AZ212" s="2">
        <v>7000000.0</v>
      </c>
    </row>
    <row r="213">
      <c r="A213" s="2" t="s">
        <v>264</v>
      </c>
      <c r="F213" s="2">
        <v>7000000.0</v>
      </c>
      <c r="G213" s="2">
        <v>1.6E7</v>
      </c>
      <c r="H213" s="2">
        <v>1.1E7</v>
      </c>
      <c r="K213" s="2">
        <v>7000000.0</v>
      </c>
      <c r="L213" s="2">
        <v>3000000.0</v>
      </c>
      <c r="M213" s="2">
        <v>1.44E8</v>
      </c>
      <c r="N213" s="2">
        <v>2.9E7</v>
      </c>
      <c r="O213" s="2">
        <v>1.9E7</v>
      </c>
      <c r="P213" s="2">
        <v>1.6E7</v>
      </c>
      <c r="Q213" s="2">
        <v>4.8E7</v>
      </c>
      <c r="R213" s="2">
        <v>1.1E8</v>
      </c>
      <c r="S213" s="2">
        <v>3.8E7</v>
      </c>
      <c r="T213" s="2">
        <v>4.5E7</v>
      </c>
      <c r="U213" s="2">
        <v>4000000.0</v>
      </c>
      <c r="V213" s="2">
        <v>1.41E8</v>
      </c>
      <c r="W213" s="2">
        <v>2.2E8</v>
      </c>
      <c r="X213" s="2">
        <v>4.8E7</v>
      </c>
      <c r="Y213" s="2">
        <v>1.2E7</v>
      </c>
      <c r="Z213" s="2">
        <v>1.8E7</v>
      </c>
      <c r="AL213" s="2">
        <v>8000000.0</v>
      </c>
      <c r="AP213" s="2">
        <v>3.3E7</v>
      </c>
      <c r="AR213" s="2">
        <v>2000000.0</v>
      </c>
      <c r="AU213" s="2">
        <v>0.0</v>
      </c>
      <c r="AV213" s="2">
        <v>3.0E7</v>
      </c>
      <c r="AW213" s="2">
        <v>5000000.0</v>
      </c>
    </row>
    <row r="214">
      <c r="A214" s="2" t="s">
        <v>265</v>
      </c>
      <c r="B214" s="2">
        <v>1.4E7</v>
      </c>
      <c r="D214" s="2">
        <v>1.7E7</v>
      </c>
      <c r="E214" s="2">
        <v>2.0E7</v>
      </c>
      <c r="I214" s="2">
        <v>1.4E7</v>
      </c>
      <c r="M214" s="2">
        <v>2000000.0</v>
      </c>
      <c r="N214" s="2">
        <v>1.1E7</v>
      </c>
      <c r="O214" s="2">
        <v>0.0</v>
      </c>
      <c r="P214" s="2">
        <v>2000000.0</v>
      </c>
      <c r="Q214" s="2">
        <v>2.5E7</v>
      </c>
      <c r="R214" s="2">
        <v>1.6E7</v>
      </c>
      <c r="S214" s="2">
        <v>5000000.0</v>
      </c>
      <c r="T214" s="2">
        <v>1.3E7</v>
      </c>
      <c r="W214" s="2">
        <v>1.4E7</v>
      </c>
      <c r="X214" s="2">
        <v>8.6E7</v>
      </c>
      <c r="Y214" s="2">
        <v>3.3E7</v>
      </c>
      <c r="Z214" s="2">
        <v>2.6E7</v>
      </c>
      <c r="AA214" s="2">
        <v>3.0E7</v>
      </c>
      <c r="AB214" s="2">
        <v>2.06E8</v>
      </c>
      <c r="AC214" s="2">
        <v>3.3E7</v>
      </c>
      <c r="AD214" s="2">
        <v>2000000.0</v>
      </c>
      <c r="AF214" s="2">
        <v>2000000.0</v>
      </c>
      <c r="AG214" s="2">
        <v>3.3E7</v>
      </c>
      <c r="AH214" s="2">
        <v>6.0E7</v>
      </c>
      <c r="AI214" s="2">
        <v>0.0</v>
      </c>
      <c r="AN214" s="2">
        <v>1000000.0</v>
      </c>
      <c r="AO214" s="2">
        <v>2.7E7</v>
      </c>
      <c r="AP214" s="2">
        <v>2000000.0</v>
      </c>
      <c r="AQ214" s="2">
        <v>1.0E7</v>
      </c>
      <c r="AS214" s="2">
        <v>1.6E7</v>
      </c>
      <c r="AU214" s="2">
        <v>2.5E7</v>
      </c>
      <c r="AV214" s="2">
        <v>2.5E7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2.25" customHeight="1">
      <c r="A1" s="3"/>
      <c r="B1" s="4" t="str">
        <f>C4</f>
        <v>Arms imports (constant 1990 US$)</v>
      </c>
      <c r="C1" s="5"/>
      <c r="D1" s="6"/>
      <c r="E1" s="7"/>
    </row>
    <row r="2">
      <c r="A2" s="3"/>
      <c r="B2" s="8"/>
      <c r="C2" s="8"/>
      <c r="D2" s="6"/>
      <c r="E2" s="7"/>
    </row>
    <row r="3">
      <c r="A3" s="3"/>
      <c r="B3" s="9" t="s">
        <v>266</v>
      </c>
      <c r="C3" s="6"/>
      <c r="D3" s="6"/>
      <c r="E3" s="7"/>
    </row>
    <row r="4">
      <c r="A4" s="3"/>
      <c r="B4" s="10" t="s">
        <v>267</v>
      </c>
      <c r="C4" s="11" t="s">
        <v>0</v>
      </c>
      <c r="D4" s="6"/>
      <c r="E4" s="7"/>
    </row>
    <row r="5">
      <c r="A5" s="3"/>
      <c r="B5" s="10" t="s">
        <v>268</v>
      </c>
      <c r="C5" s="12" t="s">
        <v>0</v>
      </c>
      <c r="D5" s="6"/>
      <c r="E5" s="7"/>
    </row>
    <row r="6">
      <c r="A6" s="3"/>
      <c r="B6" s="10" t="s">
        <v>269</v>
      </c>
      <c r="C6" s="13"/>
      <c r="D6" s="6"/>
      <c r="E6" s="7"/>
    </row>
    <row r="7">
      <c r="A7" s="3"/>
      <c r="B7" s="14"/>
      <c r="C7" s="8"/>
      <c r="D7" s="8"/>
      <c r="E7" s="7"/>
    </row>
    <row r="8">
      <c r="A8" s="3"/>
      <c r="B8" s="15" t="s">
        <v>270</v>
      </c>
      <c r="C8" s="3"/>
      <c r="D8" s="3"/>
      <c r="E8" s="7"/>
    </row>
    <row r="9">
      <c r="A9" s="3"/>
      <c r="B9" s="16" t="s">
        <v>271</v>
      </c>
      <c r="C9" s="12" t="s">
        <v>272</v>
      </c>
      <c r="D9" s="3"/>
      <c r="E9" s="7"/>
    </row>
    <row r="10">
      <c r="A10" s="3"/>
      <c r="B10" s="16" t="s">
        <v>273</v>
      </c>
      <c r="C10" s="17" t="str">
        <f>HYPERLINK("http://data.worldbank.org/indicator/MS.MIL.MPRT.KD","http://data.worldbank.org/indicator/MS.MIL.MPRT.KD")</f>
        <v>http://data.worldbank.org/indicator/MS.MIL.MPRT.KD</v>
      </c>
      <c r="D10" s="3"/>
      <c r="E10" s="7"/>
    </row>
    <row r="11">
      <c r="A11" s="3"/>
      <c r="B11" s="16" t="s">
        <v>274</v>
      </c>
      <c r="C11" s="18"/>
      <c r="D11" s="3"/>
      <c r="E11" s="7"/>
    </row>
    <row r="12">
      <c r="A12" s="3"/>
      <c r="B12" s="16" t="s">
        <v>275</v>
      </c>
      <c r="C12" s="19"/>
      <c r="D12" s="3"/>
      <c r="E12" s="7"/>
    </row>
    <row r="13">
      <c r="A13" s="3"/>
      <c r="B13" s="3"/>
      <c r="C13" s="3"/>
      <c r="D13" s="3"/>
      <c r="E13" s="7"/>
    </row>
    <row r="14">
      <c r="A14" s="3"/>
      <c r="B14" s="15" t="s">
        <v>276</v>
      </c>
      <c r="C14" s="3"/>
      <c r="D14" s="3"/>
      <c r="E14" s="7"/>
    </row>
    <row r="15">
      <c r="A15" s="3"/>
      <c r="B15" s="16" t="s">
        <v>277</v>
      </c>
      <c r="C15" s="20" t="s">
        <v>278</v>
      </c>
      <c r="D15" s="3"/>
      <c r="E15" s="7"/>
    </row>
    <row r="16">
      <c r="A16" s="3"/>
      <c r="B16" s="16" t="s">
        <v>279</v>
      </c>
      <c r="C16" s="21">
        <v>41059.0</v>
      </c>
      <c r="D16" s="3"/>
      <c r="E16" s="7"/>
    </row>
    <row r="17">
      <c r="A17" s="3"/>
      <c r="B17" s="3"/>
      <c r="C17" s="22"/>
      <c r="D17" s="3"/>
      <c r="E17" s="7"/>
    </row>
    <row r="18">
      <c r="A18" s="3"/>
      <c r="B18" s="3"/>
      <c r="C18" s="22"/>
      <c r="D18" s="3"/>
      <c r="E18" s="7"/>
    </row>
    <row r="19">
      <c r="A19" s="3"/>
      <c r="B19" s="3"/>
      <c r="C19" s="22"/>
      <c r="D19" s="3"/>
      <c r="E19" s="7"/>
    </row>
    <row r="20">
      <c r="A20" s="3"/>
      <c r="B20" s="3"/>
      <c r="C20" s="22"/>
      <c r="D20" s="3"/>
      <c r="E20" s="7"/>
    </row>
    <row r="21">
      <c r="A21" s="3"/>
      <c r="B21" s="3"/>
      <c r="C21" s="22"/>
      <c r="D21" s="3"/>
      <c r="E21" s="7"/>
    </row>
    <row r="22">
      <c r="A22" s="3"/>
      <c r="B22" s="3"/>
      <c r="C22" s="22"/>
      <c r="D22" s="3"/>
      <c r="E22" s="7"/>
    </row>
    <row r="23">
      <c r="A23" s="3"/>
      <c r="B23" s="3"/>
      <c r="C23" s="3"/>
      <c r="D23" s="3"/>
      <c r="E23" s="7"/>
    </row>
    <row r="24">
      <c r="A24" s="3"/>
      <c r="B24" s="3"/>
      <c r="C24" s="3"/>
      <c r="D24" s="3"/>
      <c r="E24" s="7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3" t="s">
        <v>280</v>
      </c>
      <c r="B1" s="23" t="s">
        <v>281</v>
      </c>
      <c r="C1" s="23" t="s">
        <v>282</v>
      </c>
    </row>
    <row r="2">
      <c r="A2" s="24"/>
      <c r="B2" s="24"/>
      <c r="C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6.0" customHeight="1">
      <c r="A1" s="25" t="s">
        <v>283</v>
      </c>
      <c r="B1" s="26"/>
      <c r="C1" s="26"/>
      <c r="D1" s="26"/>
      <c r="E1" s="7"/>
    </row>
    <row r="2">
      <c r="A2" s="3"/>
      <c r="B2" s="3"/>
      <c r="C2" s="6"/>
      <c r="D2" s="27"/>
      <c r="E2" s="7"/>
    </row>
    <row r="3" ht="38.25" customHeight="1">
      <c r="A3" s="9" t="s">
        <v>284</v>
      </c>
      <c r="B3" s="28" t="s">
        <v>272</v>
      </c>
      <c r="C3" s="29"/>
      <c r="D3" s="30" t="s">
        <v>285</v>
      </c>
      <c r="E3" s="7"/>
    </row>
    <row r="4" ht="51.0" customHeight="1">
      <c r="A4" s="9" t="s">
        <v>286</v>
      </c>
      <c r="B4" s="31" t="str">
        <f>HYPERLINK("http://data.worldbank.org/indicator/MS.MIL.MPRT.KD","http://data.worldbank.org/indicator/MS.MIL.MPRT.KD")</f>
        <v>http://data.worldbank.org/indicator/MS.MIL.MPRT.KD</v>
      </c>
      <c r="C4" s="29"/>
      <c r="D4" s="30" t="s">
        <v>287</v>
      </c>
      <c r="E4" s="7"/>
    </row>
    <row r="5" ht="25.5" customHeight="1">
      <c r="A5" s="9" t="s">
        <v>288</v>
      </c>
      <c r="B5" s="32" t="s">
        <v>289</v>
      </c>
      <c r="C5" s="29"/>
      <c r="D5" s="30" t="s">
        <v>290</v>
      </c>
      <c r="E5" s="7"/>
    </row>
    <row r="6">
      <c r="A6" s="6"/>
      <c r="B6" s="6"/>
      <c r="C6" s="27"/>
      <c r="D6" s="27"/>
      <c r="E6" s="7"/>
    </row>
    <row r="7">
      <c r="A7" s="24"/>
      <c r="B7" s="24"/>
      <c r="C7" s="24"/>
      <c r="D7" s="2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0.75" customHeight="1">
      <c r="A1" s="3"/>
      <c r="B1" s="33" t="s">
        <v>291</v>
      </c>
      <c r="C1" s="5"/>
      <c r="D1" s="6"/>
      <c r="E1" s="7"/>
    </row>
    <row r="2">
      <c r="A2" s="3"/>
      <c r="B2" s="8"/>
      <c r="C2" s="8"/>
      <c r="D2" s="6"/>
      <c r="E2" s="7"/>
    </row>
    <row r="3">
      <c r="A3" s="3"/>
      <c r="B3" s="34" t="s">
        <v>292</v>
      </c>
      <c r="C3" s="26"/>
      <c r="D3" s="6"/>
      <c r="E3" s="7"/>
    </row>
    <row r="4">
      <c r="A4" s="35"/>
      <c r="B4" s="36" t="s">
        <v>293</v>
      </c>
      <c r="C4" s="37" t="s">
        <v>294</v>
      </c>
      <c r="D4" s="38"/>
      <c r="E4" s="7"/>
    </row>
    <row r="5">
      <c r="A5" s="35"/>
      <c r="B5" s="36" t="s">
        <v>295</v>
      </c>
      <c r="C5" s="37" t="s">
        <v>296</v>
      </c>
      <c r="D5" s="38"/>
      <c r="E5" s="7"/>
    </row>
    <row r="6">
      <c r="A6" s="35"/>
      <c r="B6" s="36" t="s">
        <v>297</v>
      </c>
      <c r="C6" s="37" t="s">
        <v>298</v>
      </c>
      <c r="D6" s="38"/>
      <c r="E6" s="7"/>
    </row>
    <row r="7">
      <c r="A7" s="35"/>
      <c r="B7" s="39"/>
      <c r="C7" s="39"/>
      <c r="D7" s="38"/>
      <c r="E7" s="7"/>
    </row>
    <row r="8">
      <c r="A8" s="3"/>
      <c r="B8" s="8"/>
      <c r="C8" s="8"/>
      <c r="D8" s="6"/>
      <c r="E8" s="7"/>
    </row>
    <row r="9">
      <c r="A9" s="24"/>
      <c r="B9" s="24"/>
      <c r="C9" s="24"/>
      <c r="D9" s="2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0" t="s">
        <v>299</v>
      </c>
      <c r="B1" s="40" t="s">
        <v>300</v>
      </c>
    </row>
  </sheetData>
  <drawing r:id="rId1"/>
</worksheet>
</file>