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2435"/>
  </bookViews>
  <sheets>
    <sheet name="Nicol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13" i="1"/>
  <c r="H17" i="1"/>
  <c r="H23" i="1"/>
  <c r="H27" i="1"/>
  <c r="H28" i="1"/>
  <c r="D35" i="1"/>
  <c r="E29" i="1"/>
  <c r="D29" i="1"/>
  <c r="D21" i="1" l="1"/>
  <c r="E21" i="1"/>
  <c r="D22" i="1"/>
  <c r="E22" i="1" s="1"/>
  <c r="D23" i="1"/>
  <c r="D24" i="1"/>
  <c r="D25" i="1"/>
  <c r="D26" i="1"/>
  <c r="D27" i="1"/>
  <c r="D28" i="1"/>
  <c r="E20" i="1"/>
  <c r="D20" i="1"/>
  <c r="D17" i="1"/>
  <c r="E17" i="1" s="1"/>
  <c r="D18" i="1"/>
  <c r="D19" i="1"/>
  <c r="E23" i="1" l="1"/>
  <c r="E24" i="1" s="1"/>
  <c r="E25" i="1" s="1"/>
  <c r="E26" i="1" s="1"/>
  <c r="E27" i="1" s="1"/>
  <c r="E28" i="1" s="1"/>
  <c r="E18" i="1"/>
  <c r="E19" i="1" s="1"/>
  <c r="E16" i="1"/>
  <c r="D16" i="1"/>
  <c r="E15" i="1"/>
  <c r="D15" i="1"/>
  <c r="E5" i="1" l="1"/>
  <c r="E6" i="1"/>
  <c r="E7" i="1" s="1"/>
  <c r="E8" i="1" s="1"/>
  <c r="E9" i="1" s="1"/>
  <c r="E10" i="1" s="1"/>
  <c r="E11" i="1" s="1"/>
  <c r="E12" i="1" s="1"/>
  <c r="E13" i="1" s="1"/>
  <c r="E14" i="1" s="1"/>
  <c r="E4" i="1"/>
  <c r="E3" i="1"/>
  <c r="D6" i="1"/>
  <c r="D7" i="1"/>
  <c r="D8" i="1"/>
  <c r="D9" i="1"/>
  <c r="D10" i="1"/>
  <c r="D11" i="1"/>
  <c r="D12" i="1"/>
  <c r="D13" i="1"/>
  <c r="D14" i="1"/>
  <c r="D5" i="1"/>
  <c r="D3" i="1"/>
  <c r="D4" i="1"/>
</calcChain>
</file>

<file path=xl/sharedStrings.xml><?xml version="1.0" encoding="utf-8"?>
<sst xmlns="http://schemas.openxmlformats.org/spreadsheetml/2006/main" count="38" uniqueCount="36">
  <si>
    <t>Faire marcher javacc</t>
  </si>
  <si>
    <t>Début</t>
  </si>
  <si>
    <t>Fin</t>
  </si>
  <si>
    <t>Durée</t>
  </si>
  <si>
    <t>Installer environnement dev</t>
  </si>
  <si>
    <t>Se familiariser avec javacc</t>
  </si>
  <si>
    <t>Relecture des TD</t>
  </si>
  <si>
    <t>Lecture du projet</t>
  </si>
  <si>
    <t>Outils de build</t>
  </si>
  <si>
    <t>Temps total</t>
  </si>
  <si>
    <t>Identificateurs</t>
  </si>
  <si>
    <t>Déclaration des constantes</t>
  </si>
  <si>
    <t>Déclaration des variables</t>
  </si>
  <si>
    <t>Vérification des types</t>
  </si>
  <si>
    <t>Temps</t>
  </si>
  <si>
    <t>Gestion des erreurs</t>
  </si>
  <si>
    <t>Ajout d'évènements</t>
  </si>
  <si>
    <t>Génération du code YVM</t>
  </si>
  <si>
    <t>Ajout de l'opérateur neg</t>
  </si>
  <si>
    <t>Réorganisation du projet</t>
  </si>
  <si>
    <t>Parseur non static</t>
  </si>
  <si>
    <t>Jour 1</t>
  </si>
  <si>
    <t>Jour 2</t>
  </si>
  <si>
    <t>Jour 3</t>
  </si>
  <si>
    <t>Génération du code ASM</t>
  </si>
  <si>
    <t>Déplacement des évènements</t>
  </si>
  <si>
    <t>Affectations</t>
  </si>
  <si>
    <t>Entrées / Sorties</t>
  </si>
  <si>
    <t>Jour 4</t>
  </si>
  <si>
    <t>Boucles</t>
  </si>
  <si>
    <t>Conditions</t>
  </si>
  <si>
    <t>Tests</t>
  </si>
  <si>
    <t>Explications à Romain</t>
  </si>
  <si>
    <t>Jour 5</t>
  </si>
  <si>
    <t>Jour 6</t>
  </si>
  <si>
    <t>Formatage de la sortie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</si>
</sst>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3" zoomScale="175" zoomScaleNormal="175" workbookViewId="0">
      <selection activeCell="D27" sqref="D27"/>
    </sheetView>
  </sheetViews>
  <sheetFormatPr defaultRowHeight="15" x14ac:dyDescent="0.25"/>
  <cols>
    <col min="1" max="1" width="31.28515625" customWidth="1"/>
  </cols>
  <sheetData>
    <row r="1" spans="1:8" x14ac:dyDescent="0.25">
      <c r="B1" t="s">
        <v>1</v>
      </c>
      <c r="C1" t="s">
        <v>2</v>
      </c>
      <c r="D1" t="s">
        <v>3</v>
      </c>
      <c r="E1" t="s">
        <v>14</v>
      </c>
    </row>
    <row r="3" spans="1:8" x14ac:dyDescent="0.25">
      <c r="A3" t="s">
        <v>4</v>
      </c>
      <c r="B3" s="1">
        <v>0.54861111111111105</v>
      </c>
      <c r="C3" s="1">
        <v>0.5625</v>
      </c>
      <c r="D3" s="1">
        <f>C3-B3</f>
        <v>1.3888888888888951E-2</v>
      </c>
      <c r="E3" s="1">
        <f>D3</f>
        <v>1.3888888888888951E-2</v>
      </c>
      <c r="G3" t="s">
        <v>21</v>
      </c>
      <c r="H3" s="1">
        <f>SUM(D3:D12)</f>
        <v>0.34374999999999989</v>
      </c>
    </row>
    <row r="4" spans="1:8" x14ac:dyDescent="0.25">
      <c r="A4" t="s">
        <v>0</v>
      </c>
      <c r="B4" s="1">
        <v>0.5625</v>
      </c>
      <c r="C4" s="1">
        <v>0.60902777777777783</v>
      </c>
      <c r="D4" s="1">
        <f>C4-B4</f>
        <v>4.6527777777777835E-2</v>
      </c>
      <c r="E4" s="1">
        <f>D4+E3</f>
        <v>6.0416666666666785E-2</v>
      </c>
    </row>
    <row r="5" spans="1:8" x14ac:dyDescent="0.25">
      <c r="A5" t="s">
        <v>5</v>
      </c>
      <c r="B5" s="1">
        <v>0.60902777777777783</v>
      </c>
      <c r="C5" s="1">
        <v>0.6479166666666667</v>
      </c>
      <c r="D5" s="1">
        <f>C5-B5</f>
        <v>3.8888888888888862E-2</v>
      </c>
      <c r="E5" s="1">
        <f t="shared" ref="E5:E16" si="0">D5+E4</f>
        <v>9.9305555555555647E-2</v>
      </c>
    </row>
    <row r="6" spans="1:8" x14ac:dyDescent="0.25">
      <c r="A6" t="s">
        <v>6</v>
      </c>
      <c r="B6" s="1">
        <v>0.65486111111111112</v>
      </c>
      <c r="C6" s="1">
        <v>0.67708333333333337</v>
      </c>
      <c r="D6" s="1">
        <f t="shared" ref="D6:D16" si="1">C6-B6</f>
        <v>2.2222222222222254E-2</v>
      </c>
      <c r="E6" s="1">
        <f t="shared" si="0"/>
        <v>0.1215277777777779</v>
      </c>
    </row>
    <row r="7" spans="1:8" x14ac:dyDescent="0.25">
      <c r="A7" t="s">
        <v>7</v>
      </c>
      <c r="B7" s="1">
        <v>0.67708333333333337</v>
      </c>
      <c r="C7" s="1">
        <v>0.68611111111111101</v>
      </c>
      <c r="D7" s="1">
        <f t="shared" si="1"/>
        <v>9.0277777777776347E-3</v>
      </c>
      <c r="E7" s="1">
        <f t="shared" si="0"/>
        <v>0.13055555555555554</v>
      </c>
    </row>
    <row r="8" spans="1:8" x14ac:dyDescent="0.25">
      <c r="A8" t="s">
        <v>8</v>
      </c>
      <c r="B8" s="1">
        <v>0.68611111111111101</v>
      </c>
      <c r="C8" s="1">
        <v>0.71250000000000002</v>
      </c>
      <c r="D8" s="1">
        <f t="shared" si="1"/>
        <v>2.6388888888889017E-2</v>
      </c>
      <c r="E8" s="1">
        <f t="shared" si="0"/>
        <v>0.15694444444444455</v>
      </c>
    </row>
    <row r="9" spans="1:8" x14ac:dyDescent="0.25">
      <c r="A9" t="s">
        <v>10</v>
      </c>
      <c r="B9" s="1">
        <v>0.71250000000000002</v>
      </c>
      <c r="C9" s="1">
        <v>0.73749999999999993</v>
      </c>
      <c r="D9" s="1">
        <f t="shared" si="1"/>
        <v>2.4999999999999911E-2</v>
      </c>
      <c r="E9" s="1">
        <f t="shared" si="0"/>
        <v>0.18194444444444446</v>
      </c>
    </row>
    <row r="10" spans="1:8" x14ac:dyDescent="0.25">
      <c r="A10" t="s">
        <v>11</v>
      </c>
      <c r="B10" s="1">
        <v>0.77083333333333337</v>
      </c>
      <c r="C10" s="1">
        <v>0.85416666666666663</v>
      </c>
      <c r="D10" s="1">
        <f t="shared" si="1"/>
        <v>8.3333333333333259E-2</v>
      </c>
      <c r="E10" s="1">
        <f t="shared" si="0"/>
        <v>0.26527777777777772</v>
      </c>
    </row>
    <row r="11" spans="1:8" x14ac:dyDescent="0.25">
      <c r="A11" t="s">
        <v>12</v>
      </c>
      <c r="B11" s="1">
        <v>0.90138888888888891</v>
      </c>
      <c r="C11" s="1">
        <v>0.92291666666666661</v>
      </c>
      <c r="D11" s="1">
        <f t="shared" si="1"/>
        <v>2.1527777777777701E-2</v>
      </c>
      <c r="E11" s="1">
        <f t="shared" si="0"/>
        <v>0.28680555555555542</v>
      </c>
    </row>
    <row r="12" spans="1:8" x14ac:dyDescent="0.25">
      <c r="A12" t="s">
        <v>13</v>
      </c>
      <c r="B12" s="1">
        <v>0.94236111111111109</v>
      </c>
      <c r="C12" s="1">
        <v>0.99930555555555556</v>
      </c>
      <c r="D12" s="1">
        <f t="shared" si="1"/>
        <v>5.6944444444444464E-2</v>
      </c>
      <c r="E12" s="1">
        <f t="shared" si="0"/>
        <v>0.34374999999999989</v>
      </c>
    </row>
    <row r="13" spans="1:8" x14ac:dyDescent="0.25">
      <c r="A13" t="s">
        <v>13</v>
      </c>
      <c r="B13" s="1">
        <v>0</v>
      </c>
      <c r="C13" s="1">
        <v>1.5277777777777777E-2</v>
      </c>
      <c r="D13" s="1">
        <f t="shared" si="1"/>
        <v>1.5277777777777777E-2</v>
      </c>
      <c r="E13" s="1">
        <f t="shared" si="0"/>
        <v>0.35902777777777767</v>
      </c>
      <c r="G13" t="s">
        <v>22</v>
      </c>
      <c r="H13" s="1">
        <f>SUM(D13:D16)</f>
        <v>0.13750000000000012</v>
      </c>
    </row>
    <row r="14" spans="1:8" x14ac:dyDescent="0.25">
      <c r="A14" t="s">
        <v>15</v>
      </c>
      <c r="B14" s="1">
        <v>0.57291666666666663</v>
      </c>
      <c r="C14" s="1">
        <v>0.59930555555555554</v>
      </c>
      <c r="D14" s="1">
        <f t="shared" si="1"/>
        <v>2.6388888888888906E-2</v>
      </c>
      <c r="E14" s="1">
        <f t="shared" si="0"/>
        <v>0.38541666666666657</v>
      </c>
    </row>
    <row r="15" spans="1:8" x14ac:dyDescent="0.25">
      <c r="A15" t="s">
        <v>16</v>
      </c>
      <c r="B15" s="1">
        <v>0.60416666666666663</v>
      </c>
      <c r="C15" s="1">
        <v>0.6875</v>
      </c>
      <c r="D15" s="1">
        <f t="shared" si="1"/>
        <v>8.333333333333337E-2</v>
      </c>
      <c r="E15" s="1">
        <f t="shared" si="0"/>
        <v>0.46874999999999994</v>
      </c>
    </row>
    <row r="16" spans="1:8" x14ac:dyDescent="0.25">
      <c r="A16" t="s">
        <v>17</v>
      </c>
      <c r="B16" s="1">
        <v>0.875</v>
      </c>
      <c r="C16" s="1">
        <v>0.88750000000000007</v>
      </c>
      <c r="D16" s="1">
        <f t="shared" si="1"/>
        <v>1.2500000000000067E-2</v>
      </c>
      <c r="E16" s="1">
        <f t="shared" si="0"/>
        <v>0.48125000000000001</v>
      </c>
    </row>
    <row r="17" spans="1:8" x14ac:dyDescent="0.25">
      <c r="A17" t="s">
        <v>17</v>
      </c>
      <c r="B17" s="1">
        <v>0.61805555555555558</v>
      </c>
      <c r="C17" s="1">
        <v>0.6875</v>
      </c>
      <c r="D17" s="1">
        <f t="shared" ref="D17:D20" si="2">C17-B17</f>
        <v>6.944444444444442E-2</v>
      </c>
      <c r="E17" s="1">
        <f t="shared" ref="E17:E20" si="3">D17+E16</f>
        <v>0.55069444444444438</v>
      </c>
      <c r="G17" t="s">
        <v>23</v>
      </c>
      <c r="H17" s="1">
        <f>SUM(D17:D22)</f>
        <v>0.1958333333333333</v>
      </c>
    </row>
    <row r="18" spans="1:8" x14ac:dyDescent="0.25">
      <c r="A18" t="s">
        <v>18</v>
      </c>
      <c r="B18" s="1">
        <v>0.6875</v>
      </c>
      <c r="C18" s="1">
        <v>0.72361111111111109</v>
      </c>
      <c r="D18" s="1">
        <f t="shared" si="2"/>
        <v>3.6111111111111094E-2</v>
      </c>
      <c r="E18" s="1">
        <f t="shared" si="3"/>
        <v>0.58680555555555547</v>
      </c>
    </row>
    <row r="19" spans="1:8" x14ac:dyDescent="0.25">
      <c r="A19" t="s">
        <v>19</v>
      </c>
      <c r="B19" s="1">
        <v>0.72916666666666663</v>
      </c>
      <c r="C19" s="1">
        <v>0.75208333333333333</v>
      </c>
      <c r="D19" s="1">
        <f t="shared" si="2"/>
        <v>2.2916666666666696E-2</v>
      </c>
      <c r="E19" s="1">
        <f t="shared" si="3"/>
        <v>0.60972222222222217</v>
      </c>
    </row>
    <row r="20" spans="1:8" x14ac:dyDescent="0.25">
      <c r="A20" t="s">
        <v>20</v>
      </c>
      <c r="B20" s="1">
        <v>0.75208333333333333</v>
      </c>
      <c r="C20" s="1">
        <v>0.78055555555555556</v>
      </c>
      <c r="D20" s="1">
        <f t="shared" si="2"/>
        <v>2.8472222222222232E-2</v>
      </c>
      <c r="E20" s="1">
        <f t="shared" si="3"/>
        <v>0.6381944444444444</v>
      </c>
    </row>
    <row r="21" spans="1:8" x14ac:dyDescent="0.25">
      <c r="A21" t="s">
        <v>25</v>
      </c>
      <c r="B21" s="1">
        <v>0.78749999999999998</v>
      </c>
      <c r="C21" s="1">
        <v>0.79999999999999993</v>
      </c>
      <c r="D21" s="1">
        <f t="shared" ref="D21:D29" si="4">C21-B21</f>
        <v>1.2499999999999956E-2</v>
      </c>
      <c r="E21" s="1">
        <f t="shared" ref="E21:E29" si="5">D21+E20</f>
        <v>0.65069444444444435</v>
      </c>
    </row>
    <row r="22" spans="1:8" x14ac:dyDescent="0.25">
      <c r="A22" t="s">
        <v>24</v>
      </c>
      <c r="B22" s="1">
        <v>0.79999999999999993</v>
      </c>
      <c r="C22" s="1">
        <v>0.82638888888888884</v>
      </c>
      <c r="D22" s="1">
        <f t="shared" si="4"/>
        <v>2.6388888888888906E-2</v>
      </c>
      <c r="E22" s="1">
        <f t="shared" si="5"/>
        <v>0.67708333333333326</v>
      </c>
    </row>
    <row r="23" spans="1:8" x14ac:dyDescent="0.25">
      <c r="A23" t="s">
        <v>26</v>
      </c>
      <c r="B23" s="1">
        <v>0.48125000000000001</v>
      </c>
      <c r="C23" s="1">
        <v>0.53055555555555556</v>
      </c>
      <c r="D23" s="1">
        <f t="shared" si="4"/>
        <v>4.9305555555555547E-2</v>
      </c>
      <c r="E23" s="1">
        <f t="shared" si="5"/>
        <v>0.72638888888888875</v>
      </c>
      <c r="G23" t="s">
        <v>28</v>
      </c>
      <c r="H23" s="1">
        <f>SUM(D23:D26)</f>
        <v>0.1555555555555555</v>
      </c>
    </row>
    <row r="24" spans="1:8" x14ac:dyDescent="0.25">
      <c r="A24" t="s">
        <v>27</v>
      </c>
      <c r="B24" s="1">
        <v>0.57152777777777775</v>
      </c>
      <c r="C24" s="1">
        <v>0.61527777777777781</v>
      </c>
      <c r="D24" s="1">
        <f t="shared" si="4"/>
        <v>4.3750000000000067E-2</v>
      </c>
      <c r="E24" s="1">
        <f t="shared" si="5"/>
        <v>0.77013888888888882</v>
      </c>
    </row>
    <row r="25" spans="1:8" x14ac:dyDescent="0.25">
      <c r="A25" t="s">
        <v>35</v>
      </c>
      <c r="B25" s="1">
        <v>0.61527777777777781</v>
      </c>
      <c r="C25" s="1">
        <v>0.62777777777777777</v>
      </c>
      <c r="D25" s="1">
        <f t="shared" si="4"/>
        <v>1.2499999999999956E-2</v>
      </c>
      <c r="E25" s="1">
        <f t="shared" si="5"/>
        <v>0.78263888888888877</v>
      </c>
    </row>
    <row r="26" spans="1:8" x14ac:dyDescent="0.25">
      <c r="A26" t="s">
        <v>29</v>
      </c>
      <c r="B26" s="1">
        <v>0.76111111111111107</v>
      </c>
      <c r="C26" s="1">
        <v>0.81111111111111101</v>
      </c>
      <c r="D26" s="1">
        <f t="shared" si="4"/>
        <v>4.9999999999999933E-2</v>
      </c>
      <c r="E26" s="1">
        <f t="shared" si="5"/>
        <v>0.83263888888888871</v>
      </c>
    </row>
    <row r="27" spans="1:8" x14ac:dyDescent="0.25">
      <c r="A27" t="s">
        <v>30</v>
      </c>
      <c r="B27" s="1">
        <v>0.75</v>
      </c>
      <c r="C27" s="1">
        <v>0.83333333333333337</v>
      </c>
      <c r="D27" s="1">
        <f t="shared" si="4"/>
        <v>8.333333333333337E-2</v>
      </c>
      <c r="E27" s="1">
        <f t="shared" si="5"/>
        <v>0.91597222222222208</v>
      </c>
      <c r="G27" t="s">
        <v>33</v>
      </c>
      <c r="H27" s="1">
        <f>SUM(D27)</f>
        <v>8.333333333333337E-2</v>
      </c>
    </row>
    <row r="28" spans="1:8" x14ac:dyDescent="0.25">
      <c r="A28" t="s">
        <v>32</v>
      </c>
      <c r="B28" s="1">
        <v>0.4513888888888889</v>
      </c>
      <c r="C28" s="1">
        <v>0.47916666666666669</v>
      </c>
      <c r="D28" s="1">
        <f t="shared" si="4"/>
        <v>2.777777777777779E-2</v>
      </c>
      <c r="E28" s="1">
        <f t="shared" si="5"/>
        <v>0.94374999999999987</v>
      </c>
      <c r="G28" t="s">
        <v>34</v>
      </c>
      <c r="H28" s="1">
        <f>SUM(D28:D29)</f>
        <v>5.5555555555555525E-2</v>
      </c>
    </row>
    <row r="29" spans="1:8" x14ac:dyDescent="0.25">
      <c r="A29" t="s">
        <v>31</v>
      </c>
      <c r="B29" s="1">
        <v>0.47916666666666669</v>
      </c>
      <c r="C29" s="1">
        <v>0.50694444444444442</v>
      </c>
      <c r="D29" s="1">
        <f t="shared" si="4"/>
        <v>2.7777777777777735E-2</v>
      </c>
      <c r="E29" s="1">
        <f t="shared" si="5"/>
        <v>0.97152777777777755</v>
      </c>
    </row>
    <row r="35" spans="1:4" x14ac:dyDescent="0.25">
      <c r="A35" t="s">
        <v>9</v>
      </c>
      <c r="D35" s="1">
        <f>SUM(D3:D34)</f>
        <v>0.97152777777777755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Nicolas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2014-03-14T01:20:48Z</dcterms:created>
  <dcterms:modified xsi:type="dcterms:W3CDTF">2014-03-14T01:20:56Z</dcterms:modified>
</cp:coreProperties>
</file>