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11075d359ef8b5bf/Michigan State/Research/Ungulate Predation Meta-analysis/"/>
    </mc:Choice>
  </mc:AlternateContent>
  <xr:revisionPtr revIDLastSave="0" documentId="8_{40A25CA4-C5AB-442F-90C5-F758EDCC1C80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40" i="1" l="1"/>
  <c r="BV43" i="1"/>
  <c r="BV62" i="1"/>
  <c r="BV63" i="1"/>
  <c r="BV68" i="1"/>
  <c r="BV83" i="1"/>
  <c r="BV85" i="1"/>
  <c r="BV125" i="1"/>
  <c r="BV140" i="1"/>
  <c r="BV202" i="1"/>
  <c r="BV205" i="1"/>
  <c r="BV222" i="1"/>
  <c r="BV223" i="1"/>
  <c r="BV240" i="1"/>
  <c r="BV250" i="1"/>
  <c r="BV280" i="1"/>
  <c r="BV281" i="1"/>
  <c r="BV289" i="1"/>
  <c r="BV290" i="1"/>
  <c r="BV291" i="1"/>
  <c r="BV293" i="1"/>
  <c r="BV303" i="1"/>
  <c r="BV322" i="1"/>
  <c r="BV323" i="1"/>
  <c r="BV349" i="1"/>
  <c r="BV354" i="1"/>
  <c r="BV357" i="1"/>
  <c r="BV392" i="1"/>
  <c r="BV393" i="1"/>
  <c r="BV404" i="1"/>
  <c r="BV405" i="1"/>
  <c r="BV249" i="1"/>
  <c r="BV2" i="1"/>
  <c r="BV4" i="1"/>
  <c r="BV23" i="1"/>
  <c r="BV47" i="1"/>
  <c r="BV54" i="1"/>
  <c r="BV78" i="1"/>
  <c r="BV105" i="1"/>
  <c r="BV123" i="1"/>
  <c r="BV144" i="1"/>
  <c r="BV165" i="1"/>
  <c r="BV196" i="1"/>
  <c r="BV197" i="1"/>
  <c r="BV214" i="1"/>
  <c r="BV220" i="1"/>
  <c r="BV238" i="1"/>
  <c r="BV246" i="1"/>
  <c r="BV247" i="1"/>
  <c r="BV248" i="1"/>
  <c r="BV261" i="1"/>
  <c r="BV262" i="1"/>
  <c r="BV328" i="1"/>
  <c r="BV333" i="1"/>
  <c r="BV334" i="1"/>
  <c r="BV335" i="1"/>
  <c r="BV336" i="1"/>
  <c r="BV365" i="1"/>
  <c r="BV378" i="1"/>
  <c r="BV402" i="1"/>
  <c r="BV407" i="1"/>
  <c r="BV124" i="1"/>
  <c r="BV168" i="1"/>
  <c r="BV7" i="1"/>
  <c r="BV8" i="1"/>
  <c r="BV44" i="1"/>
  <c r="BV45" i="1"/>
  <c r="BV157" i="1"/>
  <c r="BV279" i="1"/>
  <c r="BV13" i="1"/>
  <c r="BV15" i="1"/>
  <c r="BV27" i="1"/>
  <c r="BV28" i="1"/>
  <c r="BV31" i="1"/>
  <c r="BV34" i="1"/>
  <c r="BV37" i="1"/>
  <c r="BV70" i="1"/>
  <c r="BV71" i="1"/>
  <c r="BV72" i="1"/>
  <c r="BV73" i="1"/>
  <c r="BV75" i="1"/>
  <c r="BV76" i="1"/>
  <c r="BV79" i="1"/>
  <c r="BV93" i="1"/>
  <c r="BV94" i="1"/>
  <c r="BV110" i="1"/>
  <c r="BV116" i="1"/>
  <c r="BV117" i="1"/>
  <c r="BV118" i="1"/>
  <c r="BV119" i="1"/>
  <c r="BV146" i="1"/>
  <c r="BV154" i="1"/>
  <c r="BV158" i="1"/>
  <c r="BV166" i="1"/>
  <c r="BV167" i="1"/>
  <c r="BV172" i="1"/>
  <c r="BV173" i="1"/>
  <c r="BV174" i="1"/>
  <c r="BV175" i="1"/>
  <c r="BV176" i="1"/>
  <c r="BV177" i="1"/>
  <c r="BV198" i="1"/>
  <c r="BV199" i="1"/>
  <c r="BV200" i="1"/>
  <c r="BV224" i="1"/>
  <c r="BV235" i="1"/>
  <c r="BV236" i="1"/>
  <c r="BV251" i="1"/>
  <c r="BV253" i="1"/>
  <c r="BV255" i="1"/>
  <c r="BV259" i="1"/>
  <c r="BV266" i="1"/>
  <c r="BV277" i="1"/>
  <c r="BV294" i="1"/>
  <c r="BV301" i="1"/>
  <c r="BV304" i="1"/>
  <c r="BV310" i="1"/>
  <c r="BV311" i="1"/>
  <c r="BV326" i="1"/>
  <c r="BV337" i="1"/>
  <c r="BV343" i="1"/>
  <c r="BV344" i="1"/>
  <c r="BV345" i="1"/>
  <c r="BV346" i="1"/>
  <c r="BV348" i="1"/>
  <c r="BV350" i="1"/>
  <c r="BV351" i="1"/>
  <c r="BV352" i="1"/>
  <c r="BV368" i="1"/>
  <c r="BV371" i="1"/>
  <c r="BV377" i="1"/>
  <c r="BV390" i="1"/>
  <c r="BV409" i="1"/>
  <c r="BV413" i="1"/>
  <c r="BV414" i="1"/>
  <c r="BV415" i="1"/>
  <c r="BV416" i="1"/>
  <c r="BV417" i="1"/>
  <c r="BV130" i="1"/>
  <c r="BV163" i="1"/>
  <c r="BV29" i="1"/>
  <c r="BV9" i="1"/>
  <c r="BV10" i="1"/>
  <c r="BV11" i="1"/>
  <c r="BV14" i="1"/>
  <c r="BV22" i="1"/>
  <c r="BV38" i="1"/>
  <c r="BV39" i="1"/>
  <c r="BV46" i="1"/>
  <c r="BV60" i="1"/>
  <c r="BV81" i="1"/>
  <c r="BV84" i="1"/>
  <c r="BV102" i="1"/>
  <c r="BV120" i="1"/>
  <c r="BV127" i="1"/>
  <c r="BV128" i="1"/>
  <c r="BV129" i="1"/>
  <c r="BV153" i="1"/>
  <c r="BV160" i="1"/>
  <c r="BV208" i="1"/>
  <c r="BV209" i="1"/>
  <c r="BV210" i="1"/>
  <c r="BV225" i="1"/>
  <c r="BV230" i="1"/>
  <c r="BV231" i="1"/>
  <c r="BV232" i="1"/>
  <c r="BV237" i="1"/>
  <c r="BV252" i="1"/>
  <c r="BV265" i="1"/>
  <c r="BV271" i="1"/>
  <c r="BV272" i="1"/>
  <c r="BV273" i="1"/>
  <c r="BV282" i="1"/>
  <c r="BV284" i="1"/>
  <c r="BV306" i="1"/>
  <c r="BV338" i="1"/>
  <c r="BV341" i="1"/>
  <c r="BV359" i="1"/>
  <c r="BV366" i="1"/>
  <c r="BV373" i="1"/>
  <c r="BV388" i="1"/>
  <c r="BV408" i="1"/>
  <c r="BV3" i="1"/>
  <c r="BV113" i="1"/>
  <c r="BV234" i="1"/>
  <c r="BV353" i="1"/>
  <c r="BV24" i="1"/>
  <c r="BV26" i="1"/>
  <c r="BV30" i="1"/>
  <c r="BV32" i="1"/>
  <c r="BV33" i="1"/>
  <c r="BV41" i="1"/>
  <c r="BV42" i="1"/>
  <c r="BV55" i="1"/>
  <c r="BV61" i="1"/>
  <c r="BV88" i="1"/>
  <c r="BV89" i="1"/>
  <c r="BV92" i="1"/>
  <c r="BV114" i="1"/>
  <c r="BV115" i="1"/>
  <c r="BV131" i="1"/>
  <c r="BV132" i="1"/>
  <c r="BV133" i="1"/>
  <c r="BV134" i="1"/>
  <c r="BV147" i="1"/>
  <c r="BV148" i="1"/>
  <c r="BV152" i="1"/>
  <c r="BV159" i="1"/>
  <c r="BV186" i="1"/>
  <c r="BV187" i="1"/>
  <c r="BV188" i="1"/>
  <c r="BV189" i="1"/>
  <c r="BV201" i="1"/>
  <c r="BV216" i="1"/>
  <c r="BV233" i="1"/>
  <c r="BV254" i="1"/>
  <c r="BV257" i="1"/>
  <c r="BV263" i="1"/>
  <c r="BV267" i="1"/>
  <c r="BV283" i="1"/>
  <c r="BV285" i="1"/>
  <c r="BV295" i="1"/>
  <c r="BV297" i="1"/>
  <c r="BV298" i="1"/>
  <c r="BV302" i="1"/>
  <c r="BV309" i="1"/>
  <c r="BV315" i="1"/>
  <c r="BV319" i="1"/>
  <c r="BV331" i="1"/>
  <c r="BV332" i="1"/>
  <c r="BV355" i="1"/>
  <c r="BV356" i="1"/>
  <c r="BV358" i="1"/>
  <c r="BV370" i="1"/>
  <c r="BV372" i="1"/>
  <c r="BV394" i="1"/>
  <c r="BV395" i="1"/>
  <c r="BV399" i="1"/>
  <c r="BV400" i="1"/>
  <c r="BV410" i="1"/>
  <c r="BV418" i="1"/>
  <c r="BV16" i="1"/>
  <c r="BV17" i="1"/>
  <c r="BV18" i="1"/>
  <c r="BV21" i="1"/>
  <c r="BV25" i="1"/>
  <c r="BV35" i="1"/>
  <c r="BV36" i="1"/>
  <c r="BV51" i="1"/>
  <c r="BV95" i="1"/>
  <c r="BV139" i="1"/>
  <c r="BV178" i="1"/>
  <c r="BV179" i="1"/>
  <c r="BV180" i="1"/>
  <c r="BV192" i="1"/>
  <c r="BV193" i="1"/>
  <c r="BV194" i="1"/>
  <c r="BV195" i="1"/>
  <c r="BV203" i="1"/>
  <c r="BV213" i="1"/>
  <c r="BV221" i="1"/>
  <c r="BV286" i="1"/>
  <c r="BV287" i="1"/>
  <c r="BV288" i="1"/>
  <c r="BV312" i="1"/>
  <c r="BV327" i="1"/>
  <c r="BV342" i="1"/>
  <c r="BV380" i="1"/>
  <c r="BV389" i="1"/>
  <c r="BV97" i="1"/>
  <c r="BV112" i="1"/>
  <c r="BV204" i="1"/>
  <c r="BV67" i="1"/>
  <c r="BV313" i="1"/>
  <c r="BV5" i="1"/>
  <c r="BV6" i="1"/>
  <c r="BV12" i="1"/>
  <c r="BV19" i="1"/>
  <c r="BV20" i="1"/>
  <c r="BV48" i="1"/>
  <c r="BV49" i="1"/>
  <c r="BV50" i="1"/>
  <c r="BV52" i="1"/>
  <c r="BV53" i="1"/>
  <c r="BV56" i="1"/>
  <c r="BV57" i="1"/>
  <c r="BV58" i="1"/>
  <c r="BV59" i="1"/>
  <c r="BV64" i="1"/>
  <c r="BV65" i="1"/>
  <c r="BV66" i="1"/>
  <c r="BV69" i="1"/>
  <c r="BV74" i="1"/>
  <c r="BV77" i="1"/>
  <c r="BV80" i="1"/>
  <c r="BV82" i="1"/>
  <c r="BV86" i="1"/>
  <c r="BV87" i="1"/>
  <c r="BV90" i="1"/>
  <c r="BV91" i="1"/>
  <c r="BV96" i="1"/>
  <c r="BV98" i="1"/>
  <c r="BV99" i="1"/>
  <c r="BV100" i="1"/>
  <c r="BV101" i="1"/>
  <c r="BV103" i="1"/>
  <c r="BV104" i="1"/>
  <c r="BV106" i="1"/>
  <c r="BV107" i="1"/>
  <c r="BV108" i="1"/>
  <c r="BV109" i="1"/>
  <c r="BV111" i="1"/>
  <c r="BV121" i="1"/>
  <c r="BV126" i="1"/>
  <c r="BV135" i="1"/>
  <c r="BV136" i="1"/>
  <c r="BV137" i="1"/>
  <c r="BV138" i="1"/>
  <c r="BV141" i="1"/>
  <c r="BV142" i="1"/>
  <c r="BV143" i="1"/>
  <c r="BV145" i="1"/>
  <c r="BV149" i="1"/>
  <c r="BV150" i="1"/>
  <c r="BV151" i="1"/>
  <c r="BV155" i="1"/>
  <c r="BV156" i="1"/>
  <c r="BV161" i="1"/>
  <c r="BV162" i="1"/>
  <c r="BV164" i="1"/>
  <c r="BV169" i="1"/>
  <c r="BV170" i="1"/>
  <c r="BV171" i="1"/>
  <c r="BV181" i="1"/>
  <c r="BV182" i="1"/>
  <c r="BV183" i="1"/>
  <c r="BV184" i="1"/>
  <c r="BV185" i="1"/>
  <c r="BV190" i="1"/>
  <c r="BV191" i="1"/>
  <c r="BV206" i="1"/>
  <c r="BV207" i="1"/>
  <c r="BV211" i="1"/>
  <c r="BV212" i="1"/>
  <c r="BV215" i="1"/>
  <c r="BV217" i="1"/>
  <c r="BV218" i="1"/>
  <c r="BV219" i="1"/>
  <c r="BV226" i="1"/>
  <c r="BV227" i="1"/>
  <c r="BV228" i="1"/>
  <c r="BV229" i="1"/>
  <c r="BV239" i="1"/>
  <c r="BV241" i="1"/>
  <c r="BV242" i="1"/>
  <c r="BV243" i="1"/>
  <c r="BV244" i="1"/>
  <c r="BV245" i="1"/>
  <c r="BV256" i="1"/>
  <c r="BV258" i="1"/>
  <c r="BV260" i="1"/>
  <c r="BV264" i="1"/>
  <c r="BV268" i="1"/>
  <c r="BV269" i="1"/>
  <c r="BV270" i="1"/>
  <c r="BV274" i="1"/>
  <c r="BV275" i="1"/>
  <c r="BV276" i="1"/>
  <c r="BV278" i="1"/>
  <c r="BV292" i="1"/>
  <c r="BV296" i="1"/>
  <c r="BV299" i="1"/>
  <c r="BV300" i="1"/>
  <c r="BV305" i="1"/>
  <c r="BV307" i="1"/>
  <c r="BV308" i="1"/>
  <c r="BV314" i="1"/>
  <c r="BV316" i="1"/>
  <c r="BV317" i="1"/>
  <c r="BV318" i="1"/>
  <c r="BV320" i="1"/>
  <c r="BV321" i="1"/>
  <c r="BV324" i="1"/>
  <c r="BV325" i="1"/>
  <c r="BV329" i="1"/>
  <c r="BV330" i="1"/>
  <c r="BV339" i="1"/>
  <c r="BV340" i="1"/>
  <c r="BV347" i="1"/>
  <c r="BV360" i="1"/>
  <c r="BV361" i="1"/>
  <c r="BV362" i="1"/>
  <c r="BV363" i="1"/>
  <c r="BV364" i="1"/>
  <c r="BV367" i="1"/>
  <c r="BV369" i="1"/>
  <c r="BV374" i="1"/>
  <c r="BV375" i="1"/>
  <c r="BV376" i="1"/>
  <c r="BV379" i="1"/>
  <c r="BV381" i="1"/>
  <c r="BV382" i="1"/>
  <c r="BV383" i="1"/>
  <c r="BV384" i="1"/>
  <c r="BV385" i="1"/>
  <c r="BV386" i="1"/>
  <c r="BV387" i="1"/>
  <c r="BV391" i="1"/>
  <c r="BV396" i="1"/>
  <c r="BV397" i="1"/>
  <c r="BV398" i="1"/>
  <c r="BV401" i="1"/>
  <c r="BV403" i="1"/>
  <c r="BV406" i="1"/>
  <c r="BV411" i="1"/>
  <c r="BV412" i="1"/>
  <c r="BV122" i="1"/>
</calcChain>
</file>

<file path=xl/sharedStrings.xml><?xml version="1.0" encoding="utf-8"?>
<sst xmlns="http://schemas.openxmlformats.org/spreadsheetml/2006/main" count="6678" uniqueCount="1241">
  <si>
    <t>ID</t>
  </si>
  <si>
    <t>Author</t>
  </si>
  <si>
    <t>Title</t>
  </si>
  <si>
    <t>Source</t>
  </si>
  <si>
    <t>Volume</t>
  </si>
  <si>
    <t>Issue</t>
  </si>
  <si>
    <t>Site_Name</t>
  </si>
  <si>
    <t>Latitude</t>
  </si>
  <si>
    <t>Longitude</t>
  </si>
  <si>
    <t>Start_Date</t>
  </si>
  <si>
    <t>End_Date</t>
  </si>
  <si>
    <t>Family</t>
  </si>
  <si>
    <t>Genus</t>
  </si>
  <si>
    <t>Species</t>
  </si>
  <si>
    <t>Age_Class</t>
  </si>
  <si>
    <t>Monitored</t>
  </si>
  <si>
    <t>Vehicle</t>
  </si>
  <si>
    <t>Poisoning</t>
  </si>
  <si>
    <t>Train</t>
  </si>
  <si>
    <t>Management</t>
  </si>
  <si>
    <t>Predation</t>
  </si>
  <si>
    <t>Disease</t>
  </si>
  <si>
    <t>Starvation</t>
  </si>
  <si>
    <t>Weather</t>
  </si>
  <si>
    <t>Drowning</t>
  </si>
  <si>
    <t>Unknown</t>
  </si>
  <si>
    <t>Peterson</t>
  </si>
  <si>
    <t>Key deer fawn response to urbanization: is sustainable development possible?</t>
  </si>
  <si>
    <t>Wildlife Society Bulletin</t>
  </si>
  <si>
    <t>Peterson_D</t>
  </si>
  <si>
    <t>Illegal</t>
  </si>
  <si>
    <t>Artiodactyla</t>
  </si>
  <si>
    <t>Cervidae</t>
  </si>
  <si>
    <t>Odocoileus</t>
  </si>
  <si>
    <t>virginianus</t>
  </si>
  <si>
    <t>White-tailed deer</t>
  </si>
  <si>
    <t>Neonate</t>
  </si>
  <si>
    <t>Johnstone-Yellin</t>
  </si>
  <si>
    <t>To twin or not to twin? Trade-offs in litter size and fawn survival in mule deer</t>
  </si>
  <si>
    <t>Journal of Mammalogy</t>
  </si>
  <si>
    <t>Johnstone-Yellin_A</t>
  </si>
  <si>
    <t>Legal</t>
  </si>
  <si>
    <t>hemionus</t>
  </si>
  <si>
    <t>Mule deer</t>
  </si>
  <si>
    <t>NA</t>
  </si>
  <si>
    <t>Cain</t>
  </si>
  <si>
    <t>Responses of Desert Bighorn Sheep to Removal of Water Sources</t>
  </si>
  <si>
    <t>Wildlife Monographs</t>
  </si>
  <si>
    <t>Cain_A</t>
  </si>
  <si>
    <t>Bovidae</t>
  </si>
  <si>
    <t>Ovis</t>
  </si>
  <si>
    <t>canadensis</t>
  </si>
  <si>
    <t>Bighorn sheep</t>
  </si>
  <si>
    <t>Adult</t>
  </si>
  <si>
    <t>Collared Peccary</t>
  </si>
  <si>
    <t>Bright</t>
  </si>
  <si>
    <t>Adult and Fawn Mortality of Sonoran Pronghorn</t>
  </si>
  <si>
    <t>Bright_A</t>
  </si>
  <si>
    <t>Antilocapridae</t>
  </si>
  <si>
    <t>Antilocapra</t>
  </si>
  <si>
    <t>americana</t>
  </si>
  <si>
    <t>Pronghorn</t>
  </si>
  <si>
    <t>deVos</t>
  </si>
  <si>
    <t>Habitat Use and survival of Sonoran pronghorn in years with above-average rainfall</t>
  </si>
  <si>
    <t>DeVos_A</t>
  </si>
  <si>
    <t>Wehausen</t>
  </si>
  <si>
    <t>Effects of Mountain Lion Predation on Bighorn Sheep in the Sierra Nevada and Granite Mountains of California</t>
  </si>
  <si>
    <t>Wehausen_A</t>
  </si>
  <si>
    <t>Oehler</t>
  </si>
  <si>
    <t>Mountain Sheep and Mining: Implications for conservation and management</t>
  </si>
  <si>
    <t>California Fish and Game</t>
  </si>
  <si>
    <t>Oehler_B</t>
  </si>
  <si>
    <t>Feral Ass</t>
  </si>
  <si>
    <t>Oehler_A</t>
  </si>
  <si>
    <t>Haskell</t>
  </si>
  <si>
    <t>Growth and Mortality of Sympatric White-Tailed and Mule Deer Fawns</t>
  </si>
  <si>
    <t>The Journal of Wildlife Management</t>
  </si>
  <si>
    <t>Haskell_A</t>
  </si>
  <si>
    <t>spp</t>
  </si>
  <si>
    <t>Deer</t>
  </si>
  <si>
    <t>Lawrence</t>
  </si>
  <si>
    <t>Desert Mule Deer Survival in Southwest Texas</t>
  </si>
  <si>
    <t>Lawrence_A</t>
  </si>
  <si>
    <t>Giuliano</t>
  </si>
  <si>
    <t>Survival and movements of orphaned white-tailed deer fawns in Texas</t>
  </si>
  <si>
    <t>Giuliano_A</t>
  </si>
  <si>
    <t>Sievers</t>
  </si>
  <si>
    <t>Factors influencing a declining pronghorn population in Wind Cave National Park, South Dakota</t>
  </si>
  <si>
    <t>Thesis: South Dakota State University</t>
  </si>
  <si>
    <t>Sievers_A</t>
  </si>
  <si>
    <t>American Bison</t>
  </si>
  <si>
    <t>Brunjes</t>
  </si>
  <si>
    <t>Ecology of sympatric mule deer and white-tailed deer in west-central Texas</t>
  </si>
  <si>
    <t>Thesis: Texas Tech University</t>
  </si>
  <si>
    <t>Brunjes_A</t>
  </si>
  <si>
    <t>DeYoung</t>
  </si>
  <si>
    <t>Mortality of Adult White-Tailed Deer in South Texas</t>
  </si>
  <si>
    <t>DeYoung_A</t>
  </si>
  <si>
    <t>Bush</t>
  </si>
  <si>
    <t>Mule Deer Demographics and Partruition Site Selection: Assessing Reponses to Provision of Water</t>
  </si>
  <si>
    <t>Thesis: University of Nevada Reno</t>
  </si>
  <si>
    <t>Bush_A</t>
  </si>
  <si>
    <t>Kolar</t>
  </si>
  <si>
    <t>Survival and Cause-Specific Mortality of Pronghorn in Southwestern North Dakota</t>
  </si>
  <si>
    <t>The American Midland Natrualist</t>
  </si>
  <si>
    <t>Kolar_A</t>
  </si>
  <si>
    <t>Moratz</t>
  </si>
  <si>
    <t>Effect of oil and gas development on survival and health of white-tailed deer in the western Dakotas</t>
  </si>
  <si>
    <t>Moratz_B</t>
  </si>
  <si>
    <t>Barrett</t>
  </si>
  <si>
    <t>Movements, Habitat Use, and Predation on Pronghorn Fawns in Alberta</t>
  </si>
  <si>
    <t>Barrett_A</t>
  </si>
  <si>
    <t>Huegel</t>
  </si>
  <si>
    <t>Mortality of White-Tailed Deer Fawns in South-Central Iowa</t>
  </si>
  <si>
    <t>Huegel_A</t>
  </si>
  <si>
    <t>Kern</t>
  </si>
  <si>
    <t>Fawn survival, cause-specific mortality, and bed-site selection of white-tailed deer and mule deer</t>
  </si>
  <si>
    <t>Thesis: Kansas State University</t>
  </si>
  <si>
    <t>Kern_A</t>
  </si>
  <si>
    <t>Schaffer</t>
  </si>
  <si>
    <t>An Evaluation of life history parameters of white-tailed deer in North Dakota</t>
  </si>
  <si>
    <t>Schaefer_B</t>
  </si>
  <si>
    <t>Stenhouse</t>
  </si>
  <si>
    <t>Productivity, Survival and Movements of Female Moose in a Low-Density Population, Northwest Territories, Canada</t>
  </si>
  <si>
    <t>Arctic</t>
  </si>
  <si>
    <t>Stenhouse_A</t>
  </si>
  <si>
    <t>Alces</t>
  </si>
  <si>
    <t>alces</t>
  </si>
  <si>
    <t>Moose</t>
  </si>
  <si>
    <t>Bender</t>
  </si>
  <si>
    <t>Population demographics and dynamics of colonizing elk in a desert grassland-scrubland</t>
  </si>
  <si>
    <t>Journal of Fish and Wildlife Management</t>
  </si>
  <si>
    <t>Bender_C</t>
  </si>
  <si>
    <t>Mixed</t>
  </si>
  <si>
    <t>Cervus</t>
  </si>
  <si>
    <t>Elk</t>
  </si>
  <si>
    <t>Grovenburg</t>
  </si>
  <si>
    <t>Survival of White-Tailed Deer Neonates in Minnesota and South Dakota</t>
  </si>
  <si>
    <t>Grovenburg_B</t>
  </si>
  <si>
    <t>Krausman</t>
  </si>
  <si>
    <t>Relationships between desert bighorn sheep and habitat in western Arizona</t>
  </si>
  <si>
    <t>Krausman_A</t>
  </si>
  <si>
    <t>Gabor</t>
  </si>
  <si>
    <t>Variation in peccary populations: landscape composition or competition by an invader?</t>
  </si>
  <si>
    <t>Ecology</t>
  </si>
  <si>
    <t>Gabor_A</t>
  </si>
  <si>
    <t>Tayassuidae</t>
  </si>
  <si>
    <t>Pecari</t>
  </si>
  <si>
    <t>tajacu</t>
  </si>
  <si>
    <t>Collared peccary</t>
  </si>
  <si>
    <t>Burris</t>
  </si>
  <si>
    <t>Seasonal movements of white-tailed deer in Eastern South Dakota and Southwestern Minnesota Relative to traditional ranges and management unit boundaries</t>
  </si>
  <si>
    <t>Burris_A</t>
  </si>
  <si>
    <t>Hellgren</t>
  </si>
  <si>
    <t>Demography of a Collared Peccary Population in South Texas</t>
  </si>
  <si>
    <t>Hellgren_A</t>
  </si>
  <si>
    <t>Female White-Tailed Deer Survival Across Ecoregions in Minnesota and South Dakota</t>
  </si>
  <si>
    <t>Grovenburg_A</t>
  </si>
  <si>
    <t>Dusek</t>
  </si>
  <si>
    <t>Spatial and Temporal Patterns of Mortality among Female White-Tailed Deer</t>
  </si>
  <si>
    <t>Dusek_A</t>
  </si>
  <si>
    <t>Swanson</t>
  </si>
  <si>
    <t>Does the use of vaginal-implant transmitters affect neonate survival rate of white-tailed deer</t>
  </si>
  <si>
    <t>Wildlife Biology</t>
  </si>
  <si>
    <t>Swanson_A</t>
  </si>
  <si>
    <t>Krausman_B</t>
  </si>
  <si>
    <t>Webb</t>
  </si>
  <si>
    <t>Survival and Cause-Specific Mortality of Mature Male White-Tailed Deer</t>
  </si>
  <si>
    <t>Webb_B</t>
  </si>
  <si>
    <t>Feral Pig; Collared Peccary</t>
  </si>
  <si>
    <t>Assessing factors affect ing adult female white-tailed deer survival in the Northern Great Plains</t>
  </si>
  <si>
    <t>Wildlife Research</t>
  </si>
  <si>
    <t>Moratz_A</t>
  </si>
  <si>
    <t>Whittaker</t>
  </si>
  <si>
    <t>Effect of coyote predation on early fawn survival in sympatric deer species</t>
  </si>
  <si>
    <t>Whittaker_A</t>
  </si>
  <si>
    <t>Population Characteristics of Sympatric Mule and White-Tailed Deer on Rocky Mountain Arsenal, Colorado</t>
  </si>
  <si>
    <t>Brinkman</t>
  </si>
  <si>
    <t>Survival of White-Tailed Deer in an Intensively Farmed Region of Minnesota</t>
  </si>
  <si>
    <t>Brinkman_A</t>
  </si>
  <si>
    <t>Population dynamics and control of exotic South African oryx in the Chihuahuan Desert, south-central New Mexico</t>
  </si>
  <si>
    <t>Human-Wildlife Interactions</t>
  </si>
  <si>
    <t>Bender_J</t>
  </si>
  <si>
    <t>Oryx</t>
  </si>
  <si>
    <t>gazella</t>
  </si>
  <si>
    <t>Gemsbok</t>
  </si>
  <si>
    <t>Locke</t>
  </si>
  <si>
    <t>Habitat use and movements of desert bighorn sheep at Elephant Mountain Wildlife Management Area, Texas</t>
  </si>
  <si>
    <t>Thesis: Sul Ross State University</t>
  </si>
  <si>
    <t>Locke_A</t>
  </si>
  <si>
    <t>Carroll</t>
  </si>
  <si>
    <t>Factors affecting neonatal fawn survival in southern-central Texas</t>
  </si>
  <si>
    <t>Carroll_B</t>
  </si>
  <si>
    <t>Brackel</t>
  </si>
  <si>
    <t>Capture method affects survival estimates and subsequent interpretation of ecological covariates for a long-lived cervid</t>
  </si>
  <si>
    <t>Ecology and Evolution</t>
  </si>
  <si>
    <t>Brackel_A</t>
  </si>
  <si>
    <t>Hearn</t>
  </si>
  <si>
    <t>Survival of radio-collared caribou from the George River Herd</t>
  </si>
  <si>
    <t>Canadian Journal of Zoology</t>
  </si>
  <si>
    <t>Hearn_A</t>
  </si>
  <si>
    <t>Rangifer</t>
  </si>
  <si>
    <t>tarandus</t>
  </si>
  <si>
    <t>Caribou</t>
  </si>
  <si>
    <t>Panting</t>
  </si>
  <si>
    <t>Factors Influencing Survival Rates of Pronghorn Fawns in Idaho</t>
  </si>
  <si>
    <t>Journal of Wildlife Management</t>
  </si>
  <si>
    <t>Panting_C</t>
  </si>
  <si>
    <t>Robling</t>
  </si>
  <si>
    <t>Movement patterns, survival and sightability of white-tailed deer in eastern South Dakota</t>
  </si>
  <si>
    <t>Robling_A</t>
  </si>
  <si>
    <t>Jacques</t>
  </si>
  <si>
    <t>Survival of Pronghorns in Western South Dakota</t>
  </si>
  <si>
    <t>Jacques_C</t>
  </si>
  <si>
    <t>Lopez</t>
  </si>
  <si>
    <t>Survival, Mortality and Life Expectancy of Florida Key Deer</t>
  </si>
  <si>
    <t>Lopez_A</t>
  </si>
  <si>
    <t>Factors influencing survival of desert mule deer in the greater San Andres Mountains, New Mexico</t>
  </si>
  <si>
    <t>Bender_F</t>
  </si>
  <si>
    <t>Pohler</t>
  </si>
  <si>
    <t>Demographic Characteristics of Elk in the Glass Mountains, Texas</t>
  </si>
  <si>
    <t>Pohler_A</t>
  </si>
  <si>
    <t>Survival of White-Tailed Deer Fawns in the Grasslands of the Northern Great Plains</t>
  </si>
  <si>
    <t>Zimmer</t>
  </si>
  <si>
    <t>Pronghorn productivity and fawn survival in central and southeastern Wyoming</t>
  </si>
  <si>
    <t>Thesis: University of Wyoming</t>
  </si>
  <si>
    <t>Zimmer_A</t>
  </si>
  <si>
    <t>Payer</t>
  </si>
  <si>
    <t>Habitat Use and Population Characteristics of Bighorn Sheep on Hart Mountain National Antelope Refuge, Oregon</t>
  </si>
  <si>
    <t>Thesis: Oregon State University</t>
  </si>
  <si>
    <t>Payer_A</t>
  </si>
  <si>
    <t>Wieseler</t>
  </si>
  <si>
    <t>An evaluation of the bighorn sheep population in Badlands National Park</t>
  </si>
  <si>
    <t>Wieseler_A</t>
  </si>
  <si>
    <t>Dinkines</t>
  </si>
  <si>
    <t>Cause-specific mortality of white-tailed deer as influenced by military training activities in southwestern Oklahoma</t>
  </si>
  <si>
    <t>Journal of Wildlife Diseases</t>
  </si>
  <si>
    <t>Dinkines_A</t>
  </si>
  <si>
    <t>Petersburg</t>
  </si>
  <si>
    <t>Emigration and Survival of 2-year-old male elk in Northwestern Colorado</t>
  </si>
  <si>
    <t>Petersburg_A</t>
  </si>
  <si>
    <t>Daily</t>
  </si>
  <si>
    <t>Survival, Social Behavior, And Habitat Selection of Desert Bighorn Sheep at Black Gap Wildlife Management Area, Texas</t>
  </si>
  <si>
    <t>Daily_A</t>
  </si>
  <si>
    <t>Gregg</t>
  </si>
  <si>
    <t>Birth Synchrony and Survival of Pronghorn Fawns</t>
  </si>
  <si>
    <t>Gregg_A</t>
  </si>
  <si>
    <t>Sproat</t>
  </si>
  <si>
    <t>Alteration of behavior by desert bighorn sheep from human recreation and desert bighorn sheep survival in Canyonlands National Park: 2002-2010</t>
  </si>
  <si>
    <t>Thesis: Brigham Young University</t>
  </si>
  <si>
    <t>Sproat_A</t>
  </si>
  <si>
    <t>Condition, Survival and productivity of mule deer in semiarid grassland-woodland in east-central New Mexico</t>
  </si>
  <si>
    <t>Bender_E</t>
  </si>
  <si>
    <t>Schuyler</t>
  </si>
  <si>
    <t>Effects of distribution, behavior, and climate on mule deer survival</t>
  </si>
  <si>
    <t>Schuyler_A</t>
  </si>
  <si>
    <t>Nixon</t>
  </si>
  <si>
    <t>Ecology of White-Tailed Deer in an Intensively Farmed Region of Illinois</t>
  </si>
  <si>
    <t>Nixon_A</t>
  </si>
  <si>
    <t>Gerlach</t>
  </si>
  <si>
    <t>Ecology of mule deer on the Pinon Canyon Maneuver Site, Colorado</t>
  </si>
  <si>
    <t>Thesis: Virginia Polytechnic Institute and State University</t>
  </si>
  <si>
    <t>Gerlach_A</t>
  </si>
  <si>
    <t>Steigers</t>
  </si>
  <si>
    <t>Mortality and Movements of Mule Deer Fawns in Washington</t>
  </si>
  <si>
    <t>Steigers_A</t>
  </si>
  <si>
    <t>Belanger</t>
  </si>
  <si>
    <t>Habitat Selection and Population Trends of the Torngat Mountains Caribou Herd</t>
  </si>
  <si>
    <t>Belanger_A</t>
  </si>
  <si>
    <t>Beale</t>
  </si>
  <si>
    <t>Mortality of Pronghorn Antelope Fawns in Western Utah</t>
  </si>
  <si>
    <t>Beale_A</t>
  </si>
  <si>
    <t>Bartush</t>
  </si>
  <si>
    <t>Mortality of White-Tailed Deer Fawns in the Wichita Mountains</t>
  </si>
  <si>
    <t>Proc Okla Acad Sci</t>
  </si>
  <si>
    <t>Bartush_A</t>
  </si>
  <si>
    <t>Jacques_B</t>
  </si>
  <si>
    <t>Jones</t>
  </si>
  <si>
    <t>Annual Pronghorn Survival of a Partially Migratory Population</t>
  </si>
  <si>
    <t>Jones_A</t>
  </si>
  <si>
    <t>Carroll_A</t>
  </si>
  <si>
    <t>Fox</t>
  </si>
  <si>
    <t>Fawning Habitat of Desert Mule Deer in the Belmont and Big Horn Mountains, Arizona</t>
  </si>
  <si>
    <t>Thesis: University of Arizona</t>
  </si>
  <si>
    <t>Fox_A</t>
  </si>
  <si>
    <t>Rominger</t>
  </si>
  <si>
    <t>The Influence of Mountain Lion Predation on Bighorn Sheep Translocations</t>
  </si>
  <si>
    <t>Rominger_A</t>
  </si>
  <si>
    <t>Garner</t>
  </si>
  <si>
    <t>Mortality of White-Tailed Deer Fawns in the Wichita Mountains, Oklahoma</t>
  </si>
  <si>
    <t>Proc Ann Conf SEAFWA</t>
  </si>
  <si>
    <t>Garner_C</t>
  </si>
  <si>
    <t>Conard</t>
  </si>
  <si>
    <t>Factors Influencing Survival of Female elk in a Harvested Population</t>
  </si>
  <si>
    <t>Conard_A</t>
  </si>
  <si>
    <t>Hamlin</t>
  </si>
  <si>
    <t>Relationships among mule deer fawn mortality, coyotes, and alternate prey species during summer</t>
  </si>
  <si>
    <t>Hamlin_A</t>
  </si>
  <si>
    <t>Bleich</t>
  </si>
  <si>
    <t>Ecotypic Variation in Population Dynamics of Reintroduced Bighorn Sheep</t>
  </si>
  <si>
    <t>Bleich_C</t>
  </si>
  <si>
    <t>Shuman</t>
  </si>
  <si>
    <t>Survival of White-Tailed Deer Neonates in Louisiana</t>
  </si>
  <si>
    <t>Shuman_A</t>
  </si>
  <si>
    <t>Blum</t>
  </si>
  <si>
    <t>Habitat Selection of Female desert bighorn sheep: tradeoffs associated with reproduction</t>
  </si>
  <si>
    <t>Blum_A</t>
  </si>
  <si>
    <t>Feral Horse</t>
  </si>
  <si>
    <t>Cook</t>
  </si>
  <si>
    <t>Mortality of Young White-Tailed Deer Fawns in South Texas</t>
  </si>
  <si>
    <t>Cook_A</t>
  </si>
  <si>
    <t>Parsons</t>
  </si>
  <si>
    <t>Cause specific mortality of desert bighorn sheep lambs in the FRA Cristobal Mountains, New Mexico USA</t>
  </si>
  <si>
    <t>Thesis: University of Montana</t>
  </si>
  <si>
    <t>Parsons_A</t>
  </si>
  <si>
    <t>Fuller</t>
  </si>
  <si>
    <t>Dynamics of a declining white-tailed deer population in North-central Minnesota</t>
  </si>
  <si>
    <t>Fuller_A</t>
  </si>
  <si>
    <t>Haffley</t>
  </si>
  <si>
    <t>Movements, survival and sightability of white-tailed deer in southeastern South Dakota</t>
  </si>
  <si>
    <t>Haffley_A</t>
  </si>
  <si>
    <t>Aderman</t>
  </si>
  <si>
    <t>Population monitoring and Status of the Nushagak Peninsula Caribou Herd, 1988-2012</t>
  </si>
  <si>
    <t>Togiak National Wildlife Refuge, Dillingham, Alaska</t>
  </si>
  <si>
    <t>Aderman_A</t>
  </si>
  <si>
    <t>Labisky</t>
  </si>
  <si>
    <t>Effect of Hurricane Andrew on Survival and Movements of White-Tailed Deer in the Everglades</t>
  </si>
  <si>
    <t>Labisky_A</t>
  </si>
  <si>
    <t>MacDonald-Beyers</t>
  </si>
  <si>
    <t>Influence of flood waters on survival, reproduction and habitat use of white-tailed deer in the Florida Everglades</t>
  </si>
  <si>
    <t>Wetlands</t>
  </si>
  <si>
    <t>MacDonald-Beyers_A</t>
  </si>
  <si>
    <t>Thayer</t>
  </si>
  <si>
    <t>Population characteristics of a white-tailed deer herd in a bottomland hardwood forest of south central Louisiana</t>
  </si>
  <si>
    <t>Thesis: Louisiana State University</t>
  </si>
  <si>
    <t>Thayer_A</t>
  </si>
  <si>
    <t>Hurley</t>
  </si>
  <si>
    <t>Demographic Response of Mule Deer to Experimental Reduction of coyotes and mountain lions in Southeastern Idaho</t>
  </si>
  <si>
    <t>Hurley_A</t>
  </si>
  <si>
    <t>Weaver</t>
  </si>
  <si>
    <t>The role of parasites, diseases, mineral levels, and low fawn survival in a declining pronghorn population in the Trans-pecos region of Texas</t>
  </si>
  <si>
    <t>Weaver_A</t>
  </si>
  <si>
    <t>Whitten</t>
  </si>
  <si>
    <t>Productivity and Early Calf Survival in the Porcupine Caribou Herd</t>
  </si>
  <si>
    <t>Whitten_A</t>
  </si>
  <si>
    <t>Etter</t>
  </si>
  <si>
    <t>Survival and Movements of White-Tailed Deer in Suburban Chicago, Illinois</t>
  </si>
  <si>
    <t>Etter_A</t>
  </si>
  <si>
    <t>Etter_B</t>
  </si>
  <si>
    <t>Factors influencing survival and productivity of pronghorn in a semiarid grass-woodland in east-central New Mexico</t>
  </si>
  <si>
    <t>Bender_A</t>
  </si>
  <si>
    <t>Nobert</t>
  </si>
  <si>
    <t>Landscape Ecology of Mule Deer and White-Tailed Deer with implications for chronic wasting disease</t>
  </si>
  <si>
    <t>Thesis: Univesity of Alberta</t>
  </si>
  <si>
    <t>Nobert_A</t>
  </si>
  <si>
    <t>Spp</t>
  </si>
  <si>
    <t>Piccolo</t>
  </si>
  <si>
    <t>Behavior and survival of white-tailed deer neonates in two suburban forest preserves</t>
  </si>
  <si>
    <t>Piccolo_B</t>
  </si>
  <si>
    <t>McGovern</t>
  </si>
  <si>
    <t>Survival, space use and radio telemetry accuracy of white-tailed deer fawns in central Iowa</t>
  </si>
  <si>
    <t>Thesis: Iowa State University</t>
  </si>
  <si>
    <t>McGovern_A</t>
  </si>
  <si>
    <t>Karsch</t>
  </si>
  <si>
    <t>Desert Bighorn Sheep Lambing habitat: Parturition, Nursery and Predation Sites</t>
  </si>
  <si>
    <t>Karsch_A</t>
  </si>
  <si>
    <t>DeVore</t>
  </si>
  <si>
    <t>Population dynamics model to inform harvest management of a small elk herd in central New Mexico</t>
  </si>
  <si>
    <t>DeVore_A</t>
  </si>
  <si>
    <t>Uncollared only</t>
  </si>
  <si>
    <t>Gemsbok; Collared Peccary</t>
  </si>
  <si>
    <t>Monteith</t>
  </si>
  <si>
    <t>Population Dynamics of mule deer in the eastern Sierra Nevada: Implications of nutritional condition</t>
  </si>
  <si>
    <t>California Department of Fish and Game, Bishop California USA</t>
  </si>
  <si>
    <t>Monteith_A</t>
  </si>
  <si>
    <t>Edmunds</t>
  </si>
  <si>
    <t>Chronic wasting disease drives population decline of white-tailed deer</t>
  </si>
  <si>
    <t>Plos One</t>
  </si>
  <si>
    <t>e0161127</t>
  </si>
  <si>
    <t>Edmonds_B</t>
  </si>
  <si>
    <t>Anchor</t>
  </si>
  <si>
    <t>Impacts of Coyotes (Canis latrans) on White-tailed Deer (Odocoileus virginianus) Behavior and Mortality in the Chicago Region</t>
  </si>
  <si>
    <t>Thesis: The Ohio State University</t>
  </si>
  <si>
    <t>Anchor_A</t>
  </si>
  <si>
    <t>Anderson</t>
  </si>
  <si>
    <t>Survival and Dispersal of white-tailed deer in the agricultural landscape of east-central Illinois</t>
  </si>
  <si>
    <t>Wildlife Biology in Practice</t>
  </si>
  <si>
    <t>Anderson_A</t>
  </si>
  <si>
    <t>Symonds</t>
  </si>
  <si>
    <t>Mule Deer Movements, Survival and Use of Contaminated Areas at Rocky Flats, Colorado</t>
  </si>
  <si>
    <t>Thesis: Colorado State University</t>
  </si>
  <si>
    <t>Symonds_A</t>
  </si>
  <si>
    <t>Murray</t>
  </si>
  <si>
    <t>Pathogens, Nutritional Deficiency, and Climate Influences on a Declining Moose Population</t>
  </si>
  <si>
    <t>Murray_B</t>
  </si>
  <si>
    <t>Hansen</t>
  </si>
  <si>
    <t>Survival of rural and urban White-tailed Deer in Missouri</t>
  </si>
  <si>
    <t>Hansen_A</t>
  </si>
  <si>
    <t>Survival and Cause-Specific Mortality of Desert Bighorn Sheep Lambs</t>
  </si>
  <si>
    <t>Cain_B</t>
  </si>
  <si>
    <t>Shury</t>
  </si>
  <si>
    <t>Fascioloides magna in Moose (Alces alces) From Elk Island National Park, Alberta</t>
  </si>
  <si>
    <t>Veterniary Pathology</t>
  </si>
  <si>
    <t>Shury_A</t>
  </si>
  <si>
    <t>Piccolo_A</t>
  </si>
  <si>
    <t>Quintana</t>
  </si>
  <si>
    <t>Survival of desert mule deer fawns in central arizona</t>
  </si>
  <si>
    <t>The Southwestern Naturalist</t>
  </si>
  <si>
    <t>Quintana_A</t>
  </si>
  <si>
    <t>Jenkins</t>
  </si>
  <si>
    <t>Demography and decline of the Mentasa caribou herd in Alaska</t>
  </si>
  <si>
    <t>Jenkins_A</t>
  </si>
  <si>
    <t>Dall Sheep</t>
  </si>
  <si>
    <t>Tatman</t>
  </si>
  <si>
    <t>Effects of calf predation and nutrition on elk vital rates</t>
  </si>
  <si>
    <t>Tatman_A</t>
  </si>
  <si>
    <t>Testa</t>
  </si>
  <si>
    <t>Population Dynamics of Moose and Predators in Game Management Unit 13</t>
  </si>
  <si>
    <t>Alaska Dept of Fish and Game, Federal Aid in Wildlife Restoration research final performance report, grants W-24-3 through W-27-3, Study 1.49</t>
  </si>
  <si>
    <t>Testa_A</t>
  </si>
  <si>
    <t>Coggin</t>
  </si>
  <si>
    <t>Survival and mortality rates of adult male white-tailed deer in Mississippi</t>
  </si>
  <si>
    <t>Thesis: Mississippi State University</t>
  </si>
  <si>
    <t>Coggin_A</t>
  </si>
  <si>
    <t>Ortega</t>
  </si>
  <si>
    <t>Effectiveness of Partial Sedation to Reduce Stress in Captured Mule Deer</t>
  </si>
  <si>
    <t>Ortega_A</t>
  </si>
  <si>
    <t>Panting_B</t>
  </si>
  <si>
    <t>Land</t>
  </si>
  <si>
    <t>Mortality Patterns of Female White-Tailed Deer in Southwest Florida</t>
  </si>
  <si>
    <t>Land_A</t>
  </si>
  <si>
    <t>Hoskinson</t>
  </si>
  <si>
    <t>Migration Behavior of Pronghorn in Southeastern Idaho</t>
  </si>
  <si>
    <t>Hoskinson_B</t>
  </si>
  <si>
    <t>Miller</t>
  </si>
  <si>
    <t>Resource selection and survival of female white-tailed deer in an agricultural landscape</t>
  </si>
  <si>
    <t>Thesis: University of Delaware</t>
  </si>
  <si>
    <t>Miller_A</t>
  </si>
  <si>
    <t>Variance in survival of young mule deer in the Sierra Nevada, CA</t>
  </si>
  <si>
    <t>Bleich_B</t>
  </si>
  <si>
    <t>Dion</t>
  </si>
  <si>
    <t>Neonatal survival and spatial ecology of adult female white-tailed deer in the functional absence of predators</t>
  </si>
  <si>
    <t>Dion_A</t>
  </si>
  <si>
    <t>Frair</t>
  </si>
  <si>
    <t>Survival and movement behaviour of resident and translocated wapiti: Implications of their management in west-central Alberta, Canada</t>
  </si>
  <si>
    <t>Thesis: University of Alberta</t>
  </si>
  <si>
    <t>Frair_D</t>
  </si>
  <si>
    <t>Maskey</t>
  </si>
  <si>
    <t>Movements, resource selection, and risk analysis for parasitic disease in an expanding moose population in the northern Great Plains</t>
  </si>
  <si>
    <t>Thesis: University of South Dakota</t>
  </si>
  <si>
    <t>Maskey_A</t>
  </si>
  <si>
    <t>Haus</t>
  </si>
  <si>
    <t>Interannual Variability in Survival Rates for Adult Female Whiteâ€Tailed Deer</t>
  </si>
  <si>
    <t>Haus_A</t>
  </si>
  <si>
    <t>Land use and dispersal influence mortality in white-tailed deer</t>
  </si>
  <si>
    <t>Wright</t>
  </si>
  <si>
    <t>Survival, movements and resource selection of female white-tailed deer in Missouri</t>
  </si>
  <si>
    <t>Wright_C</t>
  </si>
  <si>
    <t>DeVivo</t>
  </si>
  <si>
    <t>Endemic chronic wasting disease causes mule deer population decline in Wyoming</t>
  </si>
  <si>
    <t>e0186512</t>
  </si>
  <si>
    <t>DeVivo_B</t>
  </si>
  <si>
    <t>Hoskinson_C</t>
  </si>
  <si>
    <t>Cassirer</t>
  </si>
  <si>
    <t>Dynamics of Pneumonia in a Bighorn Sheep Metapopulation</t>
  </si>
  <si>
    <t>Cassirer_A</t>
  </si>
  <si>
    <t>Adams</t>
  </si>
  <si>
    <t>Caribou Calf Mortality in Denali National Park, Alaska</t>
  </si>
  <si>
    <t>Adams_A</t>
  </si>
  <si>
    <t>Wolverine</t>
  </si>
  <si>
    <t>Horne</t>
  </si>
  <si>
    <t>Effects of wolf pack size and winter conditions on elk mortality</t>
  </si>
  <si>
    <t>Horne_A</t>
  </si>
  <si>
    <t>DelGiudice</t>
  </si>
  <si>
    <t>Winter Severity, Survival and Cause-Specific Mortality of Female White-Tailed Deer in North-Central Minnesota</t>
  </si>
  <si>
    <t>DelGiudice_A</t>
  </si>
  <si>
    <t>Ballard</t>
  </si>
  <si>
    <t>Causes of Neonatal Moose Calf Mortality in South Central Alaska</t>
  </si>
  <si>
    <t>Ballard_A</t>
  </si>
  <si>
    <t>Panting_A</t>
  </si>
  <si>
    <t>Hoskinson_A</t>
  </si>
  <si>
    <t>Smith</t>
  </si>
  <si>
    <t>Disease and predation: sorting out causes of a bighorn sheep decline</t>
  </si>
  <si>
    <t>e888271</t>
  </si>
  <si>
    <t>Smith_E</t>
  </si>
  <si>
    <t>Mountain Goat</t>
  </si>
  <si>
    <t>Larsen</t>
  </si>
  <si>
    <t>Causes and Rate of Moose Mortality in the Southwest Yukon</t>
  </si>
  <si>
    <t>Larsen_A</t>
  </si>
  <si>
    <t>Cobb</t>
  </si>
  <si>
    <t>Spatial ecology and population dynamics of Tule Elk at Point Reyes National Seashore</t>
  </si>
  <si>
    <t>Thesis: University of California Berkeley</t>
  </si>
  <si>
    <t>Cobb_A</t>
  </si>
  <si>
    <t>Valkenburg</t>
  </si>
  <si>
    <t>Calf Mortality and Population Growth in the Delta Caribou Herd after Wolf Control</t>
  </si>
  <si>
    <t>Valkenburg_A</t>
  </si>
  <si>
    <t>Kalb</t>
  </si>
  <si>
    <t>Spatial ecology and survival of subadult male sika deer on Maryland's eastern shore</t>
  </si>
  <si>
    <t>Kalb_A</t>
  </si>
  <si>
    <t>nippon</t>
  </si>
  <si>
    <t>Sika Deer</t>
  </si>
  <si>
    <t>Sellers</t>
  </si>
  <si>
    <t>Natality and calf mortality of the Northern Alaska Peninsula and Southern Alaska Peninsula caribou herds</t>
  </si>
  <si>
    <t>Sellers_B</t>
  </si>
  <si>
    <t>Conservation Implications of winter-feeding policies for mule deer in Utah</t>
  </si>
  <si>
    <t>Thesis: Utah State University</t>
  </si>
  <si>
    <t>Peterson_A</t>
  </si>
  <si>
    <t>Gammons</t>
  </si>
  <si>
    <t>Predation impedes recovery of Sierra Nevada bighorn sheep</t>
  </si>
  <si>
    <t>California Fish and Wildlife Special Issue</t>
  </si>
  <si>
    <t>Gammons_A</t>
  </si>
  <si>
    <t>Hiller</t>
  </si>
  <si>
    <t>Age-specific Survival and Space Use of White-Tailed Deer in Southern Michigan</t>
  </si>
  <si>
    <t>Michigan Academian</t>
  </si>
  <si>
    <t>Hiller_A</t>
  </si>
  <si>
    <t>Sellers_A</t>
  </si>
  <si>
    <t>Population Dynamics of Moose in South-Central Alaska</t>
  </si>
  <si>
    <t>Ballard_B</t>
  </si>
  <si>
    <t>White</t>
  </si>
  <si>
    <t>Survival of Mule Deer in Northwest Colorado</t>
  </si>
  <si>
    <t>White_A</t>
  </si>
  <si>
    <t>Storm</t>
  </si>
  <si>
    <t>Wisconsin Deer Research Studies Annual Report 2013-2014</t>
  </si>
  <si>
    <t>Wisconsin Dept of Natural Resources</t>
  </si>
  <si>
    <t>Storm_B</t>
  </si>
  <si>
    <t>Sargeant</t>
  </si>
  <si>
    <t>Implications of Chronic Wasting Disease, Cougar Predation, and reduced recruitment for elk management</t>
  </si>
  <si>
    <t>Sargeant_A</t>
  </si>
  <si>
    <t>Jacques_A</t>
  </si>
  <si>
    <t>Schuler</t>
  </si>
  <si>
    <t>Chronic wasting disease detection and mortality sources in semi-protected deer population</t>
  </si>
  <si>
    <t>Schuler_A</t>
  </si>
  <si>
    <t>McCorquodale</t>
  </si>
  <si>
    <t>Elk Survival and Mortality Causes in the Blue Mountains of Washington</t>
  </si>
  <si>
    <t>McCorquodale_A</t>
  </si>
  <si>
    <t>Wickham</t>
  </si>
  <si>
    <t>Survival Rates and Adult Accompaniment of White-Tailed Deer Fawns on Remington Farms</t>
  </si>
  <si>
    <t>Wickham_A</t>
  </si>
  <si>
    <t>Warbington</t>
  </si>
  <si>
    <t>Cause-Specific Neonatal Mortality of White-Tailed Deer in Wisconsin, USA</t>
  </si>
  <si>
    <t>Warbington_B</t>
  </si>
  <si>
    <t>Keller</t>
  </si>
  <si>
    <t>Adult Pronghorn Survival and Cause-Specific Mortality in Custer State Park</t>
  </si>
  <si>
    <t>Keller_A</t>
  </si>
  <si>
    <t>Little</t>
  </si>
  <si>
    <t>Human Predation Risk Effects on Adult, Male White-Tailed Deer Antipredator Behavior</t>
  </si>
  <si>
    <t>Little_A</t>
  </si>
  <si>
    <t>Eyler</t>
  </si>
  <si>
    <t>Habitat use and movements of sympatric sika deer (Cervus nippon) and white-tailed deer (Odocoileus virginianus) in Dorchester County, Maryland</t>
  </si>
  <si>
    <t>Thesis: University of Maryland Eastern Shore</t>
  </si>
  <si>
    <t>Eyler_A</t>
  </si>
  <si>
    <t>Duquette</t>
  </si>
  <si>
    <t>Effects of Maternal Nutrition, Resource Use and Multi-Predator Risk on Neonatal White-Tailed Deer Survival</t>
  </si>
  <si>
    <t>e100841</t>
  </si>
  <si>
    <t>Duquette_A</t>
  </si>
  <si>
    <t>Survivorship and cause-specific mortality in five populations of mule deer</t>
  </si>
  <si>
    <t>Great Basin Naturalist</t>
  </si>
  <si>
    <t>Bleich_A</t>
  </si>
  <si>
    <t>Nelson</t>
  </si>
  <si>
    <t>Coyote and Bobcat predation on white-tailed deer fawns in a longleaf pine ecosystem in southwestern Georgia</t>
  </si>
  <si>
    <t>Journal of the Southeastern Association of Fish and Wildlife Agencies</t>
  </si>
  <si>
    <t>Nelson_A</t>
  </si>
  <si>
    <t>Frair_A</t>
  </si>
  <si>
    <t>Hansen_C</t>
  </si>
  <si>
    <t>Pusateri</t>
  </si>
  <si>
    <t>White-tailed deer population characteristics and landscape use patterns in southwestern Lower Michigan</t>
  </si>
  <si>
    <t>Thesis: Michigan State University</t>
  </si>
  <si>
    <t>Pusateri_A</t>
  </si>
  <si>
    <t>Hasapes</t>
  </si>
  <si>
    <t>White-tailed deer habitat use, movements, and reproduction at Barksdale Air force Base, Louisiana</t>
  </si>
  <si>
    <t>Thesis: Stephen F. Austin State</t>
  </si>
  <si>
    <t>Hasapes_B</t>
  </si>
  <si>
    <t>Taylor</t>
  </si>
  <si>
    <t>Behavior and Cause-specific mortality of mule deer fawns on the national rifle association Whittington center of North-central New Mexico</t>
  </si>
  <si>
    <t>Taylor_A</t>
  </si>
  <si>
    <t>Shaw</t>
  </si>
  <si>
    <t>Effect of Population Demographics and Social Pressures on White-Tailed Deer Dispersal Ecology</t>
  </si>
  <si>
    <t>Shaw_A</t>
  </si>
  <si>
    <t>Mortality of White-Tailed Deer Fawns in Southern Illinois</t>
  </si>
  <si>
    <t>Nelson_B</t>
  </si>
  <si>
    <t>Sorensen</t>
  </si>
  <si>
    <t>Ecology of adult female Rocky Mountain mule deer following habitat enhancements in north-central New Mexico</t>
  </si>
  <si>
    <t>Sorensen_A</t>
  </si>
  <si>
    <t>Humphries</t>
  </si>
  <si>
    <t>Balancing white-tailed deer ecology with Michigan National Guard Training at Fort Custer Training Center in Augusta, MI</t>
  </si>
  <si>
    <t>Humphreys_B</t>
  </si>
  <si>
    <t>Pojar</t>
  </si>
  <si>
    <t>Neonatal Mule Deer Fawn Survival in West-Central Colorado</t>
  </si>
  <si>
    <t>Pojar_A</t>
  </si>
  <si>
    <t>Bertram</t>
  </si>
  <si>
    <t>Moose Mortality in Eastern Interior Alaska</t>
  </si>
  <si>
    <t>Bertram_A</t>
  </si>
  <si>
    <t>Ramsey</t>
  </si>
  <si>
    <t>Pronghorn Fawn Survival, Bed-Site Characteristics, and Adult Doe Habitat Selection in Southeastern New Mexico</t>
  </si>
  <si>
    <t>Ramsey_A</t>
  </si>
  <si>
    <t>Jokinen</t>
  </si>
  <si>
    <t>Evaluating Survival and Demography of a Bighorn Sheep Population</t>
  </si>
  <si>
    <t>Bienn Symp North Wild Sheep and Goat Counc</t>
  </si>
  <si>
    <t>Jokinen_A</t>
  </si>
  <si>
    <t>Franzmann</t>
  </si>
  <si>
    <t>Moose Calf Mortality in Summer on the Kenai Peninsula</t>
  </si>
  <si>
    <t>Franzmann_A</t>
  </si>
  <si>
    <t>Dall Sheep; Mountain Goat</t>
  </si>
  <si>
    <t>Magle</t>
  </si>
  <si>
    <t>Survival of White Tailed Deer in Wisconsin's Chronic Wasting Disease Zone</t>
  </si>
  <si>
    <t>The Northeastern Naturalist</t>
  </si>
  <si>
    <t>Magle_A</t>
  </si>
  <si>
    <t>Burroughs</t>
  </si>
  <si>
    <t>Cause-Specific Mortality and Survival of White-Tailed Deer Fawns in Southwestern Lower Michigan</t>
  </si>
  <si>
    <t>Burroughs_A</t>
  </si>
  <si>
    <t>Halbritter</t>
  </si>
  <si>
    <t>Condition, Survival and Productivity of Elk in the Sacramento Mountains of New Mexico</t>
  </si>
  <si>
    <t>Halbritter_A</t>
  </si>
  <si>
    <t>Lehman</t>
  </si>
  <si>
    <t>Pumas Affect Elk Dynamics in Absence of Other Large Carnivores</t>
  </si>
  <si>
    <t>Lehman_A</t>
  </si>
  <si>
    <t>Kilgo</t>
  </si>
  <si>
    <t>Factors affecting survival of adult female white-tailed deer after coyote establishment in south carolina</t>
  </si>
  <si>
    <t>Kilgo_B</t>
  </si>
  <si>
    <t>McCoy</t>
  </si>
  <si>
    <t>Factors Influencing Survival of White-Tailed Deer Fawns in Coastal South Carolina</t>
  </si>
  <si>
    <t>McCoy_B</t>
  </si>
  <si>
    <t>Roberts</t>
  </si>
  <si>
    <t>Ecology of white-tailed deer and bobcats on Kiawah Island, South Carolina: Implication for Suburban habitat preservation</t>
  </si>
  <si>
    <t>Thesis: University of Georgia</t>
  </si>
  <si>
    <t>Roberts_A</t>
  </si>
  <si>
    <t>Roberts_B</t>
  </si>
  <si>
    <t>Bernal</t>
  </si>
  <si>
    <t>Investigations into possible factors affecting the recruitment of Rocky Mountain Elk on the Valles Caldera National Preserve</t>
  </si>
  <si>
    <t>Bernal_A</t>
  </si>
  <si>
    <t>Ditchkoff</t>
  </si>
  <si>
    <t>Age-Specific Causes of Mortality among White-Tailed Deer Support Mate-Competition Theory</t>
  </si>
  <si>
    <t>Ditchkoff_A</t>
  </si>
  <si>
    <t>Chitwood</t>
  </si>
  <si>
    <t>Do Biological and Bedsite Characteristics Influence Survival of neonatal white-tailed deer?</t>
  </si>
  <si>
    <t>e0119070</t>
  </si>
  <si>
    <t>Chitwood_B</t>
  </si>
  <si>
    <t>Hayes</t>
  </si>
  <si>
    <t>Survival and habitat use of feral hogs in Mississippi</t>
  </si>
  <si>
    <t>Southeastern Naturalist</t>
  </si>
  <si>
    <t>Hayes_A</t>
  </si>
  <si>
    <t>Suidae</t>
  </si>
  <si>
    <t>Sus</t>
  </si>
  <si>
    <t>scrofa</t>
  </si>
  <si>
    <t>Feral Pig</t>
  </si>
  <si>
    <t>Johnson</t>
  </si>
  <si>
    <t>Roles of maternal condition and predation in survival of juvenile elk in Oregon</t>
  </si>
  <si>
    <t>Johnson_B</t>
  </si>
  <si>
    <t>Population Ecology of Columbian Black-Tailed Deer in Urban Vancouver</t>
  </si>
  <si>
    <t>The Northwestern Naturalist</t>
  </si>
  <si>
    <t>Bender_G</t>
  </si>
  <si>
    <t>Forrester</t>
  </si>
  <si>
    <t>Effects of predation and forage availability on the survival of black-tailed deer in the Mendocino National Forest, California</t>
  </si>
  <si>
    <t>Thesis: University of California Davis</t>
  </si>
  <si>
    <t>Forrester_A</t>
  </si>
  <si>
    <t>Coyote removal, understory cover, and survival of white-tailed deer neonates</t>
  </si>
  <si>
    <t>Kilgo_A</t>
  </si>
  <si>
    <t>Sams</t>
  </si>
  <si>
    <t>Physiological correlates of neonatal mortality in an overpopulated herd of white-tailed deer</t>
  </si>
  <si>
    <t>Sams_A</t>
  </si>
  <si>
    <t>Watine</t>
  </si>
  <si>
    <t>Coyote predation effects on white-tailed deer fawns</t>
  </si>
  <si>
    <t>Natural Resources</t>
  </si>
  <si>
    <t>Watine_A</t>
  </si>
  <si>
    <t>Survival and Cause-specific mortality of female Rocky Mountain elk exposed to human activity</t>
  </si>
  <si>
    <t>Population Ecology</t>
  </si>
  <si>
    <t>Webb_A</t>
  </si>
  <si>
    <t>Grigg</t>
  </si>
  <si>
    <t>Assessing timing and causes of neonatal lamb losses in a bighorn sheep herd via use of vaginal implant transmitters</t>
  </si>
  <si>
    <t>Grigg_A</t>
  </si>
  <si>
    <t>Arthur</t>
  </si>
  <si>
    <t>Predator-Mediated Indirect Effects of Snowshoe Hares on Dall's Sheep in Alaska</t>
  </si>
  <si>
    <t>Arthur_A</t>
  </si>
  <si>
    <t>dalli</t>
  </si>
  <si>
    <t>Jackson</t>
  </si>
  <si>
    <t>Survival estimates of white-tailed deer fawns at Fort Rucker, Alabama</t>
  </si>
  <si>
    <t>Thesis: Auburn University</t>
  </si>
  <si>
    <t>Jackson_B</t>
  </si>
  <si>
    <t>DePerno</t>
  </si>
  <si>
    <t>Female Survival Rates in a Declining White-Tailed Deer Population</t>
  </si>
  <si>
    <t>DePerno_A</t>
  </si>
  <si>
    <t>Tosa</t>
  </si>
  <si>
    <t>Increased overwinter mortalities of white-tailed deer (Odocoileus virginianus) fawns during a drought year</t>
  </si>
  <si>
    <t>Tosa_A</t>
  </si>
  <si>
    <t>Hasapes_A</t>
  </si>
  <si>
    <t>DeCesare</t>
  </si>
  <si>
    <t>Movement and resource selection of recolonizing bighorn sheep on western Montana</t>
  </si>
  <si>
    <t>Thesis: University of Montata</t>
  </si>
  <si>
    <t>DeCesare_A</t>
  </si>
  <si>
    <t>Space Use and Survival of White-Tailed Deer in an Exurban Landscape</t>
  </si>
  <si>
    <t>Storm_A</t>
  </si>
  <si>
    <t>Dodge</t>
  </si>
  <si>
    <t>Survival, reproduction and movements of Moose in the western Upper Peninsula of Michigan</t>
  </si>
  <si>
    <t>Dodge_A</t>
  </si>
  <si>
    <t>Schmitz</t>
  </si>
  <si>
    <t>Ecology of white-tailed deer in South Dakota: Growth, Survival and Winter Nutrition</t>
  </si>
  <si>
    <t>Schmitz_A</t>
  </si>
  <si>
    <t>Survival of Female Elk in Arizona</t>
  </si>
  <si>
    <t>Ballard_C</t>
  </si>
  <si>
    <t>Keech</t>
  </si>
  <si>
    <t>Life-History Consequences of Maternal Condition in Alaskan Moose</t>
  </si>
  <si>
    <t>Keech_B</t>
  </si>
  <si>
    <t>Dall sheep</t>
  </si>
  <si>
    <t>Harris</t>
  </si>
  <si>
    <t>Monitoring survival of young in ungulates: a case study with Rocky Mountain Elk</t>
  </si>
  <si>
    <t>Harris_B</t>
  </si>
  <si>
    <t>Bowman</t>
  </si>
  <si>
    <t>Survival and cause-specific mortality of adult male white-tailed deer managed under the Quality Deer management program</t>
  </si>
  <si>
    <t>Bowman_B</t>
  </si>
  <si>
    <t>Intraspecific variation in prey susceptibility mediates the consumptive effect of predation: a case study of Yellowstone elk and wolves</t>
  </si>
  <si>
    <t>Smith_A</t>
  </si>
  <si>
    <t>Zager</t>
  </si>
  <si>
    <t>Elk Ecology-Study IV: Factors Influencing Elk Calf Recruitment</t>
  </si>
  <si>
    <t>ID Dept of Fish and Game Project W-160-R-32</t>
  </si>
  <si>
    <t>Zager_C</t>
  </si>
  <si>
    <t>Humphreys</t>
  </si>
  <si>
    <t>Mortality of Adult White-Tailed Deer on Fort Chaffee, Arkansas</t>
  </si>
  <si>
    <t>Journal of the Arkansas Academy of Science</t>
  </si>
  <si>
    <t>Humphreys_A</t>
  </si>
  <si>
    <t>Rominger_B</t>
  </si>
  <si>
    <t>Becker</t>
  </si>
  <si>
    <t>Habitat selection, condition and survival of Shiras moose in northwest Wyoming</t>
  </si>
  <si>
    <t>Becker_A</t>
  </si>
  <si>
    <t>Storm_C</t>
  </si>
  <si>
    <t>Barber-Meyer</t>
  </si>
  <si>
    <t>Elk Calf Survival and Mortality following Wolf Restoration to Yellowstone National Park</t>
  </si>
  <si>
    <t>Barber-Meyer_A</t>
  </si>
  <si>
    <t>American Bison, Mountain Goat</t>
  </si>
  <si>
    <t>Kautz</t>
  </si>
  <si>
    <t>Influence of body mass and environmental conditions on winter mortality risk of a northern ungulate: Evidence for a late-winter survival bottleneck</t>
  </si>
  <si>
    <t>Kautz_A</t>
  </si>
  <si>
    <t>Raithel</t>
  </si>
  <si>
    <t>Impact of calf survival on elk population dynamics in west-central Montana</t>
  </si>
  <si>
    <t>Raithel_A</t>
  </si>
  <si>
    <t>Boan</t>
  </si>
  <si>
    <t>Dall sheep demographics: A peek and intrinsic and extrinsic effects</t>
  </si>
  <si>
    <t>Boan_A</t>
  </si>
  <si>
    <t>Berger</t>
  </si>
  <si>
    <t>Recolonizing Wolves and mesopredator suppression of coyotes: impacts on pronghorn population dynamics</t>
  </si>
  <si>
    <t>Ecological Applications</t>
  </si>
  <si>
    <t>Berger_B</t>
  </si>
  <si>
    <t>Harrelson</t>
  </si>
  <si>
    <t>Population characteristics of a white-tailed deer herd in an industrial pine forest of North-central Louisiana</t>
  </si>
  <si>
    <t>Harrelson_A</t>
  </si>
  <si>
    <t>Berger_A</t>
  </si>
  <si>
    <t>Riginos</t>
  </si>
  <si>
    <t>Mule Deer (Odocoileus hemionus) Movement and Habitat Use Patterns in Relation to Roadways in Northwest Wyoming</t>
  </si>
  <si>
    <t>Wyoming Dept of Transportation  Report FHWA-WY-13/08F</t>
  </si>
  <si>
    <t>Riginos_A</t>
  </si>
  <si>
    <t>Rohm</t>
  </si>
  <si>
    <t>Survival of White-Tailed Deer Fawns in Southern Illinois</t>
  </si>
  <si>
    <t>Rohm_A</t>
  </si>
  <si>
    <t>Mountain goat survival and mortality during a period of increased puma abundance in the Black Hills, South Dakota</t>
  </si>
  <si>
    <t>PeerJ</t>
  </si>
  <si>
    <t>Lehman_B</t>
  </si>
  <si>
    <t>Oreamnos</t>
  </si>
  <si>
    <t>americanus</t>
  </si>
  <si>
    <t>Mountain goat</t>
  </si>
  <si>
    <t>Diefenbach</t>
  </si>
  <si>
    <t>Movement and Habitat Use of Sika and white-tailed deer on Assateague Island National Seashore, Maryland</t>
  </si>
  <si>
    <t>Technical Report NPS/NER/NRTR - 2009/140</t>
  </si>
  <si>
    <t>Diefenbach_A</t>
  </si>
  <si>
    <t>Technical Report NPS/NER/NRTR - 2009/141</t>
  </si>
  <si>
    <t>Hall</t>
  </si>
  <si>
    <t>Survival of neonatal mule deer fawns in southern Utah: effects of coyote removal and synchrony of parturition</t>
  </si>
  <si>
    <t>Hall_A</t>
  </si>
  <si>
    <t>Survival, Cause-Specific Mortality and Harvesting of Male Black-Tailed Deer in Washington</t>
  </si>
  <si>
    <t>Bender_H</t>
  </si>
  <si>
    <t>Horne_B</t>
  </si>
  <si>
    <t>Boertje</t>
  </si>
  <si>
    <t>Reducing Mortality on the Fortymile Caribou Herd</t>
  </si>
  <si>
    <t>AK Dept of Fish and Game, Fed Aid in Fish and Wildlife restoration research performance, grant W-27-3, study 3.43</t>
  </si>
  <si>
    <t>Boertje_B</t>
  </si>
  <si>
    <t>Fawn Survival on Davis Island, Mississippi, After an Early Summer Flood</t>
  </si>
  <si>
    <t>Bowman_A</t>
  </si>
  <si>
    <t>Hebblewhite</t>
  </si>
  <si>
    <t>Density-independent predation affects migrants and residents equally in a declining partially migratory elk population</t>
  </si>
  <si>
    <t>Oikos</t>
  </si>
  <si>
    <t>Hebblewhite_A</t>
  </si>
  <si>
    <t>Severud</t>
  </si>
  <si>
    <t>Assessing calf survival and the quantitative impact of reproductive success on the declining moose population in northeastern Minnesota</t>
  </si>
  <si>
    <t>Thesis: University of Minnesota</t>
  </si>
  <si>
    <t>Severud_A</t>
  </si>
  <si>
    <t>Initial Effects of reintroduced wolves on bighorn sheep dynamics in Yellowstone National Park</t>
  </si>
  <si>
    <t>White_B</t>
  </si>
  <si>
    <t>Barnowe-Meyer</t>
  </si>
  <si>
    <t>Predator-specific mortality of pronghorn on yellowstone's Northern range</t>
  </si>
  <si>
    <t>Western North American Naturalist</t>
  </si>
  <si>
    <t>Barnowe-Meyer_A</t>
  </si>
  <si>
    <t>Mortality of mule deer fawns in a natural gas development area</t>
  </si>
  <si>
    <t>Peterson_C</t>
  </si>
  <si>
    <t>Evans</t>
  </si>
  <si>
    <t>Survival of Adult Female Elk in Yellowstone Following Wolf Restoration</t>
  </si>
  <si>
    <t>Evans_A</t>
  </si>
  <si>
    <t>Monello</t>
  </si>
  <si>
    <t>Survival and Population Growth of a Free-Ranging Elk Population with a long history of exposure to chronic wasting disease</t>
  </si>
  <si>
    <t>Monello_A</t>
  </si>
  <si>
    <t>Warbington_A</t>
  </si>
  <si>
    <t>Demographic performance of a large herbivore: effects of winter nutrition and weather</t>
  </si>
  <si>
    <t>Ecosphere</t>
  </si>
  <si>
    <t>e03328</t>
  </si>
  <si>
    <t>Jackson_A</t>
  </si>
  <si>
    <t>Parr</t>
  </si>
  <si>
    <t>Population dynamics of a bighorn sheep herd in the Souther Black Hills of South Dakota and Wyoming</t>
  </si>
  <si>
    <t>Parr_A</t>
  </si>
  <si>
    <t>Simpson</t>
  </si>
  <si>
    <t>Population Ecology of Rocky Mountain Elk in the Black Hills, South Dakota and Wyoming</t>
  </si>
  <si>
    <t>Simpson_A</t>
  </si>
  <si>
    <t>Survival of female bighorn sheep (Ovis canadensis) in the Black Hills, South Dakota</t>
  </si>
  <si>
    <t>Smith_F</t>
  </si>
  <si>
    <t>Logan</t>
  </si>
  <si>
    <t>Study of white-tailed deer fawn mortality on Cookson Hills Deer Refuge Eastern Oklahoma</t>
  </si>
  <si>
    <t>Logan_A</t>
  </si>
  <si>
    <t>Ya Ha Tinda Elk Project: Long-term monitoring of the partially migratory Ya Ha Tinda elk population, predators, and foraging resources</t>
  </si>
  <si>
    <t>Parks Canada</t>
  </si>
  <si>
    <t>Hebblewhite_B</t>
  </si>
  <si>
    <t>Bangs</t>
  </si>
  <si>
    <t>Survival Rates of Adult Female Moose on the Kenai Peninsula</t>
  </si>
  <si>
    <t>Bangs_A</t>
  </si>
  <si>
    <t>Whitman</t>
  </si>
  <si>
    <t>White-tailed deer movement and habitat interactions prior to death in central New York</t>
  </si>
  <si>
    <t>Thesis: SUNY Syracuse</t>
  </si>
  <si>
    <t>Whitman_A</t>
  </si>
  <si>
    <t>Wiskirchen</t>
  </si>
  <si>
    <t>Survival of adult white-tailed deer and movement relative to temporal patterns of predation risk</t>
  </si>
  <si>
    <t>Wiskirchen_A</t>
  </si>
  <si>
    <t>McLoughlin</t>
  </si>
  <si>
    <t>Declines in Populations of Woodland Caribou</t>
  </si>
  <si>
    <t>McLoughlin_A</t>
  </si>
  <si>
    <t>Wright_B</t>
  </si>
  <si>
    <t>Martin</t>
  </si>
  <si>
    <t>Ungulates search for the ideal home: how predation and forage differentially affect males and females in a partially migratory population</t>
  </si>
  <si>
    <t>Martin_A</t>
  </si>
  <si>
    <t>Predator Densities and White-Tailed Deer Fawn Survival</t>
  </si>
  <si>
    <t>Kautz_B</t>
  </si>
  <si>
    <t>Peterson_B</t>
  </si>
  <si>
    <t>Speten</t>
  </si>
  <si>
    <t>Assessment of mule deer fawn survival and birth site attributes in south-central Oregon</t>
  </si>
  <si>
    <t>Speten_A</t>
  </si>
  <si>
    <t>Bender_I</t>
  </si>
  <si>
    <t>Dellinger</t>
  </si>
  <si>
    <t>Impact of recolonizing gray wolves on survival and mortality in two sympatric ungulates</t>
  </si>
  <si>
    <t>Dellinger_A</t>
  </si>
  <si>
    <t>Berg</t>
  </si>
  <si>
    <t>Shifts in strategy: Calving and survival in a partially migratory elk population</t>
  </si>
  <si>
    <t>Berg_A</t>
  </si>
  <si>
    <t>Dellinger_B</t>
  </si>
  <si>
    <t>Frair_C</t>
  </si>
  <si>
    <t>Survival and cause-specific mortality of neonate elk in a unique predator environment in the black hills of South Dakota and Wyoming, U.S.A</t>
  </si>
  <si>
    <t>American Midland Naturalist</t>
  </si>
  <si>
    <t>Simpson_B</t>
  </si>
  <si>
    <t>Von Gunten</t>
  </si>
  <si>
    <t>Pronghorn Fawn Mortality on the National Bison Range</t>
  </si>
  <si>
    <t>Von Gunten_A</t>
  </si>
  <si>
    <t>Effects of predator treatments, individual traits, and environment on moose survival in Alaska</t>
  </si>
  <si>
    <t>Keech_A</t>
  </si>
  <si>
    <t>Lifetime Sex-Specific Moose Mortality During an Intentional Population Reduction</t>
  </si>
  <si>
    <t>Boertje_A</t>
  </si>
  <si>
    <t>Majid</t>
  </si>
  <si>
    <t>The ecology of predators, parasites and prey: psoroptes ovis mite infestation of California bighorn sheep (Ovis canadensis california) exposed to cougar (Puma concolor) predation in the Okanagan Valley</t>
  </si>
  <si>
    <t>Thesis: University of British Columbia</t>
  </si>
  <si>
    <t>Majid_A</t>
  </si>
  <si>
    <t>Kilburn</t>
  </si>
  <si>
    <t>Spatial variability in abundance, detectability and survival of white-tailed deer across a heterogeneous landscape of fear</t>
  </si>
  <si>
    <t>Thesis: University of Connecticut</t>
  </si>
  <si>
    <t>Kilburn_A</t>
  </si>
  <si>
    <t>Vreeland</t>
  </si>
  <si>
    <t>Survival Rates, Mortality Causes and Habitats of Pennsylvania of White-Tailed Deer Fawns</t>
  </si>
  <si>
    <t>Vreeland_A</t>
  </si>
  <si>
    <t>Cleveland</t>
  </si>
  <si>
    <t>Human Predation risk and elk behavior in heterogeneous landscapes</t>
  </si>
  <si>
    <t>Cleveland_A</t>
  </si>
  <si>
    <t>Modafferi</t>
  </si>
  <si>
    <t>Survival of Radiocollared Adult Moose Lower Susitna River Valley AK</t>
  </si>
  <si>
    <t>Modafferi_A</t>
  </si>
  <si>
    <t>Keenan</t>
  </si>
  <si>
    <t>Effects of Hunter Activities on Deer Movements and Harvest</t>
  </si>
  <si>
    <t>Report to National Fish and Wildlife Foundation</t>
  </si>
  <si>
    <t>Keenan_A</t>
  </si>
  <si>
    <t>Woods</t>
  </si>
  <si>
    <t>Ecology of a partially migratory elk population</t>
  </si>
  <si>
    <t>Thesis: The University of British Columbia</t>
  </si>
  <si>
    <t>Woods_A</t>
  </si>
  <si>
    <t>Edmonds</t>
  </si>
  <si>
    <t>Population status, distribution and movements of woodland caribou in west central Alberta</t>
  </si>
  <si>
    <t>Edmonds_A</t>
  </si>
  <si>
    <t>Morgan</t>
  </si>
  <si>
    <t>Mortality of Maturing White-tailed Deer in Coastal South Carolina</t>
  </si>
  <si>
    <t>Morgan_A</t>
  </si>
  <si>
    <t>Movements, Survival and Mortality of Black-tailed Deer in the Klickitat Basin of Washington</t>
  </si>
  <si>
    <t>McCorquodale_B</t>
  </si>
  <si>
    <t>Survival and Harvest Vulnerability of Elk in the Cascade Range of Washington</t>
  </si>
  <si>
    <t>Bottom-up and top-down factors contribute to reversing a moose population increase in northeastern Washington</t>
  </si>
  <si>
    <t>Harris_A</t>
  </si>
  <si>
    <t>Gaston</t>
  </si>
  <si>
    <t>Feral pig survival, home range, and habitat use at Lowndes County Wildlife Management Area, Alabama</t>
  </si>
  <si>
    <t>Gaston_A</t>
  </si>
  <si>
    <t>Relations between nutritional condition and survival of North American elk</t>
  </si>
  <si>
    <t>Bender_D</t>
  </si>
  <si>
    <t>Poole</t>
  </si>
  <si>
    <t>Rocky Mountain bighorn sheep winter habitat selection and seasonal movements in an area of active coal mining</t>
  </si>
  <si>
    <t>Poole_A</t>
  </si>
  <si>
    <t>Sergeyev</t>
  </si>
  <si>
    <t>Annual Survival and Harvest Vulnerability of Elk (Cervus canadensis)</t>
  </si>
  <si>
    <t>Sergeyev_A</t>
  </si>
  <si>
    <t>Mortality of Rocky Mountain Elk in Michigan due to Meningeal worm</t>
  </si>
  <si>
    <t>Bender_B</t>
  </si>
  <si>
    <t>McKay</t>
  </si>
  <si>
    <t>Close encounters of the fatal kind: Landscape features associated with central mountain caribou mortalities</t>
  </si>
  <si>
    <t>McKay_A</t>
  </si>
  <si>
    <t>Gingery</t>
  </si>
  <si>
    <t>Survival is negatively associated with glucocorticoids in a wild ungulate neonate</t>
  </si>
  <si>
    <t>Integrative Zoology</t>
  </si>
  <si>
    <t>Gingery_C</t>
  </si>
  <si>
    <t>Sitar</t>
  </si>
  <si>
    <t>Seasonal movements, habitat use patterns, and population dynamics of white-tailed deer in an agricultural region of northern lower Michigan</t>
  </si>
  <si>
    <t>Sitar_A</t>
  </si>
  <si>
    <t>Comparing Survival and Movements of Nonâ€Urban and Urban Translocated Mule Deer</t>
  </si>
  <si>
    <t>Wright_A</t>
  </si>
  <si>
    <t>Spatial and temporal patterns in whte-tailed deer fawn survival and cause-specific mortality</t>
  </si>
  <si>
    <t>Thesis: Pennsylvania State University</t>
  </si>
  <si>
    <t>Gingery_B</t>
  </si>
  <si>
    <t>Zager_A</t>
  </si>
  <si>
    <t>Singer</t>
  </si>
  <si>
    <t>Density Dependence, Compensation, and Environmental Effects on Elk Calf Mortality in Yellowstone National Park</t>
  </si>
  <si>
    <t>Singer_A</t>
  </si>
  <si>
    <t>Stroud</t>
  </si>
  <si>
    <t>Population demographics and space use of white-tailed deer in the northern lower peninsula of Michigan</t>
  </si>
  <si>
    <t>Thesis: Southern Illinois University Carbondale</t>
  </si>
  <si>
    <t>Stroud_A</t>
  </si>
  <si>
    <t>Kelly</t>
  </si>
  <si>
    <t>Seasonal patterns of mortality for boreal caribou (Rangifer tarandus caribou) in an intact environment</t>
  </si>
  <si>
    <t>Kelly_A</t>
  </si>
  <si>
    <t>Wolf</t>
  </si>
  <si>
    <t>Neonate health and calf mortality in a declining population of north american moose (Alces alces americanus)</t>
  </si>
  <si>
    <t>Wolf_A</t>
  </si>
  <si>
    <t>Langley</t>
  </si>
  <si>
    <t>Habitat selection, mortality and population monitoring of Shiras Moose in the North Fork of the Flathead River Valley, Montana</t>
  </si>
  <si>
    <t>Langley_A</t>
  </si>
  <si>
    <t>Wallingford</t>
  </si>
  <si>
    <t>White-tailed deer antler point restrictions, harvest and survival rates, and deer hunter support: Perception versus reality</t>
  </si>
  <si>
    <t>Wallingford_A</t>
  </si>
  <si>
    <t>Porter</t>
  </si>
  <si>
    <t>Movement Behavior, Dispersal, and the Potential for Localized Management of Deer in a Suburban Environment</t>
  </si>
  <si>
    <t>Porter_A</t>
  </si>
  <si>
    <t>Cox</t>
  </si>
  <si>
    <t>Community dynamics among reintroduced elk, white-tailed deer, and coyote in southeastern Kentucky</t>
  </si>
  <si>
    <t>Thesis: University of Kentucky</t>
  </si>
  <si>
    <t>Cox_A</t>
  </si>
  <si>
    <t>DeBow</t>
  </si>
  <si>
    <t>Effects of Winter Ticks and Internal Parasites on Moose Survival in Vermont, USA</t>
  </si>
  <si>
    <t>DeBow_A</t>
  </si>
  <si>
    <t>McGeachy</t>
  </si>
  <si>
    <t>Metapopulation dynamics and space use by reintroduced elk (Cervus elaphus) in central Ontario</t>
  </si>
  <si>
    <t>McGeachy_A</t>
  </si>
  <si>
    <t>Oehlers</t>
  </si>
  <si>
    <t>Sex and scale: implications for habitat selection by Alaskan moose</t>
  </si>
  <si>
    <t>Johnson_A</t>
  </si>
  <si>
    <t>Pamplin</t>
  </si>
  <si>
    <t>Ecology of Columbian Black-Tailed Deer Fawns in Western Oregon</t>
  </si>
  <si>
    <t>Pamplin_A</t>
  </si>
  <si>
    <t>Horne_C</t>
  </si>
  <si>
    <t>Zager_B</t>
  </si>
  <si>
    <t>Influence of hair loss syndrome on black-tailed deer fawn survival</t>
  </si>
  <si>
    <t>McCoy_A</t>
  </si>
  <si>
    <t>Nigon</t>
  </si>
  <si>
    <t>Estimates of Calf Survival and Factors Influencing Roosevelt Elk Mortality in Northwestern California</t>
  </si>
  <si>
    <t>Thesis: Humboldt State University</t>
  </si>
  <si>
    <t>Nigon_A</t>
  </si>
  <si>
    <t>Keenan_B</t>
  </si>
  <si>
    <t>Wattles</t>
  </si>
  <si>
    <t>Status, movements, and habitat use of moose in Massachusetts</t>
  </si>
  <si>
    <t>Thesis: University of Massachusetts Amherst</t>
  </si>
  <si>
    <t>Wattles_A</t>
  </si>
  <si>
    <t>Seip</t>
  </si>
  <si>
    <t>Factors limiting woodland caribou populations and the interrelationships with wolves and moose in southeastern British Columbia</t>
  </si>
  <si>
    <t>Seip_A</t>
  </si>
  <si>
    <t>Epstein</t>
  </si>
  <si>
    <t>Home range and mortality of White-Tailed Deer Fawns in Coastal South Carolina</t>
  </si>
  <si>
    <t>Epstein_A</t>
  </si>
  <si>
    <t>Mortality of White-Tailed Deer in Northeastern Minnesota</t>
  </si>
  <si>
    <t>Nelson_C</t>
  </si>
  <si>
    <t>Haymes</t>
  </si>
  <si>
    <t>Survival and Cause-Specific Mortality of White-Tailed Deer in Southeastern Kentucky</t>
  </si>
  <si>
    <t>Haymes_A</t>
  </si>
  <si>
    <t>Carstensen</t>
  </si>
  <si>
    <t>Survival, Birth Characteristics, and Cause-Specific Mortality of White-Tailed Deer Neonates</t>
  </si>
  <si>
    <t>Carstensen_A</t>
  </si>
  <si>
    <t>McDermott</t>
  </si>
  <si>
    <t>Survival and Cause-Specific Mortality of White-Tailed Deer Neonates in a Southeastern Kentucky Population</t>
  </si>
  <si>
    <t>McDermott_A</t>
  </si>
  <si>
    <t>Stotyn</t>
  </si>
  <si>
    <t>Mortality sources and spatial partitioning among mountain caribou, moose, and wolves in the northern Columbia Mountains</t>
  </si>
  <si>
    <t>Rept to Columbia Basin Fish and Wild Comp Prog</t>
  </si>
  <si>
    <t>Stotyn_A</t>
  </si>
  <si>
    <t>Wallingford_B</t>
  </si>
  <si>
    <t>Stussy</t>
  </si>
  <si>
    <t>Survival of Resident and Translocated Female Elk in the Cascade Mountains of Oregon</t>
  </si>
  <si>
    <t>Stussy_A</t>
  </si>
  <si>
    <t>Frair_B</t>
  </si>
  <si>
    <t>Powers</t>
  </si>
  <si>
    <t>Assessing the relationships of winter ticks, weather and a declining moose population in northern New Hampshire</t>
  </si>
  <si>
    <t>Thesis: University of New Hampshire</t>
  </si>
  <si>
    <t>Powers_A</t>
  </si>
  <si>
    <t>Hast</t>
  </si>
  <si>
    <t>Vital Rates and Habitat Selection of Bull Elk (Cervus canadensis nelsoni) In Southeast Kentucky</t>
  </si>
  <si>
    <t>Hast_A</t>
  </si>
  <si>
    <t>Gilbert</t>
  </si>
  <si>
    <t>The Importance of Environmental Variability and Transient Population Dynamics for a Northern Ungulate</t>
  </si>
  <si>
    <t>Frontiers in Ecology and Evolution</t>
  </si>
  <si>
    <t>Gilbert_A</t>
  </si>
  <si>
    <t>Slabach</t>
  </si>
  <si>
    <t>Survival and cause-specific mortality of elk in Kentucky, USA</t>
  </si>
  <si>
    <t>Slabach_A</t>
  </si>
  <si>
    <t>Holzenbein</t>
  </si>
  <si>
    <t>Emigration and Mortality in orphaned male white-tailed deer</t>
  </si>
  <si>
    <t>Holzenbein_A</t>
  </si>
  <si>
    <t>Kunkel</t>
  </si>
  <si>
    <t>Species-Specific Population Dynamics of Cervids in a Multipredator Ecosystem</t>
  </si>
  <si>
    <t>Kunkel_A</t>
  </si>
  <si>
    <t>Wolf and bear predation on white-tailed deer fawns in northeastern Minnesota</t>
  </si>
  <si>
    <t>Saalfeld</t>
  </si>
  <si>
    <t>Survival of Neonatal White-Tailed Deer in an Exurban Population</t>
  </si>
  <si>
    <t>Saalfeld_A</t>
  </si>
  <si>
    <t>Unsworth</t>
  </si>
  <si>
    <t>Elk Mortality in the Clearwater Drainage of Northcentral Idaho</t>
  </si>
  <si>
    <t>Unsworth_A</t>
  </si>
  <si>
    <t>Crimmins</t>
  </si>
  <si>
    <t>Survival Rates of Female white-tailed deer on an industrial forest following decline in population density</t>
  </si>
  <si>
    <t>Proc 18th Central Hardwoods Forest Conf</t>
  </si>
  <si>
    <t>Crimmins_A</t>
  </si>
  <si>
    <t>Hansen_B</t>
  </si>
  <si>
    <t>Gingery_A</t>
  </si>
  <si>
    <t>Tucker</t>
  </si>
  <si>
    <t>Population Ecology of Deer on Chickamauga Battlefield Park, Georgia</t>
  </si>
  <si>
    <t>Tucker_A</t>
  </si>
  <si>
    <t>White-tailed deer migration and its role in wolf predation</t>
  </si>
  <si>
    <t>Hoskinson_D</t>
  </si>
  <si>
    <t>Meningeal worm as a cause of mortality in restored elk population in Missouri, USA</t>
  </si>
  <si>
    <t>Chitwood_A</t>
  </si>
  <si>
    <t>Juvenile Survival and Population Regulation of the Jackson Elk Herd</t>
  </si>
  <si>
    <t>Smith_B</t>
  </si>
  <si>
    <t>Van Deelen</t>
  </si>
  <si>
    <t>Mortality Patterns of White-Tailed Deer in Michigan's Upper Peninsula</t>
  </si>
  <si>
    <t>Van Deelen_A</t>
  </si>
  <si>
    <t>Batts</t>
  </si>
  <si>
    <t>An assessment of quality deer management on a private hunt club in the Virginia Piedmont</t>
  </si>
  <si>
    <t>Batts_A</t>
  </si>
  <si>
    <t>Courtois</t>
  </si>
  <si>
    <t>Effects of forest disturbance on density, space use, and mortality of woodland caribou</t>
  </si>
  <si>
    <t>Ecoscience</t>
  </si>
  <si>
    <t>Courtois_A</t>
  </si>
  <si>
    <t>Survival and cause-specific mortality of elk calves in a predator rich environment</t>
  </si>
  <si>
    <t>DeVivo_A</t>
  </si>
  <si>
    <t>Mahoney</t>
  </si>
  <si>
    <t>Woodland caribou calf mortality in Insular Newfoundland</t>
  </si>
  <si>
    <t>Trans 19th IUGB Congress</t>
  </si>
  <si>
    <t>Mahoney_C</t>
  </si>
  <si>
    <t>Schaefer</t>
  </si>
  <si>
    <t>Demography of Decline of the Red Wine Mountains Caribou Herd</t>
  </si>
  <si>
    <t>Schaefer_A</t>
  </si>
  <si>
    <t>Seip_B</t>
  </si>
  <si>
    <t>Osborne</t>
  </si>
  <si>
    <t>Extent, Cause, and timing of Moose Calf Mortality in Western interior Alaska</t>
  </si>
  <si>
    <t>Osborne_A</t>
  </si>
  <si>
    <t>Neonatal mortality of elk in Wyoming: enivornmental, population, and predator effects</t>
  </si>
  <si>
    <t>US Dept of Interior, US Fish and Wildlife Service, Biological Technical Publication BTP-R6007-3007</t>
  </si>
  <si>
    <t>Smith_C</t>
  </si>
  <si>
    <t>Kunkel_B</t>
  </si>
  <si>
    <t>Lesmerises</t>
  </si>
  <si>
    <t>Effect of behavioral marginality on survival of an alpine ungulate</t>
  </si>
  <si>
    <t>e02806</t>
  </si>
  <si>
    <t>Lesmerises_A</t>
  </si>
  <si>
    <t>Kinley</t>
  </si>
  <si>
    <t>Population Status and Mortality of Mountain Caribou in the Southern Purcell Mountains, British Columbia</t>
  </si>
  <si>
    <t>Proc Conf Biol Manage Species and Habitats at Risk</t>
  </si>
  <si>
    <t>Kinley_A</t>
  </si>
  <si>
    <t>Lenarz</t>
  </si>
  <si>
    <t>Temperature mediated moose survival in Northeastern Minnesota</t>
  </si>
  <si>
    <t>Lenarz_A</t>
  </si>
  <si>
    <t>Yarkovich</t>
  </si>
  <si>
    <t>Effects of Black Bear Relocation on Elk Calf Recruitment at Great Smoky Mountains National Park</t>
  </si>
  <si>
    <t>Yarkovich_A</t>
  </si>
  <si>
    <t>Reproduction and Survival of Yellowstone Bison</t>
  </si>
  <si>
    <t>Fuller_C</t>
  </si>
  <si>
    <t>Bison</t>
  </si>
  <si>
    <t>bison</t>
  </si>
  <si>
    <t>American bison</t>
  </si>
  <si>
    <t>Burrows</t>
  </si>
  <si>
    <t>The effects of landscape disturbance on the population dynamics and behavior of moose (Alces alces) in the Greater Pukaskwa Ecosystem, Ontario</t>
  </si>
  <si>
    <t>Thesis: Lakehead University</t>
  </si>
  <si>
    <t>Burrows_A</t>
  </si>
  <si>
    <t>Assessment of the status and viability of a population of moose at its southern range limit in Ontario</t>
  </si>
  <si>
    <t>Murray_A</t>
  </si>
  <si>
    <t>Sawyer</t>
  </si>
  <si>
    <t>Jackson Hole Pronghorn Study</t>
  </si>
  <si>
    <t>Final Report Prepared for Ultra Petroleum, Wyoming Game and Fish Department</t>
  </si>
  <si>
    <t>Sawyer_A</t>
  </si>
  <si>
    <t>Gustine</t>
  </si>
  <si>
    <t>Calf Survival of Woodland Caribou in a Multi-Predator Ecosystem</t>
  </si>
  <si>
    <t>Gustine_A</t>
  </si>
  <si>
    <t>American Bison, Mountain Goat, Stone Sheep</t>
  </si>
  <si>
    <t>Robinson</t>
  </si>
  <si>
    <t>Cougar predation and population growth of sympatric mule deer and white-tailed deer</t>
  </si>
  <si>
    <t>Robinson_A</t>
  </si>
  <si>
    <t>Predation and survival of white-tailed deer fawns in northcentral New Brunswick</t>
  </si>
  <si>
    <t>Ballard_D</t>
  </si>
  <si>
    <t>Vreeland_B</t>
  </si>
  <si>
    <t>Musante</t>
  </si>
  <si>
    <t>Characteristics and dynamics of a regional moose population in the northeastern US</t>
  </si>
  <si>
    <t>Musante_A</t>
  </si>
  <si>
    <t>Campbell</t>
  </si>
  <si>
    <t>Population characteristics of a Central Appalachian White-Tailed Deer Herd</t>
  </si>
  <si>
    <t>Campbell_A</t>
  </si>
  <si>
    <t>Pope</t>
  </si>
  <si>
    <t>Roosevelt Elk Habitat Use in the Oregon Coast Range</t>
  </si>
  <si>
    <t>Pope_A</t>
  </si>
  <si>
    <t>Cole</t>
  </si>
  <si>
    <t>Effects of Road Management on Movement and Survival of Roosevelt Elk</t>
  </si>
  <si>
    <t>Cole_A</t>
  </si>
  <si>
    <t>Festa-Bianchet</t>
  </si>
  <si>
    <t>Mountain goat recruitment: kid production and survival to breeding age</t>
  </si>
  <si>
    <t>Festa-Bianchet_A</t>
  </si>
  <si>
    <t>Ricca</t>
  </si>
  <si>
    <t>Survival of Columbian White-Tailed Deer in Western Oregon</t>
  </si>
  <si>
    <t>Ricca_A</t>
  </si>
  <si>
    <t>Hatter</t>
  </si>
  <si>
    <t>Effects of Wolf Predation on Recruitment o Black-Tailed Deer on Northeastern Vancouver Island</t>
  </si>
  <si>
    <t>British Columbia Ministry of Environment Wildlife Report No. R-23</t>
  </si>
  <si>
    <t>Hatter_A</t>
  </si>
  <si>
    <t>Crete</t>
  </si>
  <si>
    <t>Limiting factors might obscure population regulation of moose (Cervidae: Alces alces) in unproductive boreal forests</t>
  </si>
  <si>
    <t>Journal of Zoology</t>
  </si>
  <si>
    <t>Crete_A</t>
  </si>
  <si>
    <t>Rates and Causes of Mortality in Mountain Goats</t>
  </si>
  <si>
    <t>Smith_D</t>
  </si>
  <si>
    <t>Brown</t>
  </si>
  <si>
    <t>Seasonal distribution and population parameters of woodland caribou in central Manitoba: implications for forestry practices</t>
  </si>
  <si>
    <t>Brown_A</t>
  </si>
  <si>
    <t>Whitlaw</t>
  </si>
  <si>
    <t>Survival and Cause-Specific Mortality Rates of Adult White-Tailed Deer in New Brunswick</t>
  </si>
  <si>
    <t>Whitlaw_A</t>
  </si>
  <si>
    <t>Habitat Selection and demography of a nonmigratory woodland caribou population in Newfoundland</t>
  </si>
  <si>
    <t>Mahoney_A</t>
  </si>
  <si>
    <t>Long-Term Changes in Demography and Migration of Newfoundland Caribou</t>
  </si>
  <si>
    <t>Mahoney_B</t>
  </si>
  <si>
    <t>Wittmer</t>
  </si>
  <si>
    <t>Population Dynamics of the endangered mountain ecotype of woodland caribou in British Columbia, Canada</t>
  </si>
  <si>
    <t>Wittmer_A</t>
  </si>
  <si>
    <t>Long</t>
  </si>
  <si>
    <t>Mortality and survival of white-tailed deer fawns on a north Atlantic coastal island</t>
  </si>
  <si>
    <t>Long_A</t>
  </si>
  <si>
    <t>McNay</t>
  </si>
  <si>
    <t>Mortality Causes and Survival Estimates for Adult columbian Black-Tailed Deer</t>
  </si>
  <si>
    <t>McNay_A</t>
  </si>
  <si>
    <t>Hauge</t>
  </si>
  <si>
    <t>Dynamics of Moose Population in Northeastern Alberta</t>
  </si>
  <si>
    <t>Hauge_A</t>
  </si>
  <si>
    <t>Woodland Caribou Population Dynamics in Northeastern Alberta</t>
  </si>
  <si>
    <t>Fuller_B</t>
  </si>
  <si>
    <t>Population ecology of moose in Algonquin Provincial Park, Ontario, Canada</t>
  </si>
  <si>
    <t>Thesis: State University of New York</t>
  </si>
  <si>
    <t>Garner_A</t>
  </si>
  <si>
    <t>Patterson</t>
  </si>
  <si>
    <t>Proximate Factors Limiting Population Growth of White-Tailed Deer in Nova Scotia</t>
  </si>
  <si>
    <t>Patterson_A</t>
  </si>
  <si>
    <t>Garner_B</t>
  </si>
  <si>
    <t>Space use and annual survival of hybridized mouflon sheep in Hawaii and comparing estimates of population size through instantaneous sampling and photographic capture-recature</t>
  </si>
  <si>
    <t>Thesis: Bringham Young University</t>
  </si>
  <si>
    <t>Adams_B</t>
  </si>
  <si>
    <t>gmelini</t>
  </si>
  <si>
    <t>Mouflon Sheep</t>
  </si>
  <si>
    <t>Publication_Date</t>
  </si>
  <si>
    <t>Beginning_Page</t>
  </si>
  <si>
    <t>Ending_Page</t>
  </si>
  <si>
    <t>Harvest_Status</t>
  </si>
  <si>
    <t>Order</t>
  </si>
  <si>
    <t>Common_Name</t>
  </si>
  <si>
    <t>Adult_Body_Mass_g</t>
  </si>
  <si>
    <t>Home_Range_km2</t>
  </si>
  <si>
    <t>Litter_Size</t>
  </si>
  <si>
    <t>Neonate_Body_Mass_g</t>
  </si>
  <si>
    <t>Social_Group_Size</t>
  </si>
  <si>
    <t>Males_Monitored</t>
  </si>
  <si>
    <t>Females_Monitored</t>
  </si>
  <si>
    <t>Mortalities</t>
  </si>
  <si>
    <t>Known_Mortalities</t>
  </si>
  <si>
    <t>Total_Harvest</t>
  </si>
  <si>
    <t>Legal_Harvest</t>
  </si>
  <si>
    <t>Illegal_Harvest</t>
  </si>
  <si>
    <t>Agriculture</t>
  </si>
  <si>
    <t>Fence_Entanglement</t>
  </si>
  <si>
    <t>Other_Human_Causes</t>
  </si>
  <si>
    <t>Accident_or_Injury</t>
  </si>
  <si>
    <t>Other_Natural_Causes</t>
  </si>
  <si>
    <t>Other_Animal</t>
  </si>
  <si>
    <t>Grizzly_Bear_Predation</t>
  </si>
  <si>
    <t>Black_Bear_Predation</t>
  </si>
  <si>
    <t>Mountain_Lion_Predation</t>
  </si>
  <si>
    <t>Bobcat_Predation</t>
  </si>
  <si>
    <t>Wolf_Predation</t>
  </si>
  <si>
    <t>Coyote_Predation</t>
  </si>
  <si>
    <t>Golden_Eagle_Predation</t>
  </si>
  <si>
    <t>Unknown_Predation</t>
  </si>
  <si>
    <t>Alligator_Predation</t>
  </si>
  <si>
    <t>Badger_Predation</t>
  </si>
  <si>
    <t>Domestic_Dog_Predation</t>
  </si>
  <si>
    <t>Fire_Ants_Predation</t>
  </si>
  <si>
    <t>Grey_Fox_Predation</t>
  </si>
  <si>
    <t>Lynx_Predation</t>
  </si>
  <si>
    <t>Red_Fox_Predation</t>
  </si>
  <si>
    <t>Wolverine_Predation</t>
  </si>
  <si>
    <t>Bear_spp_Predation</t>
  </si>
  <si>
    <t>Felid_spp_Predation</t>
  </si>
  <si>
    <t>Raptor_spp_Predation</t>
  </si>
  <si>
    <t>Eagle_spp_Predation</t>
  </si>
  <si>
    <t>Grizzly_Bear_Present</t>
  </si>
  <si>
    <t>Black_Bear_Present</t>
  </si>
  <si>
    <t>Mountain_Lion_Present</t>
  </si>
  <si>
    <t>Bobcat_Present</t>
  </si>
  <si>
    <t>Wolf_Present</t>
  </si>
  <si>
    <t>Coyote_Present</t>
  </si>
  <si>
    <t>Number_of_Ungulates</t>
  </si>
  <si>
    <t>Number_of_Top_Ungulates</t>
  </si>
  <si>
    <t>Moose_Present</t>
  </si>
  <si>
    <t>Elk_Present</t>
  </si>
  <si>
    <t>Caribou_Present</t>
  </si>
  <si>
    <t>Mule_Deer_Present</t>
  </si>
  <si>
    <t>Whitetail_Present</t>
  </si>
  <si>
    <t>Pronghorn_Present</t>
  </si>
  <si>
    <t>Bighorn_Present</t>
  </si>
  <si>
    <t>Number_of_Other_Ungulates_Present</t>
  </si>
  <si>
    <t>Other_Wild_Ungulates_Present</t>
  </si>
  <si>
    <t>Midpoint_Year</t>
  </si>
  <si>
    <t>Human_Footprint_Index</t>
  </si>
  <si>
    <t>Road_Density</t>
  </si>
  <si>
    <t>Percent_Forest_Cover</t>
  </si>
  <si>
    <t>Average_Terrain_Ruggedness</t>
  </si>
  <si>
    <t>Generation_length_d</t>
  </si>
  <si>
    <t>Longevity_d</t>
  </si>
  <si>
    <t>Number_of_Relevant_Predators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</si>
</sst>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6" fillId="0" borderId="0" xfId="0" applyFont="1"/>
    <xf numFmtId="1" fontId="16" fillId="0" borderId="0" xfId="0" applyNumberFormat="1" applyFon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418"/>
  <sheetViews>
    <sheetView tabSelected="1" topLeftCell="BQ1" zoomScaleNormal="100" workbookViewId="0">
      <pane ySplit="1" topLeftCell="A2" activePane="bottomLeft" state="frozen"/>
      <selection activeCell="K1" sqref="K1"/>
      <selection pane="bottomLeft" activeCell="CO1" sqref="CO1:CO1048576"/>
    </sheetView>
  </sheetViews>
  <sheetFormatPr defaultRowHeight="15" x14ac:dyDescent="0.25"/>
  <cols>
    <col min="3" max="3" width="9.140625" customWidth="1"/>
    <col min="5" max="20" width="9.140625" customWidth="1"/>
    <col min="21" max="23" width="9.140625" style="4" customWidth="1"/>
    <col min="24" max="80" width="9.140625" customWidth="1"/>
  </cols>
  <sheetData>
    <row r="1" spans="1:96" s="2" customFormat="1" x14ac:dyDescent="0.25">
      <c r="A1" s="2" t="s">
        <v>0</v>
      </c>
      <c r="B1" s="2" t="s">
        <v>1</v>
      </c>
      <c r="C1" s="2" t="s">
        <v>1172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1173</v>
      </c>
      <c r="I1" s="2" t="s">
        <v>1174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1233</v>
      </c>
      <c r="P1" s="2" t="s">
        <v>1176</v>
      </c>
      <c r="Q1" s="2" t="s">
        <v>11</v>
      </c>
      <c r="R1" s="2" t="s">
        <v>12</v>
      </c>
      <c r="S1" s="2" t="s">
        <v>13</v>
      </c>
      <c r="T1" s="2" t="s">
        <v>1177</v>
      </c>
      <c r="U1" s="3" t="s">
        <v>1178</v>
      </c>
      <c r="V1" s="3" t="s">
        <v>1239</v>
      </c>
      <c r="W1" s="3" t="s">
        <v>1238</v>
      </c>
      <c r="X1" s="2" t="s">
        <v>1179</v>
      </c>
      <c r="Y1" s="2" t="s">
        <v>1180</v>
      </c>
      <c r="Z1" s="2" t="s">
        <v>1181</v>
      </c>
      <c r="AA1" s="2" t="s">
        <v>1182</v>
      </c>
      <c r="AB1" s="2" t="s">
        <v>14</v>
      </c>
      <c r="AC1" s="2" t="s">
        <v>1175</v>
      </c>
      <c r="AD1" s="2" t="s">
        <v>15</v>
      </c>
      <c r="AE1" s="2" t="s">
        <v>1183</v>
      </c>
      <c r="AF1" s="2" t="s">
        <v>1184</v>
      </c>
      <c r="AG1" s="2" t="s">
        <v>1185</v>
      </c>
      <c r="AH1" s="2" t="s">
        <v>1186</v>
      </c>
      <c r="AI1" s="2" t="s">
        <v>1187</v>
      </c>
      <c r="AJ1" s="2" t="s">
        <v>1188</v>
      </c>
      <c r="AK1" s="2" t="s">
        <v>1189</v>
      </c>
      <c r="AL1" s="2" t="s">
        <v>16</v>
      </c>
      <c r="AM1" s="2" t="s">
        <v>17</v>
      </c>
      <c r="AN1" s="2" t="s">
        <v>1190</v>
      </c>
      <c r="AO1" s="2" t="s">
        <v>18</v>
      </c>
      <c r="AP1" s="2" t="s">
        <v>1191</v>
      </c>
      <c r="AQ1" s="2" t="s">
        <v>1192</v>
      </c>
      <c r="AR1" s="2" t="s">
        <v>19</v>
      </c>
      <c r="AS1" s="2" t="s">
        <v>20</v>
      </c>
      <c r="AT1" s="2" t="s">
        <v>21</v>
      </c>
      <c r="AU1" s="2" t="s">
        <v>1193</v>
      </c>
      <c r="AV1" s="2" t="s">
        <v>1194</v>
      </c>
      <c r="AW1" s="2" t="s">
        <v>22</v>
      </c>
      <c r="AX1" s="2" t="s">
        <v>23</v>
      </c>
      <c r="AY1" s="2" t="s">
        <v>24</v>
      </c>
      <c r="AZ1" s="2" t="s">
        <v>1195</v>
      </c>
      <c r="BA1" s="2" t="s">
        <v>25</v>
      </c>
      <c r="BB1" s="2" t="s">
        <v>1196</v>
      </c>
      <c r="BC1" s="2" t="s">
        <v>1197</v>
      </c>
      <c r="BD1" s="2" t="s">
        <v>1198</v>
      </c>
      <c r="BE1" s="2" t="s">
        <v>1199</v>
      </c>
      <c r="BF1" s="2" t="s">
        <v>1200</v>
      </c>
      <c r="BG1" s="2" t="s">
        <v>1201</v>
      </c>
      <c r="BH1" s="2" t="s">
        <v>1211</v>
      </c>
      <c r="BI1" s="2" t="s">
        <v>1204</v>
      </c>
      <c r="BJ1" s="2" t="s">
        <v>1205</v>
      </c>
      <c r="BK1" s="2" t="s">
        <v>1206</v>
      </c>
      <c r="BL1" s="2" t="s">
        <v>1207</v>
      </c>
      <c r="BM1" s="2" t="s">
        <v>1202</v>
      </c>
      <c r="BN1" s="2" t="s">
        <v>1208</v>
      </c>
      <c r="BO1" s="2" t="s">
        <v>1209</v>
      </c>
      <c r="BP1" s="2" t="s">
        <v>1210</v>
      </c>
      <c r="BQ1" s="2" t="s">
        <v>1212</v>
      </c>
      <c r="BR1" s="2" t="s">
        <v>1215</v>
      </c>
      <c r="BS1" s="2" t="s">
        <v>1213</v>
      </c>
      <c r="BT1" s="2" t="s">
        <v>1214</v>
      </c>
      <c r="BU1" s="2" t="s">
        <v>1203</v>
      </c>
      <c r="BV1" s="2" t="s">
        <v>1240</v>
      </c>
      <c r="BW1" s="2" t="s">
        <v>1216</v>
      </c>
      <c r="BX1" s="2" t="s">
        <v>1217</v>
      </c>
      <c r="BY1" s="2" t="s">
        <v>1218</v>
      </c>
      <c r="BZ1" s="2" t="s">
        <v>1219</v>
      </c>
      <c r="CA1" s="2" t="s">
        <v>1220</v>
      </c>
      <c r="CB1" s="2" t="s">
        <v>1221</v>
      </c>
      <c r="CC1" s="2" t="s">
        <v>469</v>
      </c>
      <c r="CD1" s="2" t="s">
        <v>1222</v>
      </c>
      <c r="CE1" s="2" t="s">
        <v>1223</v>
      </c>
      <c r="CF1" s="2" t="s">
        <v>1224</v>
      </c>
      <c r="CG1" s="2" t="s">
        <v>1225</v>
      </c>
      <c r="CH1" s="2" t="s">
        <v>1226</v>
      </c>
      <c r="CI1" s="2" t="s">
        <v>1227</v>
      </c>
      <c r="CJ1" s="2" t="s">
        <v>1228</v>
      </c>
      <c r="CK1" s="2" t="s">
        <v>1229</v>
      </c>
      <c r="CL1" s="2" t="s">
        <v>1230</v>
      </c>
      <c r="CM1" s="2" t="s">
        <v>1231</v>
      </c>
      <c r="CN1" s="2" t="s">
        <v>1232</v>
      </c>
      <c r="CO1" s="2" t="s">
        <v>1234</v>
      </c>
      <c r="CP1" s="2" t="s">
        <v>1235</v>
      </c>
      <c r="CQ1" s="2" t="s">
        <v>1236</v>
      </c>
      <c r="CR1" s="2" t="s">
        <v>1237</v>
      </c>
    </row>
    <row r="2" spans="1:96" x14ac:dyDescent="0.25">
      <c r="A2">
        <v>1</v>
      </c>
      <c r="B2" t="s">
        <v>466</v>
      </c>
      <c r="C2">
        <v>1995</v>
      </c>
      <c r="D2" t="s">
        <v>467</v>
      </c>
      <c r="E2" t="s">
        <v>76</v>
      </c>
      <c r="F2">
        <v>59</v>
      </c>
      <c r="G2">
        <v>3</v>
      </c>
      <c r="H2">
        <v>584</v>
      </c>
      <c r="I2">
        <v>594</v>
      </c>
      <c r="J2" t="s">
        <v>468</v>
      </c>
      <c r="K2">
        <v>63.325490000000002</v>
      </c>
      <c r="L2">
        <v>-150.63184000000001</v>
      </c>
      <c r="M2">
        <v>1984</v>
      </c>
      <c r="N2">
        <v>1987</v>
      </c>
      <c r="O2">
        <v>1986</v>
      </c>
      <c r="P2" t="s">
        <v>31</v>
      </c>
      <c r="Q2" t="s">
        <v>32</v>
      </c>
      <c r="R2" t="s">
        <v>201</v>
      </c>
      <c r="S2" t="s">
        <v>202</v>
      </c>
      <c r="T2" t="s">
        <v>203</v>
      </c>
      <c r="U2" s="4">
        <v>109088.5</v>
      </c>
      <c r="V2" s="4">
        <v>7556</v>
      </c>
      <c r="W2" s="4">
        <v>1825</v>
      </c>
      <c r="X2">
        <v>2400</v>
      </c>
      <c r="Y2">
        <v>1</v>
      </c>
      <c r="Z2">
        <v>5510</v>
      </c>
      <c r="AA2" t="s">
        <v>44</v>
      </c>
      <c r="AB2" t="s">
        <v>36</v>
      </c>
      <c r="AC2" t="s">
        <v>30</v>
      </c>
      <c r="AD2">
        <v>226</v>
      </c>
      <c r="AE2">
        <v>117</v>
      </c>
      <c r="AF2">
        <v>114</v>
      </c>
      <c r="AG2">
        <v>112</v>
      </c>
      <c r="AH2">
        <v>104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102</v>
      </c>
      <c r="AT2">
        <v>0</v>
      </c>
      <c r="AU2">
        <v>1</v>
      </c>
      <c r="AV2">
        <v>0</v>
      </c>
      <c r="AW2">
        <v>0</v>
      </c>
      <c r="AX2">
        <v>0</v>
      </c>
      <c r="AY2">
        <v>1</v>
      </c>
      <c r="AZ2">
        <v>0</v>
      </c>
      <c r="BA2">
        <v>8</v>
      </c>
      <c r="BB2">
        <v>38</v>
      </c>
      <c r="BC2">
        <v>0</v>
      </c>
      <c r="BD2">
        <v>0</v>
      </c>
      <c r="BE2">
        <v>0</v>
      </c>
      <c r="BF2">
        <v>37</v>
      </c>
      <c r="BG2">
        <v>0</v>
      </c>
      <c r="BH2">
        <v>1</v>
      </c>
      <c r="BI2">
        <v>0</v>
      </c>
      <c r="BJ2">
        <v>0</v>
      </c>
      <c r="BK2">
        <v>0</v>
      </c>
      <c r="BL2">
        <v>0</v>
      </c>
      <c r="BM2">
        <v>9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17</v>
      </c>
      <c r="BV2">
        <f t="shared" ref="BV2:BV65" si="0">SUM(BW2:CC2)</f>
        <v>4</v>
      </c>
      <c r="BW2">
        <v>1</v>
      </c>
      <c r="BX2">
        <v>1</v>
      </c>
      <c r="BY2">
        <v>0</v>
      </c>
      <c r="BZ2" t="s">
        <v>44</v>
      </c>
      <c r="CA2">
        <v>1</v>
      </c>
      <c r="CB2" t="s">
        <v>44</v>
      </c>
      <c r="CC2">
        <v>1</v>
      </c>
      <c r="CD2">
        <v>3</v>
      </c>
      <c r="CE2">
        <v>2</v>
      </c>
      <c r="CF2">
        <v>1</v>
      </c>
      <c r="CG2">
        <v>0</v>
      </c>
      <c r="CH2">
        <v>1</v>
      </c>
      <c r="CI2">
        <v>0</v>
      </c>
      <c r="CJ2">
        <v>0</v>
      </c>
      <c r="CK2">
        <v>0</v>
      </c>
      <c r="CL2">
        <v>0</v>
      </c>
      <c r="CM2">
        <v>1</v>
      </c>
      <c r="CN2" t="s">
        <v>412</v>
      </c>
      <c r="CO2">
        <v>0.36359006999999999</v>
      </c>
      <c r="CP2">
        <v>8.7946859999999995E-3</v>
      </c>
      <c r="CQ2">
        <v>0.15334358200000001</v>
      </c>
      <c r="CR2">
        <v>455.79341199999999</v>
      </c>
    </row>
    <row r="3" spans="1:96" x14ac:dyDescent="0.25">
      <c r="A3">
        <v>2</v>
      </c>
      <c r="B3" t="s">
        <v>466</v>
      </c>
      <c r="C3">
        <v>2019</v>
      </c>
      <c r="D3" t="s">
        <v>1167</v>
      </c>
      <c r="E3" t="s">
        <v>1168</v>
      </c>
      <c r="F3">
        <v>0</v>
      </c>
      <c r="G3">
        <v>0</v>
      </c>
      <c r="H3">
        <v>1</v>
      </c>
      <c r="I3">
        <v>51</v>
      </c>
      <c r="J3" t="s">
        <v>1169</v>
      </c>
      <c r="K3">
        <v>19.772600000000001</v>
      </c>
      <c r="L3">
        <v>-155.83767</v>
      </c>
      <c r="M3">
        <v>1996</v>
      </c>
      <c r="N3">
        <v>1997</v>
      </c>
      <c r="O3">
        <v>1997</v>
      </c>
      <c r="P3" t="s">
        <v>31</v>
      </c>
      <c r="Q3" t="s">
        <v>49</v>
      </c>
      <c r="R3" t="s">
        <v>50</v>
      </c>
      <c r="S3" t="s">
        <v>1170</v>
      </c>
      <c r="T3" t="s">
        <v>1171</v>
      </c>
      <c r="U3" s="4" t="s">
        <v>44</v>
      </c>
      <c r="V3" s="4" t="s">
        <v>44</v>
      </c>
      <c r="W3" s="4" t="s">
        <v>44</v>
      </c>
      <c r="X3" t="s">
        <v>44</v>
      </c>
      <c r="Y3" t="s">
        <v>44</v>
      </c>
      <c r="Z3" t="s">
        <v>44</v>
      </c>
      <c r="AA3" t="s">
        <v>44</v>
      </c>
      <c r="AB3" t="s">
        <v>53</v>
      </c>
      <c r="AC3" t="s">
        <v>41</v>
      </c>
      <c r="AD3">
        <v>63</v>
      </c>
      <c r="AE3">
        <v>27</v>
      </c>
      <c r="AF3">
        <v>36</v>
      </c>
      <c r="AG3">
        <v>5</v>
      </c>
      <c r="AH3">
        <v>5</v>
      </c>
      <c r="AI3">
        <v>1</v>
      </c>
      <c r="AJ3">
        <v>0</v>
      </c>
      <c r="AK3">
        <v>1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3</v>
      </c>
      <c r="AT3">
        <v>1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3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f t="shared" si="0"/>
        <v>0</v>
      </c>
      <c r="BW3" t="s">
        <v>44</v>
      </c>
      <c r="BX3" t="s">
        <v>44</v>
      </c>
      <c r="BY3" t="s">
        <v>44</v>
      </c>
      <c r="BZ3" t="s">
        <v>44</v>
      </c>
      <c r="CA3" t="s">
        <v>44</v>
      </c>
      <c r="CB3" t="s">
        <v>44</v>
      </c>
      <c r="CC3" t="s">
        <v>44</v>
      </c>
      <c r="CD3">
        <v>1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</v>
      </c>
      <c r="CN3" t="s">
        <v>1171</v>
      </c>
      <c r="CO3">
        <v>3.986550797</v>
      </c>
      <c r="CP3">
        <v>4.2905803999999999E-2</v>
      </c>
      <c r="CQ3" t="s">
        <v>44</v>
      </c>
      <c r="CR3">
        <v>253.01790170000001</v>
      </c>
    </row>
    <row r="4" spans="1:96" x14ac:dyDescent="0.25">
      <c r="A4">
        <v>3</v>
      </c>
      <c r="B4" t="s">
        <v>321</v>
      </c>
      <c r="C4">
        <v>2013</v>
      </c>
      <c r="D4" t="s">
        <v>322</v>
      </c>
      <c r="E4" t="s">
        <v>323</v>
      </c>
      <c r="F4">
        <v>0</v>
      </c>
      <c r="G4">
        <v>0</v>
      </c>
      <c r="H4">
        <v>1</v>
      </c>
      <c r="I4">
        <v>30</v>
      </c>
      <c r="J4" t="s">
        <v>324</v>
      </c>
      <c r="K4">
        <v>58.838329999999999</v>
      </c>
      <c r="L4">
        <v>-159.33420000000001</v>
      </c>
      <c r="M4">
        <v>1988</v>
      </c>
      <c r="N4">
        <v>2013</v>
      </c>
      <c r="O4">
        <v>2001</v>
      </c>
      <c r="P4" t="s">
        <v>31</v>
      </c>
      <c r="Q4" t="s">
        <v>32</v>
      </c>
      <c r="R4" t="s">
        <v>201</v>
      </c>
      <c r="S4" t="s">
        <v>202</v>
      </c>
      <c r="T4" t="s">
        <v>203</v>
      </c>
      <c r="U4" s="4">
        <v>109088.5</v>
      </c>
      <c r="V4" s="4">
        <v>7556</v>
      </c>
      <c r="W4" s="4">
        <v>1825</v>
      </c>
      <c r="X4">
        <v>2400</v>
      </c>
      <c r="Y4">
        <v>1</v>
      </c>
      <c r="Z4">
        <v>5510</v>
      </c>
      <c r="AA4" t="s">
        <v>44</v>
      </c>
      <c r="AB4" t="s">
        <v>53</v>
      </c>
      <c r="AC4" t="s">
        <v>133</v>
      </c>
      <c r="AD4">
        <v>164</v>
      </c>
      <c r="AE4">
        <v>2</v>
      </c>
      <c r="AF4">
        <v>162</v>
      </c>
      <c r="AG4">
        <v>88</v>
      </c>
      <c r="AH4">
        <v>40</v>
      </c>
      <c r="AI4">
        <v>28</v>
      </c>
      <c r="AJ4">
        <v>28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10</v>
      </c>
      <c r="AT4">
        <v>0</v>
      </c>
      <c r="AU4">
        <v>0</v>
      </c>
      <c r="AV4">
        <v>2</v>
      </c>
      <c r="AW4">
        <v>0</v>
      </c>
      <c r="AX4">
        <v>0</v>
      </c>
      <c r="AY4">
        <v>0</v>
      </c>
      <c r="AZ4">
        <v>0</v>
      </c>
      <c r="BA4">
        <v>48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10</v>
      </c>
      <c r="BV4">
        <f t="shared" si="0"/>
        <v>3</v>
      </c>
      <c r="BW4">
        <v>1</v>
      </c>
      <c r="BX4">
        <v>0</v>
      </c>
      <c r="BY4">
        <v>0</v>
      </c>
      <c r="BZ4" t="s">
        <v>44</v>
      </c>
      <c r="CA4">
        <v>1</v>
      </c>
      <c r="CB4" t="s">
        <v>44</v>
      </c>
      <c r="CC4">
        <v>1</v>
      </c>
      <c r="CD4">
        <v>3</v>
      </c>
      <c r="CE4">
        <v>3</v>
      </c>
      <c r="CF4">
        <v>1</v>
      </c>
      <c r="CG4">
        <v>0</v>
      </c>
      <c r="CH4">
        <v>1</v>
      </c>
      <c r="CI4">
        <v>1</v>
      </c>
      <c r="CJ4">
        <v>0</v>
      </c>
      <c r="CK4">
        <v>0</v>
      </c>
      <c r="CL4">
        <v>0</v>
      </c>
      <c r="CM4">
        <v>0</v>
      </c>
      <c r="CN4" t="s">
        <v>44</v>
      </c>
      <c r="CO4">
        <v>0.21647155500000001</v>
      </c>
      <c r="CP4">
        <v>6.1462799999999998E-4</v>
      </c>
      <c r="CQ4">
        <v>2.9486846000000001E-2</v>
      </c>
      <c r="CR4">
        <v>124.7235922</v>
      </c>
    </row>
    <row r="5" spans="1:96" x14ac:dyDescent="0.25">
      <c r="A5">
        <v>4</v>
      </c>
      <c r="B5" t="s">
        <v>380</v>
      </c>
      <c r="C5">
        <v>2019</v>
      </c>
      <c r="D5" t="s">
        <v>381</v>
      </c>
      <c r="E5" t="s">
        <v>382</v>
      </c>
      <c r="F5">
        <v>0</v>
      </c>
      <c r="G5">
        <v>0</v>
      </c>
      <c r="H5">
        <v>1</v>
      </c>
      <c r="I5">
        <v>124</v>
      </c>
      <c r="J5" t="s">
        <v>383</v>
      </c>
      <c r="K5">
        <v>42.041997000000002</v>
      </c>
      <c r="L5">
        <v>-88.234240999999997</v>
      </c>
      <c r="M5">
        <v>2013</v>
      </c>
      <c r="N5">
        <v>2018</v>
      </c>
      <c r="O5">
        <v>2016</v>
      </c>
      <c r="P5" t="s">
        <v>31</v>
      </c>
      <c r="Q5" t="s">
        <v>32</v>
      </c>
      <c r="R5" t="s">
        <v>33</v>
      </c>
      <c r="S5" t="s">
        <v>34</v>
      </c>
      <c r="T5" t="s">
        <v>35</v>
      </c>
      <c r="U5" s="4">
        <v>75901.25</v>
      </c>
      <c r="V5" s="4">
        <v>8225</v>
      </c>
      <c r="W5" s="4">
        <v>2713.8833333429998</v>
      </c>
      <c r="X5">
        <v>1.84</v>
      </c>
      <c r="Y5">
        <v>1.63</v>
      </c>
      <c r="Z5">
        <v>2950</v>
      </c>
      <c r="AA5">
        <v>2.25</v>
      </c>
      <c r="AB5" t="s">
        <v>36</v>
      </c>
      <c r="AC5" t="s">
        <v>30</v>
      </c>
      <c r="AD5">
        <v>81</v>
      </c>
      <c r="AE5">
        <v>39</v>
      </c>
      <c r="AF5">
        <v>42</v>
      </c>
      <c r="AG5">
        <v>62</v>
      </c>
      <c r="AH5">
        <v>53</v>
      </c>
      <c r="AI5">
        <v>0</v>
      </c>
      <c r="AJ5">
        <v>0</v>
      </c>
      <c r="AK5">
        <v>0</v>
      </c>
      <c r="AL5">
        <v>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42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9</v>
      </c>
      <c r="BB5">
        <v>0</v>
      </c>
      <c r="BC5">
        <v>0</v>
      </c>
      <c r="BD5">
        <v>0</v>
      </c>
      <c r="BE5">
        <v>0</v>
      </c>
      <c r="BF5">
        <v>0</v>
      </c>
      <c r="BG5">
        <v>42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f t="shared" si="0"/>
        <v>1</v>
      </c>
      <c r="BW5" t="s">
        <v>44</v>
      </c>
      <c r="BX5">
        <v>0</v>
      </c>
      <c r="BY5">
        <v>0</v>
      </c>
      <c r="BZ5">
        <v>0</v>
      </c>
      <c r="CA5">
        <v>0</v>
      </c>
      <c r="CB5">
        <v>1</v>
      </c>
      <c r="CC5" t="s">
        <v>44</v>
      </c>
      <c r="CD5">
        <v>1</v>
      </c>
      <c r="CE5">
        <v>1</v>
      </c>
      <c r="CF5">
        <v>0</v>
      </c>
      <c r="CG5">
        <v>0</v>
      </c>
      <c r="CH5">
        <v>0</v>
      </c>
      <c r="CI5">
        <v>0</v>
      </c>
      <c r="CJ5">
        <v>1</v>
      </c>
      <c r="CK5">
        <v>0</v>
      </c>
      <c r="CL5">
        <v>0</v>
      </c>
      <c r="CM5">
        <v>0</v>
      </c>
      <c r="CN5" t="s">
        <v>44</v>
      </c>
      <c r="CO5">
        <v>31.435847339999999</v>
      </c>
      <c r="CP5">
        <v>4.8493255040000003</v>
      </c>
      <c r="CQ5">
        <v>7.6322928999999998E-2</v>
      </c>
      <c r="CR5">
        <v>15.021172549999999</v>
      </c>
    </row>
    <row r="6" spans="1:96" x14ac:dyDescent="0.25">
      <c r="A6">
        <v>5</v>
      </c>
      <c r="B6" t="s">
        <v>384</v>
      </c>
      <c r="C6">
        <v>2015</v>
      </c>
      <c r="D6" t="s">
        <v>385</v>
      </c>
      <c r="E6" t="s">
        <v>386</v>
      </c>
      <c r="F6">
        <v>11</v>
      </c>
      <c r="G6">
        <v>1</v>
      </c>
      <c r="H6">
        <v>26</v>
      </c>
      <c r="I6">
        <v>41</v>
      </c>
      <c r="J6" t="s">
        <v>387</v>
      </c>
      <c r="K6">
        <v>39.495220000000003</v>
      </c>
      <c r="L6">
        <v>-88.740449999999996</v>
      </c>
      <c r="M6">
        <v>2005</v>
      </c>
      <c r="N6">
        <v>2009</v>
      </c>
      <c r="O6">
        <v>2007</v>
      </c>
      <c r="P6" t="s">
        <v>31</v>
      </c>
      <c r="Q6" t="s">
        <v>32</v>
      </c>
      <c r="R6" t="s">
        <v>33</v>
      </c>
      <c r="S6" t="s">
        <v>34</v>
      </c>
      <c r="T6" t="s">
        <v>35</v>
      </c>
      <c r="U6" s="4">
        <v>75901.25</v>
      </c>
      <c r="V6" s="4">
        <v>8225</v>
      </c>
      <c r="W6" s="4">
        <v>2713.8833333429998</v>
      </c>
      <c r="X6">
        <v>1.84</v>
      </c>
      <c r="Y6">
        <v>1.63</v>
      </c>
      <c r="Z6">
        <v>2950</v>
      </c>
      <c r="AA6">
        <v>2.25</v>
      </c>
      <c r="AB6" t="s">
        <v>133</v>
      </c>
      <c r="AC6" t="s">
        <v>41</v>
      </c>
      <c r="AD6">
        <v>105</v>
      </c>
      <c r="AE6">
        <v>58</v>
      </c>
      <c r="AF6">
        <v>47</v>
      </c>
      <c r="AG6">
        <v>39</v>
      </c>
      <c r="AH6">
        <v>34</v>
      </c>
      <c r="AI6">
        <v>27</v>
      </c>
      <c r="AJ6">
        <v>27</v>
      </c>
      <c r="AK6">
        <v>0</v>
      </c>
      <c r="AL6">
        <v>6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5</v>
      </c>
      <c r="BB6">
        <v>0</v>
      </c>
      <c r="BC6">
        <v>0</v>
      </c>
      <c r="BD6">
        <v>0</v>
      </c>
      <c r="BE6">
        <v>0</v>
      </c>
      <c r="BF6">
        <v>0</v>
      </c>
      <c r="BG6">
        <v>1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f t="shared" si="0"/>
        <v>2</v>
      </c>
      <c r="BW6" t="s">
        <v>44</v>
      </c>
      <c r="BX6">
        <v>0</v>
      </c>
      <c r="BY6">
        <v>0</v>
      </c>
      <c r="BZ6">
        <v>1</v>
      </c>
      <c r="CA6">
        <v>0</v>
      </c>
      <c r="CB6">
        <v>1</v>
      </c>
      <c r="CC6" t="s">
        <v>44</v>
      </c>
      <c r="CD6">
        <v>1</v>
      </c>
      <c r="CE6">
        <v>1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0</v>
      </c>
      <c r="CN6" t="s">
        <v>44</v>
      </c>
      <c r="CO6">
        <v>12.27217203</v>
      </c>
      <c r="CP6">
        <v>0.47729122200000001</v>
      </c>
      <c r="CQ6">
        <v>7.7039371999999995E-2</v>
      </c>
      <c r="CR6">
        <v>10.192267279999999</v>
      </c>
    </row>
    <row r="7" spans="1:96" x14ac:dyDescent="0.25">
      <c r="A7">
        <v>6</v>
      </c>
      <c r="B7" t="s">
        <v>670</v>
      </c>
      <c r="C7">
        <v>2010</v>
      </c>
      <c r="D7" t="s">
        <v>671</v>
      </c>
      <c r="E7" t="s">
        <v>76</v>
      </c>
      <c r="F7">
        <v>74</v>
      </c>
      <c r="G7">
        <v>8</v>
      </c>
      <c r="H7">
        <v>1709</v>
      </c>
      <c r="I7">
        <v>1721</v>
      </c>
      <c r="J7" t="s">
        <v>672</v>
      </c>
      <c r="K7">
        <v>64.052850000000007</v>
      </c>
      <c r="L7">
        <v>-147.41218000000001</v>
      </c>
      <c r="M7">
        <v>1999</v>
      </c>
      <c r="N7">
        <v>2004</v>
      </c>
      <c r="O7">
        <v>2002</v>
      </c>
      <c r="P7" t="s">
        <v>31</v>
      </c>
      <c r="Q7" t="s">
        <v>49</v>
      </c>
      <c r="R7" t="s">
        <v>50</v>
      </c>
      <c r="S7" t="s">
        <v>673</v>
      </c>
      <c r="T7" t="s">
        <v>412</v>
      </c>
      <c r="U7" s="4">
        <v>70194.13</v>
      </c>
      <c r="V7" s="4">
        <v>6278</v>
      </c>
      <c r="W7" s="4">
        <v>2338.92</v>
      </c>
      <c r="X7">
        <v>10</v>
      </c>
      <c r="Y7">
        <v>1</v>
      </c>
      <c r="Z7">
        <v>3500</v>
      </c>
      <c r="AA7">
        <v>9.5</v>
      </c>
      <c r="AB7" t="s">
        <v>36</v>
      </c>
      <c r="AC7" t="s">
        <v>41</v>
      </c>
      <c r="AD7">
        <v>150</v>
      </c>
      <c r="AE7" t="s">
        <v>44</v>
      </c>
      <c r="AF7" t="s">
        <v>44</v>
      </c>
      <c r="AG7">
        <v>80</v>
      </c>
      <c r="AH7">
        <v>80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74</v>
      </c>
      <c r="AT7">
        <v>0</v>
      </c>
      <c r="AU7">
        <v>0</v>
      </c>
      <c r="AV7">
        <v>6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3</v>
      </c>
      <c r="BG7">
        <v>29</v>
      </c>
      <c r="BH7">
        <v>5</v>
      </c>
      <c r="BI7">
        <v>0</v>
      </c>
      <c r="BJ7">
        <v>0</v>
      </c>
      <c r="BK7">
        <v>0</v>
      </c>
      <c r="BL7">
        <v>0</v>
      </c>
      <c r="BM7">
        <v>22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15</v>
      </c>
      <c r="BV7">
        <f t="shared" si="0"/>
        <v>0</v>
      </c>
      <c r="BW7" t="s">
        <v>44</v>
      </c>
      <c r="BX7" t="s">
        <v>44</v>
      </c>
      <c r="BY7" t="s">
        <v>44</v>
      </c>
      <c r="BZ7" t="s">
        <v>44</v>
      </c>
      <c r="CA7" t="s">
        <v>44</v>
      </c>
      <c r="CB7" t="s">
        <v>44</v>
      </c>
      <c r="CC7" t="s">
        <v>44</v>
      </c>
      <c r="CD7">
        <v>2</v>
      </c>
      <c r="CE7">
        <v>2</v>
      </c>
      <c r="CF7">
        <v>1</v>
      </c>
      <c r="CG7">
        <v>0</v>
      </c>
      <c r="CH7">
        <v>1</v>
      </c>
      <c r="CI7">
        <v>0</v>
      </c>
      <c r="CJ7">
        <v>0</v>
      </c>
      <c r="CK7">
        <v>0</v>
      </c>
      <c r="CL7">
        <v>0</v>
      </c>
      <c r="CM7">
        <v>0</v>
      </c>
      <c r="CN7" t="s">
        <v>44</v>
      </c>
      <c r="CO7">
        <v>0.32005092299999999</v>
      </c>
      <c r="CP7">
        <v>3.7616139999999999E-3</v>
      </c>
      <c r="CQ7">
        <v>0.3840614</v>
      </c>
      <c r="CR7">
        <v>245.66596749999999</v>
      </c>
    </row>
    <row r="8" spans="1:96" x14ac:dyDescent="0.25">
      <c r="A8">
        <v>7</v>
      </c>
      <c r="B8" t="s">
        <v>670</v>
      </c>
      <c r="C8">
        <v>2010</v>
      </c>
      <c r="D8" t="s">
        <v>671</v>
      </c>
      <c r="E8" t="s">
        <v>76</v>
      </c>
      <c r="F8">
        <v>74</v>
      </c>
      <c r="G8">
        <v>8</v>
      </c>
      <c r="H8">
        <v>1709</v>
      </c>
      <c r="I8">
        <v>1721</v>
      </c>
      <c r="J8" t="s">
        <v>672</v>
      </c>
      <c r="K8">
        <v>64.052850000000007</v>
      </c>
      <c r="L8">
        <v>-147.41218000000001</v>
      </c>
      <c r="M8">
        <v>1999</v>
      </c>
      <c r="N8">
        <v>2004</v>
      </c>
      <c r="O8">
        <v>2002</v>
      </c>
      <c r="P8" t="s">
        <v>31</v>
      </c>
      <c r="Q8" t="s">
        <v>49</v>
      </c>
      <c r="R8" t="s">
        <v>50</v>
      </c>
      <c r="S8" t="s">
        <v>673</v>
      </c>
      <c r="T8" t="s">
        <v>412</v>
      </c>
      <c r="U8" s="4">
        <v>70194.13</v>
      </c>
      <c r="V8" s="4">
        <v>6278</v>
      </c>
      <c r="W8" s="4">
        <v>2338.92</v>
      </c>
      <c r="X8">
        <v>10</v>
      </c>
      <c r="Y8">
        <v>1</v>
      </c>
      <c r="Z8">
        <v>3500</v>
      </c>
      <c r="AA8">
        <v>9.5</v>
      </c>
      <c r="AB8" t="s">
        <v>53</v>
      </c>
      <c r="AC8" t="s">
        <v>41</v>
      </c>
      <c r="AD8">
        <v>30</v>
      </c>
      <c r="AE8">
        <v>0</v>
      </c>
      <c r="AF8">
        <v>30</v>
      </c>
      <c r="AG8">
        <v>18</v>
      </c>
      <c r="AH8">
        <v>17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17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1</v>
      </c>
      <c r="BC8">
        <v>0</v>
      </c>
      <c r="BD8">
        <v>0</v>
      </c>
      <c r="BE8">
        <v>0</v>
      </c>
      <c r="BF8">
        <v>9</v>
      </c>
      <c r="BG8">
        <v>0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6</v>
      </c>
      <c r="BV8">
        <f t="shared" si="0"/>
        <v>0</v>
      </c>
      <c r="BW8" t="s">
        <v>44</v>
      </c>
      <c r="BX8" t="s">
        <v>44</v>
      </c>
      <c r="BY8" t="s">
        <v>44</v>
      </c>
      <c r="BZ8" t="s">
        <v>44</v>
      </c>
      <c r="CA8" t="s">
        <v>44</v>
      </c>
      <c r="CB8" t="s">
        <v>44</v>
      </c>
      <c r="CC8" t="s">
        <v>44</v>
      </c>
      <c r="CD8">
        <v>2</v>
      </c>
      <c r="CE8">
        <v>2</v>
      </c>
      <c r="CF8">
        <v>1</v>
      </c>
      <c r="CG8">
        <v>0</v>
      </c>
      <c r="CH8">
        <v>1</v>
      </c>
      <c r="CI8">
        <v>0</v>
      </c>
      <c r="CJ8">
        <v>0</v>
      </c>
      <c r="CK8">
        <v>0</v>
      </c>
      <c r="CL8">
        <v>0</v>
      </c>
      <c r="CM8">
        <v>0</v>
      </c>
      <c r="CN8" t="s">
        <v>44</v>
      </c>
      <c r="CO8">
        <v>0.32005092299999999</v>
      </c>
      <c r="CP8">
        <v>3.7616139999999999E-3</v>
      </c>
      <c r="CQ8">
        <v>0.3840614</v>
      </c>
      <c r="CR8">
        <v>245.66596749999999</v>
      </c>
    </row>
    <row r="9" spans="1:96" x14ac:dyDescent="0.25">
      <c r="A9">
        <v>8</v>
      </c>
      <c r="B9" t="s">
        <v>476</v>
      </c>
      <c r="C9">
        <v>1981</v>
      </c>
      <c r="D9" t="s">
        <v>477</v>
      </c>
      <c r="E9" t="s">
        <v>76</v>
      </c>
      <c r="F9">
        <v>45</v>
      </c>
      <c r="G9">
        <v>2</v>
      </c>
      <c r="H9">
        <v>335</v>
      </c>
      <c r="I9">
        <v>342</v>
      </c>
      <c r="J9" t="s">
        <v>478</v>
      </c>
      <c r="K9">
        <v>63.078490000000002</v>
      </c>
      <c r="L9">
        <v>-146.26163</v>
      </c>
      <c r="M9">
        <v>1977</v>
      </c>
      <c r="N9">
        <v>1978</v>
      </c>
      <c r="O9">
        <v>1978</v>
      </c>
      <c r="P9" t="s">
        <v>31</v>
      </c>
      <c r="Q9" t="s">
        <v>32</v>
      </c>
      <c r="R9" t="s">
        <v>126</v>
      </c>
      <c r="S9" t="s">
        <v>127</v>
      </c>
      <c r="T9" t="s">
        <v>128</v>
      </c>
      <c r="U9" s="4">
        <v>461900.79999999999</v>
      </c>
      <c r="V9" s="4">
        <v>9855</v>
      </c>
      <c r="W9" s="4">
        <v>3721.7786000000001</v>
      </c>
      <c r="X9">
        <v>64.2</v>
      </c>
      <c r="Y9">
        <v>1.25</v>
      </c>
      <c r="Z9">
        <v>13000</v>
      </c>
      <c r="AA9">
        <v>1</v>
      </c>
      <c r="AB9" t="s">
        <v>36</v>
      </c>
      <c r="AC9" t="s">
        <v>41</v>
      </c>
      <c r="AD9">
        <v>136</v>
      </c>
      <c r="AE9" t="s">
        <v>44</v>
      </c>
      <c r="AF9" t="s">
        <v>44</v>
      </c>
      <c r="AG9">
        <v>66</v>
      </c>
      <c r="AH9">
        <v>63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57</v>
      </c>
      <c r="AT9">
        <v>0</v>
      </c>
      <c r="AU9">
        <v>0</v>
      </c>
      <c r="AV9">
        <v>6</v>
      </c>
      <c r="AW9">
        <v>0</v>
      </c>
      <c r="AX9">
        <v>0</v>
      </c>
      <c r="AY9">
        <v>0</v>
      </c>
      <c r="AZ9">
        <v>0</v>
      </c>
      <c r="BA9">
        <v>3</v>
      </c>
      <c r="BB9">
        <v>52</v>
      </c>
      <c r="BC9">
        <v>0</v>
      </c>
      <c r="BD9">
        <v>0</v>
      </c>
      <c r="BE9">
        <v>0</v>
      </c>
      <c r="BF9">
        <v>2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3</v>
      </c>
      <c r="BV9">
        <f t="shared" si="0"/>
        <v>3</v>
      </c>
      <c r="BW9">
        <v>1</v>
      </c>
      <c r="BX9">
        <v>1</v>
      </c>
      <c r="BY9">
        <v>0</v>
      </c>
      <c r="BZ9" t="s">
        <v>44</v>
      </c>
      <c r="CA9">
        <v>1</v>
      </c>
      <c r="CB9" t="s">
        <v>44</v>
      </c>
      <c r="CC9" t="s">
        <v>44</v>
      </c>
      <c r="CD9">
        <v>2</v>
      </c>
      <c r="CE9">
        <v>2</v>
      </c>
      <c r="CF9">
        <v>1</v>
      </c>
      <c r="CG9">
        <v>0</v>
      </c>
      <c r="CH9">
        <v>1</v>
      </c>
      <c r="CI9">
        <v>0</v>
      </c>
      <c r="CJ9">
        <v>0</v>
      </c>
      <c r="CK9">
        <v>0</v>
      </c>
      <c r="CL9">
        <v>0</v>
      </c>
      <c r="CM9">
        <v>0</v>
      </c>
      <c r="CN9" t="s">
        <v>44</v>
      </c>
      <c r="CO9">
        <v>0.50668364099999996</v>
      </c>
      <c r="CP9">
        <v>2.4904007999999998E-2</v>
      </c>
      <c r="CQ9">
        <v>0.16410983600000001</v>
      </c>
      <c r="CR9">
        <v>257.57868969999998</v>
      </c>
    </row>
    <row r="10" spans="1:96" x14ac:dyDescent="0.25">
      <c r="A10">
        <v>9</v>
      </c>
      <c r="B10" t="s">
        <v>476</v>
      </c>
      <c r="C10">
        <v>1991</v>
      </c>
      <c r="D10" t="s">
        <v>516</v>
      </c>
      <c r="E10" t="s">
        <v>47</v>
      </c>
      <c r="F10">
        <v>114</v>
      </c>
      <c r="G10">
        <v>1</v>
      </c>
      <c r="H10">
        <v>3</v>
      </c>
      <c r="I10">
        <v>49</v>
      </c>
      <c r="J10" t="s">
        <v>517</v>
      </c>
      <c r="K10">
        <v>62.206400000000002</v>
      </c>
      <c r="L10">
        <v>-145.68317999999999</v>
      </c>
      <c r="M10">
        <v>1976</v>
      </c>
      <c r="N10">
        <v>1986</v>
      </c>
      <c r="O10">
        <v>1981</v>
      </c>
      <c r="P10" t="s">
        <v>31</v>
      </c>
      <c r="Q10" t="s">
        <v>32</v>
      </c>
      <c r="R10" t="s">
        <v>126</v>
      </c>
      <c r="S10" t="s">
        <v>127</v>
      </c>
      <c r="T10" t="s">
        <v>128</v>
      </c>
      <c r="U10" s="4">
        <v>461900.79999999999</v>
      </c>
      <c r="V10" s="4">
        <v>9855</v>
      </c>
      <c r="W10" s="4">
        <v>3721.7786000000001</v>
      </c>
      <c r="X10">
        <v>64.2</v>
      </c>
      <c r="Y10">
        <v>1.25</v>
      </c>
      <c r="Z10">
        <v>13000</v>
      </c>
      <c r="AA10">
        <v>1</v>
      </c>
      <c r="AB10" t="s">
        <v>53</v>
      </c>
      <c r="AC10" t="s">
        <v>41</v>
      </c>
      <c r="AD10">
        <v>184</v>
      </c>
      <c r="AE10" t="s">
        <v>44</v>
      </c>
      <c r="AF10" t="s">
        <v>44</v>
      </c>
      <c r="AG10">
        <v>36</v>
      </c>
      <c r="AH10">
        <v>23</v>
      </c>
      <c r="AI10">
        <v>12</v>
      </c>
      <c r="AJ10">
        <v>12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9</v>
      </c>
      <c r="AT10">
        <v>0</v>
      </c>
      <c r="AU10">
        <v>0</v>
      </c>
      <c r="AV10">
        <v>0</v>
      </c>
      <c r="AW10">
        <v>3</v>
      </c>
      <c r="AX10">
        <v>0</v>
      </c>
      <c r="AY10">
        <v>0</v>
      </c>
      <c r="AZ10">
        <v>0</v>
      </c>
      <c r="BA10">
        <v>12</v>
      </c>
      <c r="BB10">
        <v>5</v>
      </c>
      <c r="BC10">
        <v>0</v>
      </c>
      <c r="BD10">
        <v>0</v>
      </c>
      <c r="BE10">
        <v>0</v>
      </c>
      <c r="BF10">
        <v>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</v>
      </c>
      <c r="BV10">
        <f t="shared" si="0"/>
        <v>3</v>
      </c>
      <c r="BW10">
        <v>1</v>
      </c>
      <c r="BX10">
        <v>1</v>
      </c>
      <c r="BY10">
        <v>0</v>
      </c>
      <c r="BZ10" t="s">
        <v>44</v>
      </c>
      <c r="CA10">
        <v>1</v>
      </c>
      <c r="CB10" t="s">
        <v>44</v>
      </c>
      <c r="CC10" t="s">
        <v>44</v>
      </c>
      <c r="CD10">
        <v>1</v>
      </c>
      <c r="CE10">
        <v>1</v>
      </c>
      <c r="CF10">
        <v>1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 t="s">
        <v>44</v>
      </c>
      <c r="CO10">
        <v>0.46372199600000003</v>
      </c>
      <c r="CP10">
        <v>2.8495873000000001E-2</v>
      </c>
      <c r="CQ10">
        <v>0.20705944100000001</v>
      </c>
      <c r="CR10">
        <v>67.804811779999994</v>
      </c>
    </row>
    <row r="11" spans="1:96" x14ac:dyDescent="0.25">
      <c r="A11">
        <v>10</v>
      </c>
      <c r="B11" t="s">
        <v>476</v>
      </c>
      <c r="C11">
        <v>1991</v>
      </c>
      <c r="D11" t="s">
        <v>516</v>
      </c>
      <c r="E11" t="s">
        <v>47</v>
      </c>
      <c r="F11">
        <v>114</v>
      </c>
      <c r="G11">
        <v>1</v>
      </c>
      <c r="H11">
        <v>3</v>
      </c>
      <c r="I11">
        <v>49</v>
      </c>
      <c r="J11" t="s">
        <v>517</v>
      </c>
      <c r="K11">
        <v>62.206400000000002</v>
      </c>
      <c r="L11">
        <v>-145.68317999999999</v>
      </c>
      <c r="M11">
        <v>1976</v>
      </c>
      <c r="N11">
        <v>1986</v>
      </c>
      <c r="O11">
        <v>1981</v>
      </c>
      <c r="P11" t="s">
        <v>31</v>
      </c>
      <c r="Q11" t="s">
        <v>32</v>
      </c>
      <c r="R11" t="s">
        <v>126</v>
      </c>
      <c r="S11" t="s">
        <v>127</v>
      </c>
      <c r="T11" t="s">
        <v>128</v>
      </c>
      <c r="U11" s="4">
        <v>461900.79999999999</v>
      </c>
      <c r="V11" s="4">
        <v>9855</v>
      </c>
      <c r="W11" s="4">
        <v>3721.7786000000001</v>
      </c>
      <c r="X11">
        <v>64.2</v>
      </c>
      <c r="Y11">
        <v>1.25</v>
      </c>
      <c r="Z11">
        <v>13000</v>
      </c>
      <c r="AA11">
        <v>1</v>
      </c>
      <c r="AB11" t="s">
        <v>36</v>
      </c>
      <c r="AC11" t="s">
        <v>41</v>
      </c>
      <c r="AD11">
        <v>218</v>
      </c>
      <c r="AE11" t="s">
        <v>44</v>
      </c>
      <c r="AF11" t="s">
        <v>44</v>
      </c>
      <c r="AG11">
        <v>141</v>
      </c>
      <c r="AH11">
        <v>136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101</v>
      </c>
      <c r="AT11">
        <v>0</v>
      </c>
      <c r="AU11">
        <v>0</v>
      </c>
      <c r="AV11">
        <v>15</v>
      </c>
      <c r="AW11">
        <v>20</v>
      </c>
      <c r="AX11">
        <v>0</v>
      </c>
      <c r="AY11">
        <v>0</v>
      </c>
      <c r="AZ11">
        <v>0</v>
      </c>
      <c r="BA11">
        <v>5</v>
      </c>
      <c r="BB11">
        <v>88</v>
      </c>
      <c r="BC11">
        <v>4</v>
      </c>
      <c r="BD11">
        <v>0</v>
      </c>
      <c r="BE11">
        <v>0</v>
      </c>
      <c r="BF11">
        <v>5</v>
      </c>
      <c r="BG11">
        <v>1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3</v>
      </c>
      <c r="BV11">
        <f t="shared" si="0"/>
        <v>3</v>
      </c>
      <c r="BW11">
        <v>1</v>
      </c>
      <c r="BX11">
        <v>1</v>
      </c>
      <c r="BY11">
        <v>0</v>
      </c>
      <c r="BZ11" t="s">
        <v>44</v>
      </c>
      <c r="CA11">
        <v>1</v>
      </c>
      <c r="CB11" t="s">
        <v>44</v>
      </c>
      <c r="CC11" t="s">
        <v>44</v>
      </c>
      <c r="CD11">
        <v>1</v>
      </c>
      <c r="CE11">
        <v>1</v>
      </c>
      <c r="CF11">
        <v>1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 t="s">
        <v>44</v>
      </c>
      <c r="CO11">
        <v>0.46372199600000003</v>
      </c>
      <c r="CP11">
        <v>2.8495873000000001E-2</v>
      </c>
      <c r="CQ11">
        <v>0.20705944100000001</v>
      </c>
      <c r="CR11">
        <v>67.804811779999994</v>
      </c>
    </row>
    <row r="12" spans="1:96" x14ac:dyDescent="0.25">
      <c r="A12">
        <v>11</v>
      </c>
      <c r="B12" t="s">
        <v>476</v>
      </c>
      <c r="C12">
        <v>1999</v>
      </c>
      <c r="D12" t="s">
        <v>1105</v>
      </c>
      <c r="E12" t="s">
        <v>76</v>
      </c>
      <c r="F12">
        <v>63</v>
      </c>
      <c r="G12">
        <v>2</v>
      </c>
      <c r="H12">
        <v>574</v>
      </c>
      <c r="I12">
        <v>579</v>
      </c>
      <c r="J12" t="s">
        <v>1106</v>
      </c>
      <c r="K12">
        <v>46.5</v>
      </c>
      <c r="L12">
        <v>-67</v>
      </c>
      <c r="M12">
        <v>1994</v>
      </c>
      <c r="N12">
        <v>1997</v>
      </c>
      <c r="O12">
        <v>1996</v>
      </c>
      <c r="P12" t="s">
        <v>31</v>
      </c>
      <c r="Q12" t="s">
        <v>32</v>
      </c>
      <c r="R12" t="s">
        <v>33</v>
      </c>
      <c r="S12" t="s">
        <v>34</v>
      </c>
      <c r="T12" t="s">
        <v>35</v>
      </c>
      <c r="U12" s="4">
        <v>75901.25</v>
      </c>
      <c r="V12" s="4">
        <v>8225</v>
      </c>
      <c r="W12" s="4">
        <v>2713.8833333429998</v>
      </c>
      <c r="X12">
        <v>1.84</v>
      </c>
      <c r="Y12">
        <v>1.63</v>
      </c>
      <c r="Z12">
        <v>2950</v>
      </c>
      <c r="AA12">
        <v>2.25</v>
      </c>
      <c r="AB12" t="s">
        <v>133</v>
      </c>
      <c r="AC12" t="s">
        <v>30</v>
      </c>
      <c r="AD12">
        <v>78</v>
      </c>
      <c r="AE12">
        <v>31</v>
      </c>
      <c r="AF12">
        <v>45</v>
      </c>
      <c r="AG12">
        <v>37</v>
      </c>
      <c r="AH12">
        <v>27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25</v>
      </c>
      <c r="AT12">
        <v>0</v>
      </c>
      <c r="AU12">
        <v>0</v>
      </c>
      <c r="AV12">
        <v>2</v>
      </c>
      <c r="AW12">
        <v>0</v>
      </c>
      <c r="AX12">
        <v>0</v>
      </c>
      <c r="AY12">
        <v>0</v>
      </c>
      <c r="AZ12">
        <v>0</v>
      </c>
      <c r="BA12">
        <v>10</v>
      </c>
      <c r="BB12">
        <v>0</v>
      </c>
      <c r="BC12">
        <v>2</v>
      </c>
      <c r="BD12">
        <v>0</v>
      </c>
      <c r="BE12">
        <v>1</v>
      </c>
      <c r="BF12">
        <v>0</v>
      </c>
      <c r="BG12">
        <v>20</v>
      </c>
      <c r="BH12">
        <v>0</v>
      </c>
      <c r="BI12">
        <v>0</v>
      </c>
      <c r="BJ12">
        <v>0</v>
      </c>
      <c r="BK12">
        <v>2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f t="shared" si="0"/>
        <v>3</v>
      </c>
      <c r="BW12" t="s">
        <v>44</v>
      </c>
      <c r="BX12">
        <v>1</v>
      </c>
      <c r="BY12">
        <v>0</v>
      </c>
      <c r="BZ12">
        <v>1</v>
      </c>
      <c r="CA12">
        <v>0</v>
      </c>
      <c r="CB12">
        <v>1</v>
      </c>
      <c r="CC12" t="s">
        <v>44</v>
      </c>
      <c r="CD12">
        <v>2</v>
      </c>
      <c r="CE12">
        <v>2</v>
      </c>
      <c r="CF12">
        <v>1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0</v>
      </c>
      <c r="CM12">
        <v>0</v>
      </c>
      <c r="CN12" t="s">
        <v>44</v>
      </c>
      <c r="CO12">
        <v>3.187905792</v>
      </c>
      <c r="CP12">
        <v>5.5619747999999997E-2</v>
      </c>
      <c r="CQ12">
        <v>0.94366918399999999</v>
      </c>
      <c r="CR12">
        <v>78.471541360000003</v>
      </c>
    </row>
    <row r="13" spans="1:96" x14ac:dyDescent="0.25">
      <c r="A13">
        <v>12</v>
      </c>
      <c r="B13" t="s">
        <v>476</v>
      </c>
      <c r="C13">
        <v>2000</v>
      </c>
      <c r="D13" t="s">
        <v>697</v>
      </c>
      <c r="E13" t="s">
        <v>76</v>
      </c>
      <c r="F13">
        <v>64</v>
      </c>
      <c r="G13">
        <v>2</v>
      </c>
      <c r="H13">
        <v>500</v>
      </c>
      <c r="I13">
        <v>504</v>
      </c>
      <c r="J13" t="s">
        <v>698</v>
      </c>
      <c r="K13">
        <v>33.852429999999998</v>
      </c>
      <c r="L13">
        <v>-109.70045</v>
      </c>
      <c r="M13">
        <v>1985</v>
      </c>
      <c r="N13">
        <v>1993</v>
      </c>
      <c r="O13">
        <v>1989</v>
      </c>
      <c r="P13" t="s">
        <v>31</v>
      </c>
      <c r="Q13" t="s">
        <v>32</v>
      </c>
      <c r="R13" t="s">
        <v>134</v>
      </c>
      <c r="S13" t="s">
        <v>51</v>
      </c>
      <c r="T13" t="s">
        <v>135</v>
      </c>
      <c r="U13" s="4">
        <v>240867.1</v>
      </c>
      <c r="V13" s="4">
        <v>15531</v>
      </c>
      <c r="W13" s="4">
        <v>5209.4516000000003</v>
      </c>
      <c r="X13">
        <v>50.5</v>
      </c>
      <c r="Y13">
        <v>1</v>
      </c>
      <c r="Z13">
        <v>8280</v>
      </c>
      <c r="AA13">
        <v>17.5</v>
      </c>
      <c r="AB13" t="s">
        <v>53</v>
      </c>
      <c r="AC13" t="s">
        <v>133</v>
      </c>
      <c r="AD13">
        <v>197</v>
      </c>
      <c r="AE13">
        <v>0</v>
      </c>
      <c r="AF13">
        <v>197</v>
      </c>
      <c r="AG13">
        <v>37</v>
      </c>
      <c r="AH13">
        <v>29</v>
      </c>
      <c r="AI13">
        <v>25</v>
      </c>
      <c r="AJ13">
        <v>22</v>
      </c>
      <c r="AK13">
        <v>3</v>
      </c>
      <c r="AL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8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2</v>
      </c>
      <c r="BV13">
        <f t="shared" si="0"/>
        <v>2</v>
      </c>
      <c r="BW13">
        <v>0</v>
      </c>
      <c r="BX13">
        <v>1</v>
      </c>
      <c r="BY13">
        <v>1</v>
      </c>
      <c r="BZ13" t="s">
        <v>44</v>
      </c>
      <c r="CA13">
        <v>0</v>
      </c>
      <c r="CB13" t="s">
        <v>44</v>
      </c>
      <c r="CC13" t="s">
        <v>44</v>
      </c>
      <c r="CD13">
        <v>3</v>
      </c>
      <c r="CE13">
        <v>3</v>
      </c>
      <c r="CF13">
        <v>0</v>
      </c>
      <c r="CG13">
        <v>1</v>
      </c>
      <c r="CH13">
        <v>0</v>
      </c>
      <c r="CI13">
        <v>1</v>
      </c>
      <c r="CJ13">
        <v>0</v>
      </c>
      <c r="CK13">
        <v>1</v>
      </c>
      <c r="CL13">
        <v>0</v>
      </c>
      <c r="CM13">
        <v>0</v>
      </c>
      <c r="CN13" t="s">
        <v>44</v>
      </c>
      <c r="CO13">
        <v>2.085859873</v>
      </c>
      <c r="CP13">
        <v>6.8470272999999998E-2</v>
      </c>
      <c r="CQ13">
        <v>0.43893129800000003</v>
      </c>
      <c r="CR13">
        <v>144.26979750000001</v>
      </c>
    </row>
    <row r="14" spans="1:96" x14ac:dyDescent="0.25">
      <c r="A14">
        <v>13</v>
      </c>
      <c r="B14" t="s">
        <v>816</v>
      </c>
      <c r="C14">
        <v>1989</v>
      </c>
      <c r="D14" t="s">
        <v>817</v>
      </c>
      <c r="E14" t="s">
        <v>76</v>
      </c>
      <c r="F14">
        <v>53</v>
      </c>
      <c r="G14">
        <v>3</v>
      </c>
      <c r="H14">
        <v>557</v>
      </c>
      <c r="I14">
        <v>563</v>
      </c>
      <c r="J14" t="s">
        <v>818</v>
      </c>
      <c r="K14">
        <v>60.724350000000001</v>
      </c>
      <c r="L14">
        <v>-150.21466000000001</v>
      </c>
      <c r="M14">
        <v>1980</v>
      </c>
      <c r="N14">
        <v>1986</v>
      </c>
      <c r="O14">
        <v>1983</v>
      </c>
      <c r="P14" t="s">
        <v>31</v>
      </c>
      <c r="Q14" t="s">
        <v>32</v>
      </c>
      <c r="R14" t="s">
        <v>126</v>
      </c>
      <c r="S14" t="s">
        <v>127</v>
      </c>
      <c r="T14" t="s">
        <v>128</v>
      </c>
      <c r="U14" s="4">
        <v>461900.79999999999</v>
      </c>
      <c r="V14" s="4">
        <v>9855</v>
      </c>
      <c r="W14" s="4">
        <v>3721.7786000000001</v>
      </c>
      <c r="X14">
        <v>64.2</v>
      </c>
      <c r="Y14">
        <v>1.25</v>
      </c>
      <c r="Z14">
        <v>13000</v>
      </c>
      <c r="AA14">
        <v>1</v>
      </c>
      <c r="AB14" t="s">
        <v>53</v>
      </c>
      <c r="AC14" t="s">
        <v>41</v>
      </c>
      <c r="AD14">
        <v>51</v>
      </c>
      <c r="AE14">
        <v>0</v>
      </c>
      <c r="AF14">
        <v>51</v>
      </c>
      <c r="AG14">
        <v>16</v>
      </c>
      <c r="AH14">
        <v>15</v>
      </c>
      <c r="AI14">
        <v>3</v>
      </c>
      <c r="AJ14">
        <v>1</v>
      </c>
      <c r="AK14">
        <v>2</v>
      </c>
      <c r="AL14">
        <v>6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2</v>
      </c>
      <c r="AT14">
        <v>0</v>
      </c>
      <c r="AU14">
        <v>2</v>
      </c>
      <c r="AV14">
        <v>2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2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f t="shared" si="0"/>
        <v>3</v>
      </c>
      <c r="BW14">
        <v>1</v>
      </c>
      <c r="BX14">
        <v>1</v>
      </c>
      <c r="BY14">
        <v>0</v>
      </c>
      <c r="BZ14" t="s">
        <v>44</v>
      </c>
      <c r="CA14">
        <v>1</v>
      </c>
      <c r="CB14" t="s">
        <v>44</v>
      </c>
      <c r="CC14" t="s">
        <v>44</v>
      </c>
      <c r="CD14">
        <v>3</v>
      </c>
      <c r="CE14">
        <v>3</v>
      </c>
      <c r="CF14">
        <v>1</v>
      </c>
      <c r="CG14">
        <v>1</v>
      </c>
      <c r="CH14">
        <v>1</v>
      </c>
      <c r="CI14">
        <v>0</v>
      </c>
      <c r="CJ14">
        <v>0</v>
      </c>
      <c r="CK14">
        <v>0</v>
      </c>
      <c r="CL14">
        <v>0</v>
      </c>
      <c r="CM14">
        <v>0</v>
      </c>
      <c r="CN14" t="s">
        <v>44</v>
      </c>
      <c r="CO14">
        <v>0.93480578800000003</v>
      </c>
      <c r="CP14">
        <v>4.7523816000000003E-2</v>
      </c>
      <c r="CQ14">
        <v>0.54653821000000002</v>
      </c>
      <c r="CR14">
        <v>285.18434600000001</v>
      </c>
    </row>
    <row r="15" spans="1:96" x14ac:dyDescent="0.25">
      <c r="A15">
        <v>14</v>
      </c>
      <c r="B15" t="s">
        <v>724</v>
      </c>
      <c r="C15">
        <v>2008</v>
      </c>
      <c r="D15" t="s">
        <v>725</v>
      </c>
      <c r="E15" t="s">
        <v>47</v>
      </c>
      <c r="F15">
        <v>69</v>
      </c>
      <c r="G15">
        <v>1</v>
      </c>
      <c r="H15">
        <v>1</v>
      </c>
      <c r="I15">
        <v>30</v>
      </c>
      <c r="J15" t="s">
        <v>726</v>
      </c>
      <c r="K15">
        <v>44.636130000000001</v>
      </c>
      <c r="L15">
        <v>-110.56755</v>
      </c>
      <c r="M15">
        <v>2003</v>
      </c>
      <c r="N15">
        <v>2006</v>
      </c>
      <c r="O15">
        <v>2005</v>
      </c>
      <c r="P15" t="s">
        <v>31</v>
      </c>
      <c r="Q15" t="s">
        <v>32</v>
      </c>
      <c r="R15" t="s">
        <v>134</v>
      </c>
      <c r="S15" t="s">
        <v>51</v>
      </c>
      <c r="T15" t="s">
        <v>135</v>
      </c>
      <c r="U15" s="4">
        <v>240867.1</v>
      </c>
      <c r="V15" s="4">
        <v>15531</v>
      </c>
      <c r="W15" s="4">
        <v>5209.4516000000003</v>
      </c>
      <c r="X15">
        <v>50.5</v>
      </c>
      <c r="Y15">
        <v>1</v>
      </c>
      <c r="Z15">
        <v>8280</v>
      </c>
      <c r="AA15">
        <v>17.5</v>
      </c>
      <c r="AB15" t="s">
        <v>36</v>
      </c>
      <c r="AC15" t="s">
        <v>30</v>
      </c>
      <c r="AD15">
        <v>151</v>
      </c>
      <c r="AE15">
        <v>68</v>
      </c>
      <c r="AF15">
        <v>83</v>
      </c>
      <c r="AG15">
        <v>104</v>
      </c>
      <c r="AH15">
        <v>104</v>
      </c>
      <c r="AI15">
        <v>1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98</v>
      </c>
      <c r="AT15">
        <v>1</v>
      </c>
      <c r="AU15">
        <v>0</v>
      </c>
      <c r="AV15">
        <v>3</v>
      </c>
      <c r="AW15">
        <v>0</v>
      </c>
      <c r="AX15">
        <v>0</v>
      </c>
      <c r="AY15">
        <v>1</v>
      </c>
      <c r="AZ15">
        <v>0</v>
      </c>
      <c r="BA15">
        <v>0</v>
      </c>
      <c r="BB15">
        <v>33</v>
      </c>
      <c r="BC15">
        <v>21</v>
      </c>
      <c r="BD15">
        <v>3</v>
      </c>
      <c r="BE15">
        <v>0</v>
      </c>
      <c r="BF15">
        <v>15</v>
      </c>
      <c r="BG15">
        <v>10</v>
      </c>
      <c r="BH15">
        <v>1</v>
      </c>
      <c r="BI15">
        <v>0</v>
      </c>
      <c r="BJ15">
        <v>0</v>
      </c>
      <c r="BK15">
        <v>0</v>
      </c>
      <c r="BL15">
        <v>0</v>
      </c>
      <c r="BM15">
        <v>1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14</v>
      </c>
      <c r="BV15">
        <f t="shared" si="0"/>
        <v>4</v>
      </c>
      <c r="BW15">
        <v>1</v>
      </c>
      <c r="BX15">
        <v>1</v>
      </c>
      <c r="BY15">
        <v>1</v>
      </c>
      <c r="BZ15" t="s">
        <v>44</v>
      </c>
      <c r="CA15">
        <v>1</v>
      </c>
      <c r="CB15" t="s">
        <v>44</v>
      </c>
      <c r="CC15" t="s">
        <v>44</v>
      </c>
      <c r="CD15">
        <v>8</v>
      </c>
      <c r="CE15">
        <v>6</v>
      </c>
      <c r="CF15">
        <v>1</v>
      </c>
      <c r="CG15">
        <v>1</v>
      </c>
      <c r="CH15">
        <v>0</v>
      </c>
      <c r="CI15">
        <v>1</v>
      </c>
      <c r="CJ15">
        <v>1</v>
      </c>
      <c r="CK15">
        <v>1</v>
      </c>
      <c r="CL15">
        <v>1</v>
      </c>
      <c r="CM15">
        <v>2</v>
      </c>
      <c r="CN15" t="s">
        <v>727</v>
      </c>
      <c r="CO15">
        <v>1.319495734</v>
      </c>
      <c r="CP15">
        <v>5.4039860000000002E-2</v>
      </c>
      <c r="CQ15">
        <v>0.46258022700000001</v>
      </c>
      <c r="CR15">
        <v>216.6129545</v>
      </c>
    </row>
    <row r="16" spans="1:96" x14ac:dyDescent="0.25">
      <c r="A16">
        <v>15</v>
      </c>
      <c r="B16" t="s">
        <v>785</v>
      </c>
      <c r="C16">
        <v>2009</v>
      </c>
      <c r="D16" t="s">
        <v>786</v>
      </c>
      <c r="E16" t="s">
        <v>787</v>
      </c>
      <c r="F16">
        <v>69</v>
      </c>
      <c r="G16">
        <v>2</v>
      </c>
      <c r="H16">
        <v>186</v>
      </c>
      <c r="I16">
        <v>194</v>
      </c>
      <c r="J16" t="s">
        <v>788</v>
      </c>
      <c r="K16">
        <v>44.750030000000002</v>
      </c>
      <c r="L16">
        <v>-110.76142</v>
      </c>
      <c r="M16">
        <v>1999</v>
      </c>
      <c r="N16">
        <v>2005</v>
      </c>
      <c r="O16">
        <v>2002</v>
      </c>
      <c r="P16" t="s">
        <v>31</v>
      </c>
      <c r="Q16" t="s">
        <v>58</v>
      </c>
      <c r="R16" t="s">
        <v>59</v>
      </c>
      <c r="S16" t="s">
        <v>60</v>
      </c>
      <c r="T16" t="s">
        <v>61</v>
      </c>
      <c r="U16" s="4">
        <v>47450.01</v>
      </c>
      <c r="V16" s="4">
        <v>4806</v>
      </c>
      <c r="W16" s="4">
        <v>1652.8416666569999</v>
      </c>
      <c r="X16">
        <v>9.68</v>
      </c>
      <c r="Y16">
        <v>2</v>
      </c>
      <c r="Z16">
        <v>3450</v>
      </c>
      <c r="AA16">
        <v>12</v>
      </c>
      <c r="AB16" t="s">
        <v>36</v>
      </c>
      <c r="AC16" t="s">
        <v>30</v>
      </c>
      <c r="AD16">
        <v>28</v>
      </c>
      <c r="AE16" t="s">
        <v>44</v>
      </c>
      <c r="AF16" t="s">
        <v>44</v>
      </c>
      <c r="AG16">
        <v>17</v>
      </c>
      <c r="AH16">
        <v>14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14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2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11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1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2</v>
      </c>
      <c r="BV16">
        <f t="shared" si="0"/>
        <v>3</v>
      </c>
      <c r="BW16" t="s">
        <v>44</v>
      </c>
      <c r="BX16" t="s">
        <v>44</v>
      </c>
      <c r="BY16">
        <v>1</v>
      </c>
      <c r="BZ16">
        <v>1</v>
      </c>
      <c r="CA16" t="s">
        <v>44</v>
      </c>
      <c r="CB16">
        <v>1</v>
      </c>
      <c r="CC16" t="s">
        <v>44</v>
      </c>
      <c r="CD16">
        <v>8</v>
      </c>
      <c r="CE16">
        <v>6</v>
      </c>
      <c r="CF16">
        <v>1</v>
      </c>
      <c r="CG16">
        <v>1</v>
      </c>
      <c r="CH16">
        <v>0</v>
      </c>
      <c r="CI16">
        <v>1</v>
      </c>
      <c r="CJ16">
        <v>1</v>
      </c>
      <c r="CK16">
        <v>1</v>
      </c>
      <c r="CL16">
        <v>1</v>
      </c>
      <c r="CM16">
        <v>2</v>
      </c>
      <c r="CN16" t="s">
        <v>727</v>
      </c>
      <c r="CO16">
        <v>1.494844048</v>
      </c>
      <c r="CP16">
        <v>5.9186496999999998E-2</v>
      </c>
      <c r="CQ16">
        <v>0.51828391399999996</v>
      </c>
      <c r="CR16">
        <v>224.08238800000001</v>
      </c>
    </row>
    <row r="17" spans="1:96" x14ac:dyDescent="0.25">
      <c r="A17">
        <v>16</v>
      </c>
      <c r="B17" t="s">
        <v>785</v>
      </c>
      <c r="C17">
        <v>2009</v>
      </c>
      <c r="D17" t="s">
        <v>786</v>
      </c>
      <c r="E17" t="s">
        <v>787</v>
      </c>
      <c r="F17">
        <v>69</v>
      </c>
      <c r="G17">
        <v>2</v>
      </c>
      <c r="H17">
        <v>186</v>
      </c>
      <c r="I17">
        <v>194</v>
      </c>
      <c r="J17" t="s">
        <v>788</v>
      </c>
      <c r="K17">
        <v>44.750030000000002</v>
      </c>
      <c r="L17">
        <v>-110.76142</v>
      </c>
      <c r="M17">
        <v>1999</v>
      </c>
      <c r="N17">
        <v>2005</v>
      </c>
      <c r="O17">
        <v>2002</v>
      </c>
      <c r="P17" t="s">
        <v>31</v>
      </c>
      <c r="Q17" t="s">
        <v>58</v>
      </c>
      <c r="R17" t="s">
        <v>59</v>
      </c>
      <c r="S17" t="s">
        <v>60</v>
      </c>
      <c r="T17" t="s">
        <v>61</v>
      </c>
      <c r="U17" s="4">
        <v>47450.01</v>
      </c>
      <c r="V17" s="4">
        <v>4806</v>
      </c>
      <c r="W17" s="4">
        <v>1652.8416666569999</v>
      </c>
      <c r="X17">
        <v>9.68</v>
      </c>
      <c r="Y17">
        <v>2</v>
      </c>
      <c r="Z17">
        <v>3450</v>
      </c>
      <c r="AA17">
        <v>12</v>
      </c>
      <c r="AB17" t="s">
        <v>53</v>
      </c>
      <c r="AC17" t="s">
        <v>30</v>
      </c>
      <c r="AD17">
        <v>40</v>
      </c>
      <c r="AE17">
        <v>0</v>
      </c>
      <c r="AF17">
        <v>40</v>
      </c>
      <c r="AG17">
        <v>22</v>
      </c>
      <c r="AH17">
        <v>14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13</v>
      </c>
      <c r="AT17">
        <v>0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8</v>
      </c>
      <c r="BB17">
        <v>0</v>
      </c>
      <c r="BC17">
        <v>0</v>
      </c>
      <c r="BD17">
        <v>3</v>
      </c>
      <c r="BE17">
        <v>0</v>
      </c>
      <c r="BF17">
        <v>1</v>
      </c>
      <c r="BG17">
        <v>5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4</v>
      </c>
      <c r="BV17">
        <f t="shared" si="0"/>
        <v>3</v>
      </c>
      <c r="BW17" t="s">
        <v>44</v>
      </c>
      <c r="BX17" t="s">
        <v>44</v>
      </c>
      <c r="BY17">
        <v>1</v>
      </c>
      <c r="BZ17">
        <v>1</v>
      </c>
      <c r="CA17" t="s">
        <v>44</v>
      </c>
      <c r="CB17">
        <v>1</v>
      </c>
      <c r="CC17" t="s">
        <v>44</v>
      </c>
      <c r="CD17">
        <v>8</v>
      </c>
      <c r="CE17">
        <v>6</v>
      </c>
      <c r="CF17">
        <v>1</v>
      </c>
      <c r="CG17">
        <v>1</v>
      </c>
      <c r="CH17">
        <v>0</v>
      </c>
      <c r="CI17">
        <v>1</v>
      </c>
      <c r="CJ17">
        <v>1</v>
      </c>
      <c r="CK17">
        <v>1</v>
      </c>
      <c r="CL17">
        <v>1</v>
      </c>
      <c r="CM17">
        <v>2</v>
      </c>
      <c r="CN17" t="s">
        <v>727</v>
      </c>
      <c r="CO17">
        <v>1.494844048</v>
      </c>
      <c r="CP17">
        <v>5.9186496999999998E-2</v>
      </c>
      <c r="CQ17">
        <v>0.51828391399999996</v>
      </c>
      <c r="CR17">
        <v>224.08238800000001</v>
      </c>
    </row>
    <row r="18" spans="1:96" x14ac:dyDescent="0.25">
      <c r="A18">
        <v>17</v>
      </c>
      <c r="B18" t="s">
        <v>109</v>
      </c>
      <c r="C18">
        <v>1984</v>
      </c>
      <c r="D18" t="s">
        <v>110</v>
      </c>
      <c r="E18" t="s">
        <v>76</v>
      </c>
      <c r="F18">
        <v>48</v>
      </c>
      <c r="G18">
        <v>2</v>
      </c>
      <c r="H18">
        <v>542</v>
      </c>
      <c r="I18">
        <v>550</v>
      </c>
      <c r="J18" t="s">
        <v>111</v>
      </c>
      <c r="K18">
        <v>51.476210000000002</v>
      </c>
      <c r="L18">
        <v>-112.07555000000001</v>
      </c>
      <c r="M18">
        <v>1975</v>
      </c>
      <c r="N18">
        <v>1976</v>
      </c>
      <c r="O18">
        <v>1976</v>
      </c>
      <c r="P18" t="s">
        <v>31</v>
      </c>
      <c r="Q18" t="s">
        <v>58</v>
      </c>
      <c r="R18" t="s">
        <v>59</v>
      </c>
      <c r="S18" t="s">
        <v>60</v>
      </c>
      <c r="T18" t="s">
        <v>61</v>
      </c>
      <c r="U18" s="4">
        <v>47450.01</v>
      </c>
      <c r="V18" s="4">
        <v>4806</v>
      </c>
      <c r="W18" s="4">
        <v>1652.8416666569999</v>
      </c>
      <c r="X18">
        <v>9.68</v>
      </c>
      <c r="Y18">
        <v>2</v>
      </c>
      <c r="Z18">
        <v>3450</v>
      </c>
      <c r="AA18">
        <v>12</v>
      </c>
      <c r="AB18" t="s">
        <v>36</v>
      </c>
      <c r="AC18" t="s">
        <v>41</v>
      </c>
      <c r="AD18">
        <v>62</v>
      </c>
      <c r="AE18" t="s">
        <v>44</v>
      </c>
      <c r="AF18" t="s">
        <v>44</v>
      </c>
      <c r="AG18">
        <v>40</v>
      </c>
      <c r="AH18">
        <v>40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27</v>
      </c>
      <c r="AT18">
        <v>0</v>
      </c>
      <c r="AU18">
        <v>0</v>
      </c>
      <c r="AV18">
        <v>0</v>
      </c>
      <c r="AW18">
        <v>12</v>
      </c>
      <c r="AX18">
        <v>0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2</v>
      </c>
      <c r="BF18">
        <v>0</v>
      </c>
      <c r="BG18">
        <v>21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4</v>
      </c>
      <c r="BV18">
        <f t="shared" si="0"/>
        <v>2</v>
      </c>
      <c r="BW18" t="s">
        <v>44</v>
      </c>
      <c r="BX18" t="s">
        <v>44</v>
      </c>
      <c r="BY18">
        <v>0</v>
      </c>
      <c r="BZ18">
        <v>1</v>
      </c>
      <c r="CA18" t="s">
        <v>44</v>
      </c>
      <c r="CB18">
        <v>1</v>
      </c>
      <c r="CC18" t="s">
        <v>44</v>
      </c>
      <c r="CD18">
        <v>3</v>
      </c>
      <c r="CE18">
        <v>3</v>
      </c>
      <c r="CF18">
        <v>0</v>
      </c>
      <c r="CG18">
        <v>0</v>
      </c>
      <c r="CH18">
        <v>0</v>
      </c>
      <c r="CI18">
        <v>1</v>
      </c>
      <c r="CJ18">
        <v>1</v>
      </c>
      <c r="CK18">
        <v>1</v>
      </c>
      <c r="CL18">
        <v>0</v>
      </c>
      <c r="CM18">
        <v>0</v>
      </c>
      <c r="CN18" t="s">
        <v>44</v>
      </c>
      <c r="CO18">
        <v>6.7188295169999996</v>
      </c>
      <c r="CP18">
        <v>0.12859162800000001</v>
      </c>
      <c r="CQ18">
        <v>7.6716499999999999E-4</v>
      </c>
      <c r="CR18">
        <v>28.960666109999998</v>
      </c>
    </row>
    <row r="19" spans="1:96" x14ac:dyDescent="0.25">
      <c r="A19">
        <v>18</v>
      </c>
      <c r="B19" t="s">
        <v>272</v>
      </c>
      <c r="C19">
        <v>1981</v>
      </c>
      <c r="D19" t="s">
        <v>273</v>
      </c>
      <c r="E19" t="s">
        <v>274</v>
      </c>
      <c r="F19">
        <v>61</v>
      </c>
      <c r="G19">
        <v>0</v>
      </c>
      <c r="H19">
        <v>23</v>
      </c>
      <c r="I19">
        <v>27</v>
      </c>
      <c r="J19" t="s">
        <v>275</v>
      </c>
      <c r="K19">
        <v>34.748269999999998</v>
      </c>
      <c r="L19">
        <v>-98.692459999999997</v>
      </c>
      <c r="M19">
        <v>1976</v>
      </c>
      <c r="N19">
        <v>1977</v>
      </c>
      <c r="O19">
        <v>1977</v>
      </c>
      <c r="P19" t="s">
        <v>31</v>
      </c>
      <c r="Q19" t="s">
        <v>32</v>
      </c>
      <c r="R19" t="s">
        <v>33</v>
      </c>
      <c r="S19" t="s">
        <v>34</v>
      </c>
      <c r="T19" t="s">
        <v>35</v>
      </c>
      <c r="U19" s="4">
        <v>75901.25</v>
      </c>
      <c r="V19" s="4">
        <v>8225</v>
      </c>
      <c r="W19" s="4">
        <v>2713.8833333429998</v>
      </c>
      <c r="X19">
        <v>1.84</v>
      </c>
      <c r="Y19">
        <v>1.63</v>
      </c>
      <c r="Z19">
        <v>2950</v>
      </c>
      <c r="AA19">
        <v>2.25</v>
      </c>
      <c r="AB19" t="s">
        <v>36</v>
      </c>
      <c r="AC19" t="s">
        <v>30</v>
      </c>
      <c r="AD19">
        <v>48</v>
      </c>
      <c r="AE19" t="s">
        <v>44</v>
      </c>
      <c r="AF19" t="s">
        <v>44</v>
      </c>
      <c r="AG19">
        <v>43</v>
      </c>
      <c r="AH19">
        <v>41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38</v>
      </c>
      <c r="AT19">
        <v>0</v>
      </c>
      <c r="AU19">
        <v>0</v>
      </c>
      <c r="AV19">
        <v>0</v>
      </c>
      <c r="AW19">
        <v>2</v>
      </c>
      <c r="AX19">
        <v>0</v>
      </c>
      <c r="AY19">
        <v>1</v>
      </c>
      <c r="AZ19">
        <v>0</v>
      </c>
      <c r="BA19">
        <v>2</v>
      </c>
      <c r="BB19">
        <v>0</v>
      </c>
      <c r="BC19">
        <v>0</v>
      </c>
      <c r="BD19">
        <v>0</v>
      </c>
      <c r="BE19">
        <v>2</v>
      </c>
      <c r="BF19">
        <v>0</v>
      </c>
      <c r="BG19">
        <v>23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13</v>
      </c>
      <c r="BV19">
        <f t="shared" si="0"/>
        <v>2</v>
      </c>
      <c r="BW19" t="s">
        <v>44</v>
      </c>
      <c r="BX19">
        <v>0</v>
      </c>
      <c r="BY19">
        <v>0</v>
      </c>
      <c r="BZ19">
        <v>1</v>
      </c>
      <c r="CA19">
        <v>0</v>
      </c>
      <c r="CB19">
        <v>1</v>
      </c>
      <c r="CC19" t="s">
        <v>44</v>
      </c>
      <c r="CD19">
        <v>2</v>
      </c>
      <c r="CE19">
        <v>2</v>
      </c>
      <c r="CF19">
        <v>0</v>
      </c>
      <c r="CG19">
        <v>0</v>
      </c>
      <c r="CH19">
        <v>0</v>
      </c>
      <c r="CI19">
        <v>1</v>
      </c>
      <c r="CJ19">
        <v>1</v>
      </c>
      <c r="CK19">
        <v>0</v>
      </c>
      <c r="CL19">
        <v>0</v>
      </c>
      <c r="CM19">
        <v>0</v>
      </c>
      <c r="CN19" t="s">
        <v>44</v>
      </c>
      <c r="CO19">
        <v>7.8213649099999998</v>
      </c>
      <c r="CP19">
        <v>0.121242303</v>
      </c>
      <c r="CQ19">
        <v>1.853759E-2</v>
      </c>
      <c r="CR19">
        <v>25.944110680000001</v>
      </c>
    </row>
    <row r="20" spans="1:96" x14ac:dyDescent="0.25">
      <c r="A20">
        <v>19</v>
      </c>
      <c r="B20" t="s">
        <v>1045</v>
      </c>
      <c r="C20">
        <v>2008</v>
      </c>
      <c r="D20" t="s">
        <v>1046</v>
      </c>
      <c r="E20" t="s">
        <v>261</v>
      </c>
      <c r="F20">
        <v>0</v>
      </c>
      <c r="G20">
        <v>0</v>
      </c>
      <c r="H20">
        <v>1</v>
      </c>
      <c r="I20">
        <v>111</v>
      </c>
      <c r="J20" t="s">
        <v>1047</v>
      </c>
      <c r="K20">
        <v>37.37724</v>
      </c>
      <c r="L20">
        <v>-78.089020000000005</v>
      </c>
      <c r="M20">
        <v>2003</v>
      </c>
      <c r="N20">
        <v>2006</v>
      </c>
      <c r="O20">
        <v>2005</v>
      </c>
      <c r="P20" t="s">
        <v>31</v>
      </c>
      <c r="Q20" t="s">
        <v>32</v>
      </c>
      <c r="R20" t="s">
        <v>33</v>
      </c>
      <c r="S20" t="s">
        <v>34</v>
      </c>
      <c r="T20" t="s">
        <v>35</v>
      </c>
      <c r="U20" s="4">
        <v>75901.25</v>
      </c>
      <c r="V20" s="4">
        <v>8225</v>
      </c>
      <c r="W20" s="4">
        <v>2713.8833333429998</v>
      </c>
      <c r="X20">
        <v>1.84</v>
      </c>
      <c r="Y20">
        <v>1.63</v>
      </c>
      <c r="Z20">
        <v>2950</v>
      </c>
      <c r="AA20">
        <v>2.25</v>
      </c>
      <c r="AB20" t="s">
        <v>133</v>
      </c>
      <c r="AC20" t="s">
        <v>41</v>
      </c>
      <c r="AD20">
        <v>20</v>
      </c>
      <c r="AE20">
        <v>20</v>
      </c>
      <c r="AF20">
        <v>0</v>
      </c>
      <c r="AG20">
        <v>13</v>
      </c>
      <c r="AH20">
        <v>13</v>
      </c>
      <c r="AI20">
        <v>10</v>
      </c>
      <c r="AJ20">
        <v>10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f t="shared" si="0"/>
        <v>3</v>
      </c>
      <c r="BW20" t="s">
        <v>44</v>
      </c>
      <c r="BX20">
        <v>1</v>
      </c>
      <c r="BY20">
        <v>0</v>
      </c>
      <c r="BZ20">
        <v>1</v>
      </c>
      <c r="CA20">
        <v>0</v>
      </c>
      <c r="CB20">
        <v>1</v>
      </c>
      <c r="CC20" t="s">
        <v>44</v>
      </c>
      <c r="CD20">
        <v>1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1</v>
      </c>
      <c r="CK20">
        <v>0</v>
      </c>
      <c r="CL20">
        <v>0</v>
      </c>
      <c r="CM20">
        <v>0</v>
      </c>
      <c r="CN20" t="s">
        <v>44</v>
      </c>
      <c r="CO20">
        <v>9.0288804070000008</v>
      </c>
      <c r="CP20">
        <v>0.43908453400000003</v>
      </c>
      <c r="CQ20">
        <v>0.87237138800000003</v>
      </c>
      <c r="CR20">
        <v>21.303027570000001</v>
      </c>
    </row>
    <row r="21" spans="1:96" x14ac:dyDescent="0.25">
      <c r="A21">
        <v>20</v>
      </c>
      <c r="B21" t="s">
        <v>269</v>
      </c>
      <c r="C21">
        <v>1973</v>
      </c>
      <c r="D21" t="s">
        <v>270</v>
      </c>
      <c r="E21" t="s">
        <v>76</v>
      </c>
      <c r="F21">
        <v>37</v>
      </c>
      <c r="G21">
        <v>3</v>
      </c>
      <c r="H21">
        <v>343</v>
      </c>
      <c r="I21">
        <v>352</v>
      </c>
      <c r="J21" t="s">
        <v>271</v>
      </c>
      <c r="K21">
        <v>38.673340000000003</v>
      </c>
      <c r="L21">
        <v>-113.82563</v>
      </c>
      <c r="M21">
        <v>1967</v>
      </c>
      <c r="N21">
        <v>1974</v>
      </c>
      <c r="O21">
        <v>1971</v>
      </c>
      <c r="P21" t="s">
        <v>31</v>
      </c>
      <c r="Q21" t="s">
        <v>58</v>
      </c>
      <c r="R21" t="s">
        <v>59</v>
      </c>
      <c r="S21" t="s">
        <v>60</v>
      </c>
      <c r="T21" t="s">
        <v>61</v>
      </c>
      <c r="U21" s="4">
        <v>47450.01</v>
      </c>
      <c r="V21" s="4">
        <v>4806</v>
      </c>
      <c r="W21" s="4">
        <v>1652.8416666569999</v>
      </c>
      <c r="X21">
        <v>9.68</v>
      </c>
      <c r="Y21">
        <v>2</v>
      </c>
      <c r="Z21">
        <v>3450</v>
      </c>
      <c r="AA21">
        <v>12</v>
      </c>
      <c r="AB21" t="s">
        <v>36</v>
      </c>
      <c r="AC21" t="s">
        <v>41</v>
      </c>
      <c r="AD21">
        <v>117</v>
      </c>
      <c r="AE21" t="s">
        <v>44</v>
      </c>
      <c r="AF21" t="s">
        <v>44</v>
      </c>
      <c r="AG21">
        <v>44</v>
      </c>
      <c r="AH21">
        <v>39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29</v>
      </c>
      <c r="AT21">
        <v>5</v>
      </c>
      <c r="AU21">
        <v>0</v>
      </c>
      <c r="AV21">
        <v>1</v>
      </c>
      <c r="AW21">
        <v>4</v>
      </c>
      <c r="AX21">
        <v>0</v>
      </c>
      <c r="AY21">
        <v>0</v>
      </c>
      <c r="AZ21">
        <v>0</v>
      </c>
      <c r="BA21">
        <v>5</v>
      </c>
      <c r="BB21">
        <v>0</v>
      </c>
      <c r="BC21">
        <v>0</v>
      </c>
      <c r="BD21">
        <v>0</v>
      </c>
      <c r="BE21">
        <v>27</v>
      </c>
      <c r="BF21">
        <v>0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f t="shared" si="0"/>
        <v>3</v>
      </c>
      <c r="BW21" t="s">
        <v>44</v>
      </c>
      <c r="BX21" t="s">
        <v>44</v>
      </c>
      <c r="BY21">
        <v>1</v>
      </c>
      <c r="BZ21">
        <v>1</v>
      </c>
      <c r="CA21" t="s">
        <v>44</v>
      </c>
      <c r="CB21">
        <v>1</v>
      </c>
      <c r="CC21" t="s">
        <v>44</v>
      </c>
      <c r="CD21">
        <v>2</v>
      </c>
      <c r="CE21">
        <v>2</v>
      </c>
      <c r="CF21">
        <v>0</v>
      </c>
      <c r="CG21">
        <v>0</v>
      </c>
      <c r="CH21">
        <v>0</v>
      </c>
      <c r="CI21">
        <v>1</v>
      </c>
      <c r="CJ21">
        <v>0</v>
      </c>
      <c r="CK21">
        <v>1</v>
      </c>
      <c r="CL21">
        <v>0</v>
      </c>
      <c r="CM21">
        <v>0</v>
      </c>
      <c r="CN21" t="s">
        <v>44</v>
      </c>
      <c r="CO21">
        <v>2.5660641549999998</v>
      </c>
      <c r="CP21">
        <v>7.3613256000000002E-2</v>
      </c>
      <c r="CQ21">
        <v>1.8353300999999999E-2</v>
      </c>
      <c r="CR21">
        <v>161.4032057</v>
      </c>
    </row>
    <row r="22" spans="1:96" x14ac:dyDescent="0.25">
      <c r="A22">
        <v>21</v>
      </c>
      <c r="B22" t="s">
        <v>720</v>
      </c>
      <c r="C22">
        <v>2008</v>
      </c>
      <c r="D22" t="s">
        <v>721</v>
      </c>
      <c r="E22" t="s">
        <v>225</v>
      </c>
      <c r="F22">
        <v>0</v>
      </c>
      <c r="G22">
        <v>0</v>
      </c>
      <c r="H22">
        <v>1</v>
      </c>
      <c r="I22">
        <v>218</v>
      </c>
      <c r="J22" t="s">
        <v>722</v>
      </c>
      <c r="K22">
        <v>43.790649999999999</v>
      </c>
      <c r="L22">
        <v>-110.68306</v>
      </c>
      <c r="M22">
        <v>2005</v>
      </c>
      <c r="N22">
        <v>2006</v>
      </c>
      <c r="O22">
        <v>2006</v>
      </c>
      <c r="P22" t="s">
        <v>31</v>
      </c>
      <c r="Q22" t="s">
        <v>32</v>
      </c>
      <c r="R22" t="s">
        <v>126</v>
      </c>
      <c r="S22" t="s">
        <v>127</v>
      </c>
      <c r="T22" t="s">
        <v>128</v>
      </c>
      <c r="U22" s="4">
        <v>461900.79999999999</v>
      </c>
      <c r="V22" s="4">
        <v>9855</v>
      </c>
      <c r="W22" s="4">
        <v>3721.7786000000001</v>
      </c>
      <c r="X22">
        <v>64.2</v>
      </c>
      <c r="Y22">
        <v>1.25</v>
      </c>
      <c r="Z22">
        <v>13000</v>
      </c>
      <c r="AA22">
        <v>1</v>
      </c>
      <c r="AB22" t="s">
        <v>53</v>
      </c>
      <c r="AC22" t="s">
        <v>41</v>
      </c>
      <c r="AD22">
        <v>111</v>
      </c>
      <c r="AE22">
        <v>31</v>
      </c>
      <c r="AF22">
        <v>80</v>
      </c>
      <c r="AG22">
        <v>38</v>
      </c>
      <c r="AH22">
        <v>21</v>
      </c>
      <c r="AI22">
        <v>5</v>
      </c>
      <c r="AJ22">
        <v>5</v>
      </c>
      <c r="AK22">
        <v>0</v>
      </c>
      <c r="AL22">
        <v>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8</v>
      </c>
      <c r="AT22">
        <v>0</v>
      </c>
      <c r="AU22">
        <v>0</v>
      </c>
      <c r="AV22">
        <v>6</v>
      </c>
      <c r="AW22">
        <v>0</v>
      </c>
      <c r="AX22">
        <v>0</v>
      </c>
      <c r="AY22">
        <v>0</v>
      </c>
      <c r="AZ22">
        <v>0</v>
      </c>
      <c r="BA22">
        <v>17</v>
      </c>
      <c r="BB22">
        <v>3</v>
      </c>
      <c r="BC22">
        <v>0</v>
      </c>
      <c r="BD22">
        <v>1</v>
      </c>
      <c r="BE22">
        <v>0</v>
      </c>
      <c r="BF22">
        <v>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1</v>
      </c>
      <c r="BV22">
        <f t="shared" si="0"/>
        <v>4</v>
      </c>
      <c r="BW22">
        <v>1</v>
      </c>
      <c r="BX22">
        <v>1</v>
      </c>
      <c r="BY22">
        <v>1</v>
      </c>
      <c r="BZ22" t="s">
        <v>44</v>
      </c>
      <c r="CA22">
        <v>1</v>
      </c>
      <c r="CB22" t="s">
        <v>44</v>
      </c>
      <c r="CC22" t="s">
        <v>44</v>
      </c>
      <c r="CD22">
        <v>6</v>
      </c>
      <c r="CE22">
        <v>5</v>
      </c>
      <c r="CF22">
        <v>1</v>
      </c>
      <c r="CG22">
        <v>1</v>
      </c>
      <c r="CH22">
        <v>0</v>
      </c>
      <c r="CI22">
        <v>1</v>
      </c>
      <c r="CJ22">
        <v>1</v>
      </c>
      <c r="CK22">
        <v>1</v>
      </c>
      <c r="CL22">
        <v>0</v>
      </c>
      <c r="CM22">
        <v>1</v>
      </c>
      <c r="CN22" t="s">
        <v>90</v>
      </c>
      <c r="CO22">
        <v>1.8647201330000001</v>
      </c>
      <c r="CP22">
        <v>5.4743861999999997E-2</v>
      </c>
      <c r="CQ22">
        <v>0.45942708199999999</v>
      </c>
      <c r="CR22">
        <v>273.2188342</v>
      </c>
    </row>
    <row r="23" spans="1:96" x14ac:dyDescent="0.25">
      <c r="A23">
        <v>22</v>
      </c>
      <c r="B23" t="s">
        <v>266</v>
      </c>
      <c r="C23">
        <v>2019</v>
      </c>
      <c r="D23" t="s">
        <v>267</v>
      </c>
      <c r="E23" t="s">
        <v>206</v>
      </c>
      <c r="F23">
        <v>93</v>
      </c>
      <c r="G23">
        <v>2</v>
      </c>
      <c r="H23">
        <v>379</v>
      </c>
      <c r="I23">
        <v>392</v>
      </c>
      <c r="J23" t="s">
        <v>268</v>
      </c>
      <c r="K23">
        <v>58.940223000000003</v>
      </c>
      <c r="L23">
        <v>-64.205703</v>
      </c>
      <c r="M23">
        <v>2011</v>
      </c>
      <c r="N23">
        <v>2016</v>
      </c>
      <c r="O23">
        <v>2014</v>
      </c>
      <c r="P23" t="s">
        <v>31</v>
      </c>
      <c r="Q23" t="s">
        <v>32</v>
      </c>
      <c r="R23" t="s">
        <v>201</v>
      </c>
      <c r="S23" t="s">
        <v>202</v>
      </c>
      <c r="T23" t="s">
        <v>203</v>
      </c>
      <c r="U23" s="4">
        <v>109088.5</v>
      </c>
      <c r="V23" s="4">
        <v>7556</v>
      </c>
      <c r="W23" s="4">
        <v>1825</v>
      </c>
      <c r="X23">
        <v>2400</v>
      </c>
      <c r="Y23">
        <v>1</v>
      </c>
      <c r="Z23">
        <v>5510</v>
      </c>
      <c r="AA23" t="s">
        <v>44</v>
      </c>
      <c r="AB23" t="s">
        <v>53</v>
      </c>
      <c r="AC23" t="s">
        <v>41</v>
      </c>
      <c r="AD23">
        <v>35</v>
      </c>
      <c r="AE23">
        <v>10</v>
      </c>
      <c r="AF23">
        <v>25</v>
      </c>
      <c r="AG23">
        <v>24</v>
      </c>
      <c r="AH23">
        <v>16</v>
      </c>
      <c r="AI23">
        <v>9</v>
      </c>
      <c r="AJ23">
        <v>9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7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8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7</v>
      </c>
      <c r="BV23">
        <f t="shared" si="0"/>
        <v>3</v>
      </c>
      <c r="BW23">
        <v>0</v>
      </c>
      <c r="BX23">
        <v>1</v>
      </c>
      <c r="BY23">
        <v>0</v>
      </c>
      <c r="BZ23" t="s">
        <v>44</v>
      </c>
      <c r="CA23">
        <v>1</v>
      </c>
      <c r="CB23" t="s">
        <v>44</v>
      </c>
      <c r="CC23">
        <v>1</v>
      </c>
      <c r="CD23">
        <v>1</v>
      </c>
      <c r="CE23">
        <v>1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0</v>
      </c>
      <c r="CL23">
        <v>0</v>
      </c>
      <c r="CM23">
        <v>0</v>
      </c>
      <c r="CN23" t="s">
        <v>44</v>
      </c>
      <c r="CO23">
        <v>7.3951290000000003E-3</v>
      </c>
      <c r="CP23">
        <v>0</v>
      </c>
      <c r="CQ23">
        <v>1.7745823000000001E-2</v>
      </c>
      <c r="CR23">
        <v>369.73176740000002</v>
      </c>
    </row>
    <row r="24" spans="1:96" x14ac:dyDescent="0.25">
      <c r="A24">
        <v>23</v>
      </c>
      <c r="B24" t="s">
        <v>129</v>
      </c>
      <c r="C24">
        <v>2010</v>
      </c>
      <c r="D24" t="s">
        <v>251</v>
      </c>
      <c r="E24" t="s">
        <v>181</v>
      </c>
      <c r="F24">
        <v>5</v>
      </c>
      <c r="G24">
        <v>2</v>
      </c>
      <c r="H24">
        <v>276</v>
      </c>
      <c r="I24">
        <v>286</v>
      </c>
      <c r="J24" t="s">
        <v>252</v>
      </c>
      <c r="K24">
        <v>34.288800000000002</v>
      </c>
      <c r="L24">
        <v>-105.43418</v>
      </c>
      <c r="M24">
        <v>2005</v>
      </c>
      <c r="N24">
        <v>2007</v>
      </c>
      <c r="O24">
        <v>2006</v>
      </c>
      <c r="P24" t="s">
        <v>31</v>
      </c>
      <c r="Q24" t="s">
        <v>32</v>
      </c>
      <c r="R24" t="s">
        <v>33</v>
      </c>
      <c r="S24" t="s">
        <v>42</v>
      </c>
      <c r="T24" t="s">
        <v>43</v>
      </c>
      <c r="U24" s="4">
        <v>84560.57</v>
      </c>
      <c r="V24" s="4">
        <v>8030</v>
      </c>
      <c r="W24" s="4">
        <v>2717.4250000000002</v>
      </c>
      <c r="X24">
        <v>1.99</v>
      </c>
      <c r="Y24">
        <v>1.64</v>
      </c>
      <c r="Z24">
        <v>3010</v>
      </c>
      <c r="AA24" t="s">
        <v>44</v>
      </c>
      <c r="AB24" t="s">
        <v>53</v>
      </c>
      <c r="AC24" t="s">
        <v>41</v>
      </c>
      <c r="AD24">
        <v>46</v>
      </c>
      <c r="AE24">
        <v>0</v>
      </c>
      <c r="AF24">
        <v>46</v>
      </c>
      <c r="AG24">
        <v>22</v>
      </c>
      <c r="AH24">
        <v>16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</v>
      </c>
      <c r="AT24">
        <v>0</v>
      </c>
      <c r="AU24">
        <v>0</v>
      </c>
      <c r="AV24">
        <v>1</v>
      </c>
      <c r="AW24">
        <v>13</v>
      </c>
      <c r="AX24">
        <v>0</v>
      </c>
      <c r="AY24">
        <v>0</v>
      </c>
      <c r="AZ24">
        <v>0</v>
      </c>
      <c r="BA24">
        <v>6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2</v>
      </c>
      <c r="BV24">
        <f t="shared" si="0"/>
        <v>3</v>
      </c>
      <c r="BW24" t="s">
        <v>44</v>
      </c>
      <c r="BX24">
        <v>1</v>
      </c>
      <c r="BY24">
        <v>1</v>
      </c>
      <c r="BZ24" t="s">
        <v>44</v>
      </c>
      <c r="CA24">
        <v>0</v>
      </c>
      <c r="CB24">
        <v>1</v>
      </c>
      <c r="CC24" t="s">
        <v>44</v>
      </c>
      <c r="CD24">
        <v>3</v>
      </c>
      <c r="CE24">
        <v>3</v>
      </c>
      <c r="CF24">
        <v>0</v>
      </c>
      <c r="CG24">
        <v>1</v>
      </c>
      <c r="CH24">
        <v>0</v>
      </c>
      <c r="CI24">
        <v>1</v>
      </c>
      <c r="CJ24">
        <v>0</v>
      </c>
      <c r="CK24">
        <v>1</v>
      </c>
      <c r="CL24">
        <v>0</v>
      </c>
      <c r="CM24">
        <v>0</v>
      </c>
      <c r="CN24" t="s">
        <v>44</v>
      </c>
      <c r="CO24">
        <v>3.8722781099999999</v>
      </c>
      <c r="CP24">
        <v>4.7781148000000002E-2</v>
      </c>
      <c r="CQ24">
        <v>1.2868364E-2</v>
      </c>
      <c r="CR24">
        <v>43.151385159999997</v>
      </c>
    </row>
    <row r="25" spans="1:96" x14ac:dyDescent="0.25">
      <c r="A25">
        <v>24</v>
      </c>
      <c r="B25" t="s">
        <v>129</v>
      </c>
      <c r="C25">
        <v>2013</v>
      </c>
      <c r="D25" t="s">
        <v>349</v>
      </c>
      <c r="E25" t="s">
        <v>181</v>
      </c>
      <c r="F25">
        <v>7</v>
      </c>
      <c r="G25">
        <v>2</v>
      </c>
      <c r="H25">
        <v>313</v>
      </c>
      <c r="I25">
        <v>324</v>
      </c>
      <c r="J25" t="s">
        <v>350</v>
      </c>
      <c r="K25">
        <v>34.250100000000003</v>
      </c>
      <c r="L25">
        <v>-105.4208</v>
      </c>
      <c r="M25">
        <v>2006</v>
      </c>
      <c r="N25">
        <v>2011</v>
      </c>
      <c r="O25">
        <v>2009</v>
      </c>
      <c r="P25" t="s">
        <v>31</v>
      </c>
      <c r="Q25" t="s">
        <v>58</v>
      </c>
      <c r="R25" t="s">
        <v>59</v>
      </c>
      <c r="S25" t="s">
        <v>60</v>
      </c>
      <c r="T25" t="s">
        <v>61</v>
      </c>
      <c r="U25" s="4">
        <v>47450.01</v>
      </c>
      <c r="V25" s="4">
        <v>4806</v>
      </c>
      <c r="W25" s="4">
        <v>1652.8416666569999</v>
      </c>
      <c r="X25">
        <v>9.68</v>
      </c>
      <c r="Y25">
        <v>2</v>
      </c>
      <c r="Z25">
        <v>3450</v>
      </c>
      <c r="AA25">
        <v>12</v>
      </c>
      <c r="AB25" t="s">
        <v>53</v>
      </c>
      <c r="AC25" t="s">
        <v>41</v>
      </c>
      <c r="AD25">
        <v>71</v>
      </c>
      <c r="AE25">
        <v>32</v>
      </c>
      <c r="AF25">
        <v>39</v>
      </c>
      <c r="AG25">
        <v>37</v>
      </c>
      <c r="AH25">
        <v>34</v>
      </c>
      <c r="AI25">
        <v>6</v>
      </c>
      <c r="AJ25">
        <v>6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1</v>
      </c>
      <c r="AT25">
        <v>5</v>
      </c>
      <c r="AU25">
        <v>0</v>
      </c>
      <c r="AV25">
        <v>6</v>
      </c>
      <c r="AW25">
        <v>16</v>
      </c>
      <c r="AX25">
        <v>0</v>
      </c>
      <c r="AY25">
        <v>0</v>
      </c>
      <c r="AZ25">
        <v>0</v>
      </c>
      <c r="BA25">
        <v>3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1</v>
      </c>
      <c r="BV25">
        <f t="shared" si="0"/>
        <v>3</v>
      </c>
      <c r="BW25" t="s">
        <v>44</v>
      </c>
      <c r="BX25" t="s">
        <v>44</v>
      </c>
      <c r="BY25">
        <v>1</v>
      </c>
      <c r="BZ25">
        <v>1</v>
      </c>
      <c r="CA25" t="s">
        <v>44</v>
      </c>
      <c r="CB25">
        <v>1</v>
      </c>
      <c r="CC25" t="s">
        <v>44</v>
      </c>
      <c r="CD25">
        <v>3</v>
      </c>
      <c r="CE25">
        <v>3</v>
      </c>
      <c r="CF25">
        <v>0</v>
      </c>
      <c r="CG25">
        <v>1</v>
      </c>
      <c r="CH25">
        <v>0</v>
      </c>
      <c r="CI25">
        <v>1</v>
      </c>
      <c r="CJ25">
        <v>0</v>
      </c>
      <c r="CK25">
        <v>1</v>
      </c>
      <c r="CL25">
        <v>0</v>
      </c>
      <c r="CM25">
        <v>0</v>
      </c>
      <c r="CN25" t="s">
        <v>44</v>
      </c>
      <c r="CO25">
        <v>3.6345003180000002</v>
      </c>
      <c r="CP25">
        <v>4.5208047000000001E-2</v>
      </c>
      <c r="CQ25">
        <v>5.1227434000000002E-2</v>
      </c>
      <c r="CR25">
        <v>44.164600999999998</v>
      </c>
    </row>
    <row r="26" spans="1:96" x14ac:dyDescent="0.25">
      <c r="A26">
        <v>25</v>
      </c>
      <c r="B26" t="s">
        <v>129</v>
      </c>
      <c r="C26">
        <v>2012</v>
      </c>
      <c r="D26" t="s">
        <v>217</v>
      </c>
      <c r="E26" t="s">
        <v>181</v>
      </c>
      <c r="F26">
        <v>6</v>
      </c>
      <c r="G26">
        <v>2</v>
      </c>
      <c r="H26">
        <v>245</v>
      </c>
      <c r="I26">
        <v>260</v>
      </c>
      <c r="J26" t="s">
        <v>218</v>
      </c>
      <c r="K26">
        <v>32.739899999999999</v>
      </c>
      <c r="L26">
        <v>-106.60538</v>
      </c>
      <c r="M26">
        <v>2003</v>
      </c>
      <c r="N26">
        <v>2009</v>
      </c>
      <c r="O26">
        <v>2006</v>
      </c>
      <c r="P26" t="s">
        <v>31</v>
      </c>
      <c r="Q26" t="s">
        <v>32</v>
      </c>
      <c r="R26" t="s">
        <v>33</v>
      </c>
      <c r="S26" t="s">
        <v>42</v>
      </c>
      <c r="T26" t="s">
        <v>43</v>
      </c>
      <c r="U26" s="4">
        <v>84560.57</v>
      </c>
      <c r="V26" s="4">
        <v>8030</v>
      </c>
      <c r="W26" s="4">
        <v>2717.4250000000002</v>
      </c>
      <c r="X26">
        <v>1.99</v>
      </c>
      <c r="Y26">
        <v>1.64</v>
      </c>
      <c r="Z26">
        <v>3010</v>
      </c>
      <c r="AA26" t="s">
        <v>44</v>
      </c>
      <c r="AB26" t="s">
        <v>53</v>
      </c>
      <c r="AC26" t="s">
        <v>41</v>
      </c>
      <c r="AD26">
        <v>169</v>
      </c>
      <c r="AE26">
        <v>55</v>
      </c>
      <c r="AF26">
        <v>114</v>
      </c>
      <c r="AG26">
        <v>72</v>
      </c>
      <c r="AH26">
        <v>58</v>
      </c>
      <c r="AI26">
        <v>1</v>
      </c>
      <c r="AJ26">
        <v>1</v>
      </c>
      <c r="AK26">
        <v>0</v>
      </c>
      <c r="AL26">
        <v>3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15</v>
      </c>
      <c r="AT26">
        <v>7</v>
      </c>
      <c r="AU26">
        <v>0</v>
      </c>
      <c r="AV26">
        <v>10</v>
      </c>
      <c r="AW26">
        <v>20</v>
      </c>
      <c r="AX26">
        <v>0</v>
      </c>
      <c r="AY26">
        <v>2</v>
      </c>
      <c r="AZ26">
        <v>0</v>
      </c>
      <c r="BA26">
        <v>14</v>
      </c>
      <c r="BB26">
        <v>0</v>
      </c>
      <c r="BC26">
        <v>0</v>
      </c>
      <c r="BD26">
        <v>15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f t="shared" si="0"/>
        <v>2</v>
      </c>
      <c r="BW26" t="s">
        <v>44</v>
      </c>
      <c r="BX26">
        <v>0</v>
      </c>
      <c r="BY26">
        <v>1</v>
      </c>
      <c r="BZ26" t="s">
        <v>44</v>
      </c>
      <c r="CA26">
        <v>0</v>
      </c>
      <c r="CB26">
        <v>1</v>
      </c>
      <c r="CC26" t="s">
        <v>44</v>
      </c>
      <c r="CD26">
        <v>4</v>
      </c>
      <c r="CE26">
        <v>3</v>
      </c>
      <c r="CF26">
        <v>0</v>
      </c>
      <c r="CG26">
        <v>1</v>
      </c>
      <c r="CH26">
        <v>0</v>
      </c>
      <c r="CI26">
        <v>1</v>
      </c>
      <c r="CJ26">
        <v>0</v>
      </c>
      <c r="CK26">
        <v>0</v>
      </c>
      <c r="CL26">
        <v>1</v>
      </c>
      <c r="CM26">
        <v>1</v>
      </c>
      <c r="CN26" t="s">
        <v>185</v>
      </c>
      <c r="CO26">
        <v>3.8586887330000001</v>
      </c>
      <c r="CP26">
        <v>0.13858865300000001</v>
      </c>
      <c r="CQ26">
        <v>5.6718749999999998E-3</v>
      </c>
      <c r="CR26">
        <v>85.534114509999995</v>
      </c>
    </row>
    <row r="27" spans="1:96" x14ac:dyDescent="0.25">
      <c r="A27">
        <v>26</v>
      </c>
      <c r="B27" t="s">
        <v>129</v>
      </c>
      <c r="C27">
        <v>2005</v>
      </c>
      <c r="D27" t="s">
        <v>905</v>
      </c>
      <c r="E27" t="s">
        <v>236</v>
      </c>
      <c r="F27">
        <v>41</v>
      </c>
      <c r="G27">
        <v>1</v>
      </c>
      <c r="H27">
        <v>134</v>
      </c>
      <c r="I27">
        <v>140</v>
      </c>
      <c r="J27" t="s">
        <v>906</v>
      </c>
      <c r="K27">
        <v>45.15005</v>
      </c>
      <c r="L27">
        <v>-84.198729999999998</v>
      </c>
      <c r="M27">
        <v>1981</v>
      </c>
      <c r="N27">
        <v>1994</v>
      </c>
      <c r="O27">
        <v>1988</v>
      </c>
      <c r="P27" t="s">
        <v>31</v>
      </c>
      <c r="Q27" t="s">
        <v>32</v>
      </c>
      <c r="R27" t="s">
        <v>134</v>
      </c>
      <c r="S27" t="s">
        <v>51</v>
      </c>
      <c r="T27" t="s">
        <v>135</v>
      </c>
      <c r="U27" s="4">
        <v>240867.1</v>
      </c>
      <c r="V27" s="4">
        <v>15531</v>
      </c>
      <c r="W27" s="4">
        <v>5209.4516000000003</v>
      </c>
      <c r="X27">
        <v>50.5</v>
      </c>
      <c r="Y27">
        <v>1</v>
      </c>
      <c r="Z27">
        <v>8280</v>
      </c>
      <c r="AA27">
        <v>17.5</v>
      </c>
      <c r="AB27" t="s">
        <v>133</v>
      </c>
      <c r="AC27" t="s">
        <v>133</v>
      </c>
      <c r="AD27">
        <v>100</v>
      </c>
      <c r="AE27" t="s">
        <v>44</v>
      </c>
      <c r="AF27" t="s">
        <v>44</v>
      </c>
      <c r="AG27">
        <v>76</v>
      </c>
      <c r="AH27">
        <v>76</v>
      </c>
      <c r="AI27">
        <v>61</v>
      </c>
      <c r="AJ27">
        <v>44</v>
      </c>
      <c r="AK27">
        <v>17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7</v>
      </c>
      <c r="AU27">
        <v>0</v>
      </c>
      <c r="AV27">
        <v>0</v>
      </c>
      <c r="AW27">
        <v>3</v>
      </c>
      <c r="AX27">
        <v>0</v>
      </c>
      <c r="AY27">
        <v>0</v>
      </c>
      <c r="AZ27">
        <v>0</v>
      </c>
      <c r="BA27">
        <v>5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f t="shared" si="0"/>
        <v>1</v>
      </c>
      <c r="BW27">
        <v>0</v>
      </c>
      <c r="BX27">
        <v>1</v>
      </c>
      <c r="BY27">
        <v>0</v>
      </c>
      <c r="BZ27" t="s">
        <v>44</v>
      </c>
      <c r="CA27">
        <v>0</v>
      </c>
      <c r="CB27" t="s">
        <v>44</v>
      </c>
      <c r="CC27" t="s">
        <v>44</v>
      </c>
      <c r="CD27">
        <v>2</v>
      </c>
      <c r="CE27">
        <v>2</v>
      </c>
      <c r="CF27">
        <v>0</v>
      </c>
      <c r="CG27">
        <v>1</v>
      </c>
      <c r="CH27">
        <v>0</v>
      </c>
      <c r="CI27">
        <v>0</v>
      </c>
      <c r="CJ27">
        <v>1</v>
      </c>
      <c r="CK27">
        <v>0</v>
      </c>
      <c r="CL27">
        <v>0</v>
      </c>
      <c r="CM27">
        <v>0</v>
      </c>
      <c r="CN27" t="s">
        <v>44</v>
      </c>
      <c r="CO27">
        <v>4.6292321449999996</v>
      </c>
      <c r="CP27">
        <v>8.6138168000000001E-2</v>
      </c>
      <c r="CQ27">
        <v>0.66312780699999996</v>
      </c>
      <c r="CR27">
        <v>30.515200459999999</v>
      </c>
    </row>
    <row r="28" spans="1:96" x14ac:dyDescent="0.25">
      <c r="A28">
        <v>27</v>
      </c>
      <c r="B28" t="s">
        <v>129</v>
      </c>
      <c r="C28">
        <v>2010</v>
      </c>
      <c r="D28" t="s">
        <v>130</v>
      </c>
      <c r="E28" t="s">
        <v>131</v>
      </c>
      <c r="F28">
        <v>1</v>
      </c>
      <c r="G28">
        <v>2</v>
      </c>
      <c r="H28">
        <v>152</v>
      </c>
      <c r="I28">
        <v>160</v>
      </c>
      <c r="J28" t="s">
        <v>132</v>
      </c>
      <c r="K28">
        <v>35.999969999999998</v>
      </c>
      <c r="L28">
        <v>-108.00078000000001</v>
      </c>
      <c r="M28">
        <v>2003</v>
      </c>
      <c r="N28">
        <v>2006</v>
      </c>
      <c r="O28">
        <v>2005</v>
      </c>
      <c r="P28" t="s">
        <v>31</v>
      </c>
      <c r="Q28" t="s">
        <v>32</v>
      </c>
      <c r="R28" t="s">
        <v>134</v>
      </c>
      <c r="S28" t="s">
        <v>51</v>
      </c>
      <c r="T28" t="s">
        <v>135</v>
      </c>
      <c r="U28" s="4">
        <v>240867.1</v>
      </c>
      <c r="V28" s="4">
        <v>15531</v>
      </c>
      <c r="W28" s="4">
        <v>5209.4516000000003</v>
      </c>
      <c r="X28">
        <v>50.5</v>
      </c>
      <c r="Y28">
        <v>1</v>
      </c>
      <c r="Z28">
        <v>8280</v>
      </c>
      <c r="AA28">
        <v>17.5</v>
      </c>
      <c r="AB28" t="s">
        <v>133</v>
      </c>
      <c r="AC28" t="s">
        <v>133</v>
      </c>
      <c r="AD28">
        <v>49</v>
      </c>
      <c r="AE28" t="s">
        <v>44</v>
      </c>
      <c r="AF28" t="s">
        <v>44</v>
      </c>
      <c r="AG28">
        <v>5</v>
      </c>
      <c r="AH28">
        <v>2</v>
      </c>
      <c r="AI28">
        <v>2</v>
      </c>
      <c r="AJ28">
        <v>1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3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f t="shared" si="0"/>
        <v>1</v>
      </c>
      <c r="BW28">
        <v>0</v>
      </c>
      <c r="BX28">
        <v>0</v>
      </c>
      <c r="BY28">
        <v>1</v>
      </c>
      <c r="BZ28" t="s">
        <v>44</v>
      </c>
      <c r="CA28">
        <v>0</v>
      </c>
      <c r="CB28" t="s">
        <v>44</v>
      </c>
      <c r="CC28" t="s">
        <v>44</v>
      </c>
      <c r="CD28">
        <v>2</v>
      </c>
      <c r="CE28">
        <v>2</v>
      </c>
      <c r="CF28">
        <v>0</v>
      </c>
      <c r="CG28">
        <v>1</v>
      </c>
      <c r="CH28">
        <v>0</v>
      </c>
      <c r="CI28">
        <v>1</v>
      </c>
      <c r="CJ28">
        <v>0</v>
      </c>
      <c r="CK28">
        <v>0</v>
      </c>
      <c r="CL28">
        <v>0</v>
      </c>
      <c r="CM28">
        <v>0</v>
      </c>
      <c r="CN28" t="s">
        <v>44</v>
      </c>
      <c r="CO28">
        <v>3.9269970700000001</v>
      </c>
      <c r="CP28">
        <v>4.8728609999999999E-2</v>
      </c>
      <c r="CQ28">
        <v>1.11465E-3</v>
      </c>
      <c r="CR28">
        <v>47.26267773</v>
      </c>
    </row>
    <row r="29" spans="1:96" x14ac:dyDescent="0.25">
      <c r="A29">
        <v>28</v>
      </c>
      <c r="B29" t="s">
        <v>129</v>
      </c>
      <c r="C29">
        <v>2019</v>
      </c>
      <c r="D29" t="s">
        <v>180</v>
      </c>
      <c r="E29" t="s">
        <v>181</v>
      </c>
      <c r="F29">
        <v>13</v>
      </c>
      <c r="G29">
        <v>1</v>
      </c>
      <c r="H29">
        <v>158</v>
      </c>
      <c r="I29">
        <v>166</v>
      </c>
      <c r="J29" t="s">
        <v>182</v>
      </c>
      <c r="K29">
        <v>32.518175999999997</v>
      </c>
      <c r="L29">
        <v>-106.479619</v>
      </c>
      <c r="M29">
        <v>2001</v>
      </c>
      <c r="N29">
        <v>2003</v>
      </c>
      <c r="O29">
        <v>2002</v>
      </c>
      <c r="P29" t="s">
        <v>31</v>
      </c>
      <c r="Q29" t="s">
        <v>49</v>
      </c>
      <c r="R29" t="s">
        <v>183</v>
      </c>
      <c r="S29" t="s">
        <v>184</v>
      </c>
      <c r="T29" t="s">
        <v>185</v>
      </c>
      <c r="U29" s="4">
        <v>188404.5</v>
      </c>
      <c r="V29" s="4">
        <v>7762.3333333</v>
      </c>
      <c r="W29" s="4">
        <v>2866.5543670000002</v>
      </c>
      <c r="X29" t="s">
        <v>44</v>
      </c>
      <c r="Y29">
        <v>1</v>
      </c>
      <c r="Z29">
        <v>12100</v>
      </c>
      <c r="AA29">
        <v>20</v>
      </c>
      <c r="AB29" t="s">
        <v>53</v>
      </c>
      <c r="AC29" t="s">
        <v>41</v>
      </c>
      <c r="AD29">
        <v>101</v>
      </c>
      <c r="AE29">
        <v>0</v>
      </c>
      <c r="AF29">
        <v>101</v>
      </c>
      <c r="AG29">
        <v>21</v>
      </c>
      <c r="AH29">
        <v>19</v>
      </c>
      <c r="AI29">
        <v>19</v>
      </c>
      <c r="AJ29">
        <v>19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2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f t="shared" si="0"/>
        <v>0</v>
      </c>
      <c r="BW29" t="s">
        <v>44</v>
      </c>
      <c r="BX29" t="s">
        <v>44</v>
      </c>
      <c r="BY29" t="s">
        <v>44</v>
      </c>
      <c r="BZ29" t="s">
        <v>44</v>
      </c>
      <c r="CA29" t="s">
        <v>44</v>
      </c>
      <c r="CB29" t="s">
        <v>44</v>
      </c>
      <c r="CC29" t="s">
        <v>44</v>
      </c>
      <c r="CD29">
        <v>1</v>
      </c>
      <c r="CE29">
        <v>1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 t="s">
        <v>44</v>
      </c>
      <c r="CO29">
        <v>5.0675486579999998</v>
      </c>
      <c r="CP29">
        <v>0.232708425</v>
      </c>
      <c r="CQ29">
        <v>3.5476790000000002E-3</v>
      </c>
      <c r="CR29">
        <v>72.178921070000001</v>
      </c>
    </row>
    <row r="30" spans="1:96" x14ac:dyDescent="0.25">
      <c r="A30">
        <v>29</v>
      </c>
      <c r="B30" t="s">
        <v>129</v>
      </c>
      <c r="C30">
        <v>2004</v>
      </c>
      <c r="D30" t="s">
        <v>648</v>
      </c>
      <c r="E30" t="s">
        <v>649</v>
      </c>
      <c r="F30">
        <v>85</v>
      </c>
      <c r="G30">
        <v>2</v>
      </c>
      <c r="H30">
        <v>53</v>
      </c>
      <c r="I30">
        <v>59</v>
      </c>
      <c r="J30" t="s">
        <v>650</v>
      </c>
      <c r="K30">
        <v>45.642829999999996</v>
      </c>
      <c r="L30">
        <v>-122.63222</v>
      </c>
      <c r="M30">
        <v>1999</v>
      </c>
      <c r="N30">
        <v>2001</v>
      </c>
      <c r="O30">
        <v>2000</v>
      </c>
      <c r="P30" t="s">
        <v>31</v>
      </c>
      <c r="Q30" t="s">
        <v>32</v>
      </c>
      <c r="R30" t="s">
        <v>33</v>
      </c>
      <c r="S30" t="s">
        <v>42</v>
      </c>
      <c r="T30" t="s">
        <v>43</v>
      </c>
      <c r="U30" s="4">
        <v>84560.57</v>
      </c>
      <c r="V30" s="4">
        <v>8030</v>
      </c>
      <c r="W30" s="4">
        <v>2717.4250000000002</v>
      </c>
      <c r="X30">
        <v>1.99</v>
      </c>
      <c r="Y30">
        <v>1.64</v>
      </c>
      <c r="Z30">
        <v>3010</v>
      </c>
      <c r="AA30" t="s">
        <v>44</v>
      </c>
      <c r="AB30" t="s">
        <v>53</v>
      </c>
      <c r="AC30" t="s">
        <v>30</v>
      </c>
      <c r="AD30">
        <v>19</v>
      </c>
      <c r="AE30">
        <v>6</v>
      </c>
      <c r="AF30">
        <v>13</v>
      </c>
      <c r="AG30">
        <v>6</v>
      </c>
      <c r="AH30">
        <v>6</v>
      </c>
      <c r="AI30">
        <v>1</v>
      </c>
      <c r="AJ30">
        <v>0</v>
      </c>
      <c r="AK30">
        <v>1</v>
      </c>
      <c r="AL30">
        <v>3</v>
      </c>
      <c r="AM30">
        <v>0</v>
      </c>
      <c r="AN30">
        <v>0</v>
      </c>
      <c r="AO30">
        <v>2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f t="shared" si="0"/>
        <v>1</v>
      </c>
      <c r="BW30" t="s">
        <v>44</v>
      </c>
      <c r="BX30">
        <v>0</v>
      </c>
      <c r="BY30">
        <v>0</v>
      </c>
      <c r="BZ30" t="s">
        <v>44</v>
      </c>
      <c r="CA30">
        <v>0</v>
      </c>
      <c r="CB30">
        <v>1</v>
      </c>
      <c r="CC30" t="s">
        <v>44</v>
      </c>
      <c r="CD30">
        <v>1</v>
      </c>
      <c r="CE30">
        <v>1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 t="s">
        <v>44</v>
      </c>
      <c r="CO30">
        <v>14.92922607</v>
      </c>
      <c r="CP30">
        <v>0.130630154</v>
      </c>
      <c r="CQ30">
        <v>0.35756105900000001</v>
      </c>
      <c r="CR30">
        <v>144.0044906</v>
      </c>
    </row>
    <row r="31" spans="1:96" x14ac:dyDescent="0.25">
      <c r="A31">
        <v>30</v>
      </c>
      <c r="B31" t="s">
        <v>129</v>
      </c>
      <c r="C31">
        <v>2008</v>
      </c>
      <c r="D31" t="s">
        <v>897</v>
      </c>
      <c r="E31" t="s">
        <v>163</v>
      </c>
      <c r="F31">
        <v>14</v>
      </c>
      <c r="G31">
        <v>1</v>
      </c>
      <c r="H31">
        <v>70</v>
      </c>
      <c r="I31">
        <v>80</v>
      </c>
      <c r="J31" t="s">
        <v>898</v>
      </c>
      <c r="K31">
        <v>48.469380000000001</v>
      </c>
      <c r="L31">
        <v>-121.3682</v>
      </c>
      <c r="M31">
        <v>2002</v>
      </c>
      <c r="N31">
        <v>2003</v>
      </c>
      <c r="O31">
        <v>2003</v>
      </c>
      <c r="P31" t="s">
        <v>31</v>
      </c>
      <c r="Q31" t="s">
        <v>32</v>
      </c>
      <c r="R31" t="s">
        <v>134</v>
      </c>
      <c r="S31" t="s">
        <v>51</v>
      </c>
      <c r="T31" t="s">
        <v>135</v>
      </c>
      <c r="U31" s="4">
        <v>240867.1</v>
      </c>
      <c r="V31" s="4">
        <v>15531</v>
      </c>
      <c r="W31" s="4">
        <v>5209.4516000000003</v>
      </c>
      <c r="X31">
        <v>50.5</v>
      </c>
      <c r="Y31">
        <v>1</v>
      </c>
      <c r="Z31">
        <v>8280</v>
      </c>
      <c r="AA31">
        <v>17.5</v>
      </c>
      <c r="AB31" t="s">
        <v>53</v>
      </c>
      <c r="AC31" t="s">
        <v>41</v>
      </c>
      <c r="AD31">
        <v>99</v>
      </c>
      <c r="AE31">
        <v>0</v>
      </c>
      <c r="AF31">
        <v>99</v>
      </c>
      <c r="AG31">
        <v>17</v>
      </c>
      <c r="AH31">
        <v>17</v>
      </c>
      <c r="AI31">
        <v>8</v>
      </c>
      <c r="AJ31">
        <v>4</v>
      </c>
      <c r="AK31">
        <v>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3</v>
      </c>
      <c r="AT31">
        <v>0</v>
      </c>
      <c r="AU31">
        <v>0</v>
      </c>
      <c r="AV31">
        <v>4</v>
      </c>
      <c r="AW31">
        <v>2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3</v>
      </c>
      <c r="BV31">
        <f t="shared" si="0"/>
        <v>2</v>
      </c>
      <c r="BW31">
        <v>0</v>
      </c>
      <c r="BX31">
        <v>1</v>
      </c>
      <c r="BY31">
        <v>1</v>
      </c>
      <c r="BZ31" t="s">
        <v>44</v>
      </c>
      <c r="CA31">
        <v>0</v>
      </c>
      <c r="CB31" t="s">
        <v>44</v>
      </c>
      <c r="CC31" t="s">
        <v>44</v>
      </c>
      <c r="CD31">
        <v>3</v>
      </c>
      <c r="CE31">
        <v>3</v>
      </c>
      <c r="CF31">
        <v>1</v>
      </c>
      <c r="CG31">
        <v>1</v>
      </c>
      <c r="CH31">
        <v>0</v>
      </c>
      <c r="CI31">
        <v>1</v>
      </c>
      <c r="CJ31">
        <v>0</v>
      </c>
      <c r="CK31">
        <v>0</v>
      </c>
      <c r="CL31">
        <v>0</v>
      </c>
      <c r="CM31">
        <v>0</v>
      </c>
      <c r="CN31" t="s">
        <v>44</v>
      </c>
      <c r="CO31">
        <v>1.9820542189999999</v>
      </c>
      <c r="CP31">
        <v>3.4505393000000002E-2</v>
      </c>
      <c r="CQ31">
        <v>0.64777506699999998</v>
      </c>
      <c r="CR31">
        <v>715.3663851</v>
      </c>
    </row>
    <row r="32" spans="1:96" x14ac:dyDescent="0.25">
      <c r="A32">
        <v>31</v>
      </c>
      <c r="B32" t="s">
        <v>129</v>
      </c>
      <c r="C32">
        <v>2004</v>
      </c>
      <c r="D32" t="s">
        <v>766</v>
      </c>
      <c r="E32" t="s">
        <v>76</v>
      </c>
      <c r="F32">
        <v>68</v>
      </c>
      <c r="G32">
        <v>4</v>
      </c>
      <c r="H32">
        <v>870</v>
      </c>
      <c r="I32">
        <v>878</v>
      </c>
      <c r="J32" t="s">
        <v>767</v>
      </c>
      <c r="K32">
        <v>47.320230000000002</v>
      </c>
      <c r="L32">
        <v>-122.07159</v>
      </c>
      <c r="M32">
        <v>1999</v>
      </c>
      <c r="N32">
        <v>2001</v>
      </c>
      <c r="O32">
        <v>2000</v>
      </c>
      <c r="P32" t="s">
        <v>31</v>
      </c>
      <c r="Q32" t="s">
        <v>32</v>
      </c>
      <c r="R32" t="s">
        <v>33</v>
      </c>
      <c r="S32" t="s">
        <v>42</v>
      </c>
      <c r="T32" t="s">
        <v>43</v>
      </c>
      <c r="U32" s="4">
        <v>84560.57</v>
      </c>
      <c r="V32" s="4">
        <v>8030</v>
      </c>
      <c r="W32" s="4">
        <v>2717.4250000000002</v>
      </c>
      <c r="X32">
        <v>1.99</v>
      </c>
      <c r="Y32">
        <v>1.64</v>
      </c>
      <c r="Z32">
        <v>3010</v>
      </c>
      <c r="AA32" t="s">
        <v>44</v>
      </c>
      <c r="AB32" t="s">
        <v>53</v>
      </c>
      <c r="AC32" t="s">
        <v>41</v>
      </c>
      <c r="AD32">
        <v>58</v>
      </c>
      <c r="AE32">
        <v>58</v>
      </c>
      <c r="AF32">
        <v>0</v>
      </c>
      <c r="AG32">
        <v>27</v>
      </c>
      <c r="AH32">
        <v>25</v>
      </c>
      <c r="AI32">
        <v>14</v>
      </c>
      <c r="AJ32">
        <v>13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8</v>
      </c>
      <c r="AT32">
        <v>0</v>
      </c>
      <c r="AU32">
        <v>0</v>
      </c>
      <c r="AV32">
        <v>0</v>
      </c>
      <c r="AW32">
        <v>3</v>
      </c>
      <c r="AX32">
        <v>0</v>
      </c>
      <c r="AY32">
        <v>0</v>
      </c>
      <c r="AZ32">
        <v>0</v>
      </c>
      <c r="BA32">
        <v>2</v>
      </c>
      <c r="BB32">
        <v>0</v>
      </c>
      <c r="BC32">
        <v>0</v>
      </c>
      <c r="BD32">
        <v>8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f t="shared" si="0"/>
        <v>3</v>
      </c>
      <c r="BW32" t="s">
        <v>44</v>
      </c>
      <c r="BX32">
        <v>1</v>
      </c>
      <c r="BY32">
        <v>1</v>
      </c>
      <c r="BZ32" t="s">
        <v>44</v>
      </c>
      <c r="CA32">
        <v>0</v>
      </c>
      <c r="CB32">
        <v>1</v>
      </c>
      <c r="CC32" t="s">
        <v>44</v>
      </c>
      <c r="CD32">
        <v>3</v>
      </c>
      <c r="CE32">
        <v>3</v>
      </c>
      <c r="CF32">
        <v>0</v>
      </c>
      <c r="CG32">
        <v>1</v>
      </c>
      <c r="CH32">
        <v>0</v>
      </c>
      <c r="CI32">
        <v>1</v>
      </c>
      <c r="CJ32">
        <v>1</v>
      </c>
      <c r="CK32">
        <v>0</v>
      </c>
      <c r="CL32">
        <v>0</v>
      </c>
      <c r="CM32">
        <v>0</v>
      </c>
      <c r="CN32" t="s">
        <v>44</v>
      </c>
      <c r="CO32">
        <v>16.398714290000001</v>
      </c>
      <c r="CP32">
        <v>9.5083661E-2</v>
      </c>
      <c r="CQ32">
        <v>0.48648981499999999</v>
      </c>
      <c r="CR32">
        <v>241.95223350000001</v>
      </c>
    </row>
    <row r="33" spans="1:96" x14ac:dyDescent="0.25">
      <c r="A33">
        <v>32</v>
      </c>
      <c r="B33" t="s">
        <v>129</v>
      </c>
      <c r="C33">
        <v>2004</v>
      </c>
      <c r="D33" t="s">
        <v>766</v>
      </c>
      <c r="E33" t="s">
        <v>76</v>
      </c>
      <c r="F33">
        <v>68</v>
      </c>
      <c r="G33">
        <v>4</v>
      </c>
      <c r="H33">
        <v>870</v>
      </c>
      <c r="I33">
        <v>878</v>
      </c>
      <c r="J33" t="s">
        <v>839</v>
      </c>
      <c r="K33">
        <v>46.913170000000001</v>
      </c>
      <c r="L33">
        <v>-122.88728999999999</v>
      </c>
      <c r="M33">
        <v>1999</v>
      </c>
      <c r="N33">
        <v>2001</v>
      </c>
      <c r="O33">
        <v>2000</v>
      </c>
      <c r="P33" t="s">
        <v>31</v>
      </c>
      <c r="Q33" t="s">
        <v>32</v>
      </c>
      <c r="R33" t="s">
        <v>33</v>
      </c>
      <c r="S33" t="s">
        <v>42</v>
      </c>
      <c r="T33" t="s">
        <v>43</v>
      </c>
      <c r="U33" s="4">
        <v>84560.57</v>
      </c>
      <c r="V33" s="4">
        <v>8030</v>
      </c>
      <c r="W33" s="4">
        <v>2717.4250000000002</v>
      </c>
      <c r="X33">
        <v>1.99</v>
      </c>
      <c r="Y33">
        <v>1.64</v>
      </c>
      <c r="Z33">
        <v>3010</v>
      </c>
      <c r="AA33" t="s">
        <v>44</v>
      </c>
      <c r="AB33" t="s">
        <v>53</v>
      </c>
      <c r="AC33" t="s">
        <v>41</v>
      </c>
      <c r="AD33">
        <v>66</v>
      </c>
      <c r="AE33">
        <v>66</v>
      </c>
      <c r="AF33">
        <v>0</v>
      </c>
      <c r="AG33">
        <v>30</v>
      </c>
      <c r="AH33">
        <v>29</v>
      </c>
      <c r="AI33">
        <v>25</v>
      </c>
      <c r="AJ33">
        <v>22</v>
      </c>
      <c r="AK33">
        <v>3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2</v>
      </c>
      <c r="AT33">
        <v>0</v>
      </c>
      <c r="AU33">
        <v>0</v>
      </c>
      <c r="AV33">
        <v>0</v>
      </c>
      <c r="AW33">
        <v>2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2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f t="shared" si="0"/>
        <v>3</v>
      </c>
      <c r="BW33" t="s">
        <v>44</v>
      </c>
      <c r="BX33">
        <v>1</v>
      </c>
      <c r="BY33">
        <v>1</v>
      </c>
      <c r="BZ33" t="s">
        <v>44</v>
      </c>
      <c r="CA33">
        <v>0</v>
      </c>
      <c r="CB33">
        <v>1</v>
      </c>
      <c r="CC33" t="s">
        <v>44</v>
      </c>
      <c r="CD33">
        <v>3</v>
      </c>
      <c r="CE33">
        <v>3</v>
      </c>
      <c r="CF33">
        <v>0</v>
      </c>
      <c r="CG33">
        <v>1</v>
      </c>
      <c r="CH33">
        <v>0</v>
      </c>
      <c r="CI33">
        <v>1</v>
      </c>
      <c r="CJ33">
        <v>1</v>
      </c>
      <c r="CK33">
        <v>0</v>
      </c>
      <c r="CL33">
        <v>0</v>
      </c>
      <c r="CM33">
        <v>0</v>
      </c>
      <c r="CN33" t="s">
        <v>44</v>
      </c>
      <c r="CO33">
        <v>9.4563828399999998</v>
      </c>
      <c r="CP33">
        <v>8.4479234E-2</v>
      </c>
      <c r="CQ33">
        <v>0.57548021400000005</v>
      </c>
      <c r="CR33">
        <v>98.651553289999995</v>
      </c>
    </row>
    <row r="34" spans="1:96" x14ac:dyDescent="0.25">
      <c r="A34">
        <v>33</v>
      </c>
      <c r="B34" t="s">
        <v>843</v>
      </c>
      <c r="C34">
        <v>2019</v>
      </c>
      <c r="D34" t="s">
        <v>844</v>
      </c>
      <c r="E34" t="s">
        <v>445</v>
      </c>
      <c r="F34">
        <v>0</v>
      </c>
      <c r="G34">
        <v>0</v>
      </c>
      <c r="H34">
        <v>1</v>
      </c>
      <c r="I34">
        <v>261</v>
      </c>
      <c r="J34" t="s">
        <v>845</v>
      </c>
      <c r="K34">
        <v>51.607869999999998</v>
      </c>
      <c r="L34">
        <v>-115.26879</v>
      </c>
      <c r="M34">
        <v>2013</v>
      </c>
      <c r="N34">
        <v>2016</v>
      </c>
      <c r="O34">
        <v>2015</v>
      </c>
      <c r="P34" t="s">
        <v>31</v>
      </c>
      <c r="Q34" t="s">
        <v>32</v>
      </c>
      <c r="R34" t="s">
        <v>134</v>
      </c>
      <c r="S34" t="s">
        <v>51</v>
      </c>
      <c r="T34" t="s">
        <v>135</v>
      </c>
      <c r="U34" s="4">
        <v>240867.1</v>
      </c>
      <c r="V34" s="4">
        <v>15531</v>
      </c>
      <c r="W34" s="4">
        <v>5209.4516000000003</v>
      </c>
      <c r="X34">
        <v>50.5</v>
      </c>
      <c r="Y34">
        <v>1</v>
      </c>
      <c r="Z34">
        <v>8280</v>
      </c>
      <c r="AA34">
        <v>17.5</v>
      </c>
      <c r="AB34" t="s">
        <v>36</v>
      </c>
      <c r="AC34" t="s">
        <v>41</v>
      </c>
      <c r="AD34">
        <v>94</v>
      </c>
      <c r="AE34" t="s">
        <v>44</v>
      </c>
      <c r="AF34" t="s">
        <v>44</v>
      </c>
      <c r="AG34">
        <v>57</v>
      </c>
      <c r="AH34">
        <v>49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48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8</v>
      </c>
      <c r="BB34">
        <v>0</v>
      </c>
      <c r="BC34">
        <v>0</v>
      </c>
      <c r="BD34">
        <v>7</v>
      </c>
      <c r="BE34">
        <v>0</v>
      </c>
      <c r="BF34">
        <v>4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37</v>
      </c>
      <c r="BV34">
        <f t="shared" si="0"/>
        <v>4</v>
      </c>
      <c r="BW34">
        <v>1</v>
      </c>
      <c r="BX34">
        <v>1</v>
      </c>
      <c r="BY34">
        <v>1</v>
      </c>
      <c r="BZ34" t="s">
        <v>44</v>
      </c>
      <c r="CA34">
        <v>1</v>
      </c>
      <c r="CB34" t="s">
        <v>44</v>
      </c>
      <c r="CC34" t="s">
        <v>44</v>
      </c>
      <c r="CD34">
        <v>6</v>
      </c>
      <c r="CE34">
        <v>5</v>
      </c>
      <c r="CF34">
        <v>1</v>
      </c>
      <c r="CG34">
        <v>1</v>
      </c>
      <c r="CH34">
        <v>0</v>
      </c>
      <c r="CI34">
        <v>1</v>
      </c>
      <c r="CJ34">
        <v>1</v>
      </c>
      <c r="CK34">
        <v>0</v>
      </c>
      <c r="CL34">
        <v>1</v>
      </c>
      <c r="CM34">
        <v>1</v>
      </c>
      <c r="CN34" t="s">
        <v>485</v>
      </c>
      <c r="CO34">
        <v>2.5674643580000001</v>
      </c>
      <c r="CP34">
        <v>3.7091814000000001E-2</v>
      </c>
      <c r="CQ34">
        <v>0.57773405799999999</v>
      </c>
      <c r="CR34">
        <v>265.66579969999998</v>
      </c>
    </row>
    <row r="35" spans="1:96" x14ac:dyDescent="0.25">
      <c r="A35">
        <v>34</v>
      </c>
      <c r="B35" t="s">
        <v>737</v>
      </c>
      <c r="C35">
        <v>2008</v>
      </c>
      <c r="D35" t="s">
        <v>738</v>
      </c>
      <c r="E35" t="s">
        <v>739</v>
      </c>
      <c r="F35">
        <v>18</v>
      </c>
      <c r="G35">
        <v>3</v>
      </c>
      <c r="H35">
        <v>599</v>
      </c>
      <c r="I35">
        <v>612</v>
      </c>
      <c r="J35" t="s">
        <v>744</v>
      </c>
      <c r="K35">
        <v>43.720849999999999</v>
      </c>
      <c r="L35">
        <v>-110.59097300000001</v>
      </c>
      <c r="M35">
        <v>2002</v>
      </c>
      <c r="N35">
        <v>2004</v>
      </c>
      <c r="O35">
        <v>2003</v>
      </c>
      <c r="P35" t="s">
        <v>31</v>
      </c>
      <c r="Q35" t="s">
        <v>58</v>
      </c>
      <c r="R35" t="s">
        <v>59</v>
      </c>
      <c r="S35" t="s">
        <v>60</v>
      </c>
      <c r="T35" t="s">
        <v>61</v>
      </c>
      <c r="U35" s="4">
        <v>47450.01</v>
      </c>
      <c r="V35" s="4">
        <v>4806</v>
      </c>
      <c r="W35" s="4">
        <v>1652.8416666569999</v>
      </c>
      <c r="X35">
        <v>9.68</v>
      </c>
      <c r="Y35">
        <v>2</v>
      </c>
      <c r="Z35">
        <v>3450</v>
      </c>
      <c r="AA35">
        <v>12</v>
      </c>
      <c r="AB35" t="s">
        <v>36</v>
      </c>
      <c r="AC35" t="s">
        <v>41</v>
      </c>
      <c r="AD35">
        <v>74</v>
      </c>
      <c r="AE35" t="s">
        <v>44</v>
      </c>
      <c r="AF35" t="s">
        <v>44</v>
      </c>
      <c r="AG35">
        <v>49</v>
      </c>
      <c r="AH35">
        <v>40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37</v>
      </c>
      <c r="AT35">
        <v>0</v>
      </c>
      <c r="AU35">
        <v>0</v>
      </c>
      <c r="AV35">
        <v>3</v>
      </c>
      <c r="AW35">
        <v>0</v>
      </c>
      <c r="AX35">
        <v>0</v>
      </c>
      <c r="AY35">
        <v>0</v>
      </c>
      <c r="AZ35">
        <v>0</v>
      </c>
      <c r="BA35">
        <v>9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20</v>
      </c>
      <c r="BH35">
        <v>0</v>
      </c>
      <c r="BI35">
        <v>0</v>
      </c>
      <c r="BJ35">
        <v>0</v>
      </c>
      <c r="BK35">
        <v>2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14</v>
      </c>
      <c r="BV35">
        <f t="shared" si="0"/>
        <v>3</v>
      </c>
      <c r="BW35" t="s">
        <v>44</v>
      </c>
      <c r="BX35" t="s">
        <v>44</v>
      </c>
      <c r="BY35">
        <v>1</v>
      </c>
      <c r="BZ35">
        <v>1</v>
      </c>
      <c r="CA35" t="s">
        <v>44</v>
      </c>
      <c r="CB35">
        <v>1</v>
      </c>
      <c r="CC35" t="s">
        <v>44</v>
      </c>
      <c r="CD35">
        <v>6</v>
      </c>
      <c r="CE35">
        <v>6</v>
      </c>
      <c r="CF35">
        <v>1</v>
      </c>
      <c r="CG35">
        <v>1</v>
      </c>
      <c r="CH35">
        <v>0</v>
      </c>
      <c r="CI35">
        <v>1</v>
      </c>
      <c r="CJ35">
        <v>1</v>
      </c>
      <c r="CK35">
        <v>1</v>
      </c>
      <c r="CL35">
        <v>1</v>
      </c>
      <c r="CM35">
        <v>0</v>
      </c>
      <c r="CN35" t="s">
        <v>44</v>
      </c>
      <c r="CO35">
        <v>1.8140274949999999</v>
      </c>
      <c r="CP35">
        <v>5.4866037999999999E-2</v>
      </c>
      <c r="CQ35">
        <v>0.47151437600000001</v>
      </c>
      <c r="CR35">
        <v>300.82963419999999</v>
      </c>
    </row>
    <row r="36" spans="1:96" x14ac:dyDescent="0.25">
      <c r="A36">
        <v>35</v>
      </c>
      <c r="B36" t="s">
        <v>737</v>
      </c>
      <c r="C36">
        <v>2008</v>
      </c>
      <c r="D36" t="s">
        <v>738</v>
      </c>
      <c r="E36" t="s">
        <v>739</v>
      </c>
      <c r="F36">
        <v>18</v>
      </c>
      <c r="G36">
        <v>3</v>
      </c>
      <c r="H36">
        <v>599</v>
      </c>
      <c r="I36">
        <v>612</v>
      </c>
      <c r="J36" t="s">
        <v>740</v>
      </c>
      <c r="K36">
        <v>43.699778999999999</v>
      </c>
      <c r="L36">
        <v>-110.647577</v>
      </c>
      <c r="M36">
        <v>2002</v>
      </c>
      <c r="N36">
        <v>2004</v>
      </c>
      <c r="O36">
        <v>2003</v>
      </c>
      <c r="P36" t="s">
        <v>31</v>
      </c>
      <c r="Q36" t="s">
        <v>58</v>
      </c>
      <c r="R36" t="s">
        <v>59</v>
      </c>
      <c r="S36" t="s">
        <v>60</v>
      </c>
      <c r="T36" t="s">
        <v>61</v>
      </c>
      <c r="U36" s="4">
        <v>47450.01</v>
      </c>
      <c r="V36" s="4">
        <v>4806</v>
      </c>
      <c r="W36" s="4">
        <v>1652.8416666569999</v>
      </c>
      <c r="X36">
        <v>9.68</v>
      </c>
      <c r="Y36">
        <v>2</v>
      </c>
      <c r="Z36">
        <v>3450</v>
      </c>
      <c r="AA36">
        <v>12</v>
      </c>
      <c r="AB36" t="s">
        <v>36</v>
      </c>
      <c r="AC36" t="s">
        <v>41</v>
      </c>
      <c r="AD36">
        <v>51</v>
      </c>
      <c r="AE36" t="s">
        <v>44</v>
      </c>
      <c r="AF36" t="s">
        <v>44</v>
      </c>
      <c r="AG36">
        <v>47</v>
      </c>
      <c r="AH36">
        <v>39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35</v>
      </c>
      <c r="AT36">
        <v>0</v>
      </c>
      <c r="AU36">
        <v>0</v>
      </c>
      <c r="AV36">
        <v>2</v>
      </c>
      <c r="AW36">
        <v>0</v>
      </c>
      <c r="AX36">
        <v>0</v>
      </c>
      <c r="AY36">
        <v>0</v>
      </c>
      <c r="AZ36">
        <v>0</v>
      </c>
      <c r="BA36">
        <v>10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15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20</v>
      </c>
      <c r="BV36">
        <f t="shared" si="0"/>
        <v>3</v>
      </c>
      <c r="BW36" t="s">
        <v>44</v>
      </c>
      <c r="BX36" t="s">
        <v>44</v>
      </c>
      <c r="BY36">
        <v>1</v>
      </c>
      <c r="BZ36">
        <v>1</v>
      </c>
      <c r="CA36" t="s">
        <v>44</v>
      </c>
      <c r="CB36">
        <v>1</v>
      </c>
      <c r="CC36" t="s">
        <v>44</v>
      </c>
      <c r="CD36">
        <v>6</v>
      </c>
      <c r="CE36">
        <v>6</v>
      </c>
      <c r="CF36">
        <v>1</v>
      </c>
      <c r="CG36">
        <v>1</v>
      </c>
      <c r="CH36">
        <v>0</v>
      </c>
      <c r="CI36">
        <v>1</v>
      </c>
      <c r="CJ36">
        <v>1</v>
      </c>
      <c r="CK36">
        <v>1</v>
      </c>
      <c r="CL36">
        <v>1</v>
      </c>
      <c r="CM36">
        <v>0</v>
      </c>
      <c r="CN36" t="s">
        <v>44</v>
      </c>
      <c r="CO36">
        <v>2.2534368640000002</v>
      </c>
      <c r="CP36">
        <v>5.657181E-2</v>
      </c>
      <c r="CQ36">
        <v>0.46859848599999998</v>
      </c>
      <c r="CR36">
        <v>300.4896536</v>
      </c>
    </row>
    <row r="37" spans="1:96" x14ac:dyDescent="0.25">
      <c r="A37">
        <v>36</v>
      </c>
      <c r="B37" t="s">
        <v>627</v>
      </c>
      <c r="C37">
        <v>2013</v>
      </c>
      <c r="D37" t="s">
        <v>628</v>
      </c>
      <c r="E37" t="s">
        <v>93</v>
      </c>
      <c r="F37">
        <v>0</v>
      </c>
      <c r="G37">
        <v>0</v>
      </c>
      <c r="H37">
        <v>1</v>
      </c>
      <c r="I37">
        <v>102</v>
      </c>
      <c r="J37" t="s">
        <v>629</v>
      </c>
      <c r="K37">
        <v>35.919750000000001</v>
      </c>
      <c r="L37">
        <v>-106.51239</v>
      </c>
      <c r="M37">
        <v>2009</v>
      </c>
      <c r="N37">
        <v>2012</v>
      </c>
      <c r="O37">
        <v>2011</v>
      </c>
      <c r="P37" t="s">
        <v>31</v>
      </c>
      <c r="Q37" t="s">
        <v>32</v>
      </c>
      <c r="R37" t="s">
        <v>134</v>
      </c>
      <c r="S37" t="s">
        <v>51</v>
      </c>
      <c r="T37" t="s">
        <v>135</v>
      </c>
      <c r="U37" s="4">
        <v>240867.1</v>
      </c>
      <c r="V37" s="4">
        <v>15531</v>
      </c>
      <c r="W37" s="4">
        <v>5209.4516000000003</v>
      </c>
      <c r="X37">
        <v>50.5</v>
      </c>
      <c r="Y37">
        <v>1</v>
      </c>
      <c r="Z37">
        <v>8280</v>
      </c>
      <c r="AA37">
        <v>17.5</v>
      </c>
      <c r="AB37" t="s">
        <v>36</v>
      </c>
      <c r="AC37" t="s">
        <v>41</v>
      </c>
      <c r="AD37">
        <v>140</v>
      </c>
      <c r="AE37">
        <v>74</v>
      </c>
      <c r="AF37">
        <v>58</v>
      </c>
      <c r="AG37">
        <v>64</v>
      </c>
      <c r="AH37">
        <v>58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55</v>
      </c>
      <c r="AT37">
        <v>1</v>
      </c>
      <c r="AU37">
        <v>1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6</v>
      </c>
      <c r="BB37">
        <v>0</v>
      </c>
      <c r="BC37">
        <v>26</v>
      </c>
      <c r="BD37">
        <v>6</v>
      </c>
      <c r="BE37">
        <v>0</v>
      </c>
      <c r="BF37">
        <v>0</v>
      </c>
      <c r="BG37">
        <v>23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f t="shared" si="0"/>
        <v>2</v>
      </c>
      <c r="BW37">
        <v>0</v>
      </c>
      <c r="BX37">
        <v>1</v>
      </c>
      <c r="BY37">
        <v>1</v>
      </c>
      <c r="BZ37" t="s">
        <v>44</v>
      </c>
      <c r="CA37">
        <v>0</v>
      </c>
      <c r="CB37" t="s">
        <v>44</v>
      </c>
      <c r="CC37" t="s">
        <v>44</v>
      </c>
      <c r="CD37">
        <v>2</v>
      </c>
      <c r="CE37">
        <v>2</v>
      </c>
      <c r="CF37">
        <v>0</v>
      </c>
      <c r="CG37">
        <v>1</v>
      </c>
      <c r="CH37">
        <v>0</v>
      </c>
      <c r="CI37">
        <v>1</v>
      </c>
      <c r="CJ37">
        <v>0</v>
      </c>
      <c r="CK37">
        <v>0</v>
      </c>
      <c r="CL37">
        <v>0</v>
      </c>
      <c r="CM37">
        <v>0</v>
      </c>
      <c r="CN37" t="s">
        <v>44</v>
      </c>
      <c r="CO37">
        <v>5.9943863229999996</v>
      </c>
      <c r="CP37">
        <v>0.158116479</v>
      </c>
      <c r="CQ37">
        <v>0.35317585800000001</v>
      </c>
      <c r="CR37">
        <v>177.5114045</v>
      </c>
    </row>
    <row r="38" spans="1:96" x14ac:dyDescent="0.25">
      <c r="A38">
        <v>37</v>
      </c>
      <c r="B38" t="s">
        <v>589</v>
      </c>
      <c r="C38">
        <v>2002</v>
      </c>
      <c r="D38" t="s">
        <v>590</v>
      </c>
      <c r="E38" t="s">
        <v>76</v>
      </c>
      <c r="F38">
        <v>66</v>
      </c>
      <c r="G38">
        <v>3</v>
      </c>
      <c r="H38">
        <v>747</v>
      </c>
      <c r="I38">
        <v>756</v>
      </c>
      <c r="J38" t="s">
        <v>591</v>
      </c>
      <c r="K38">
        <v>66.283649999999994</v>
      </c>
      <c r="L38">
        <v>-147.39062999999999</v>
      </c>
      <c r="M38">
        <v>1998</v>
      </c>
      <c r="N38">
        <v>2000</v>
      </c>
      <c r="O38">
        <v>1999</v>
      </c>
      <c r="P38" t="s">
        <v>31</v>
      </c>
      <c r="Q38" t="s">
        <v>32</v>
      </c>
      <c r="R38" t="s">
        <v>126</v>
      </c>
      <c r="S38" t="s">
        <v>127</v>
      </c>
      <c r="T38" t="s">
        <v>128</v>
      </c>
      <c r="U38" s="4">
        <v>461900.79999999999</v>
      </c>
      <c r="V38" s="4">
        <v>9855</v>
      </c>
      <c r="W38" s="4">
        <v>3721.7786000000001</v>
      </c>
      <c r="X38">
        <v>64.2</v>
      </c>
      <c r="Y38">
        <v>1.25</v>
      </c>
      <c r="Z38">
        <v>13000</v>
      </c>
      <c r="AA38">
        <v>1</v>
      </c>
      <c r="AB38" t="s">
        <v>53</v>
      </c>
      <c r="AC38" t="s">
        <v>41</v>
      </c>
      <c r="AD38">
        <v>30</v>
      </c>
      <c r="AE38">
        <v>0</v>
      </c>
      <c r="AF38">
        <v>30</v>
      </c>
      <c r="AG38">
        <v>7</v>
      </c>
      <c r="AH38">
        <v>7</v>
      </c>
      <c r="AI38">
        <v>1</v>
      </c>
      <c r="AJ38">
        <v>0</v>
      </c>
      <c r="AK38">
        <v>1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6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2</v>
      </c>
      <c r="BC38">
        <v>0</v>
      </c>
      <c r="BD38">
        <v>0</v>
      </c>
      <c r="BE38">
        <v>0</v>
      </c>
      <c r="BF38">
        <v>4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f t="shared" si="0"/>
        <v>3</v>
      </c>
      <c r="BW38">
        <v>1</v>
      </c>
      <c r="BX38">
        <v>1</v>
      </c>
      <c r="BY38">
        <v>0</v>
      </c>
      <c r="BZ38" t="s">
        <v>44</v>
      </c>
      <c r="CA38">
        <v>1</v>
      </c>
      <c r="CB38" t="s">
        <v>44</v>
      </c>
      <c r="CC38" t="s">
        <v>44</v>
      </c>
      <c r="CD38">
        <v>2</v>
      </c>
      <c r="CE38">
        <v>2</v>
      </c>
      <c r="CF38">
        <v>1</v>
      </c>
      <c r="CG38">
        <v>0</v>
      </c>
      <c r="CH38">
        <v>1</v>
      </c>
      <c r="CI38">
        <v>0</v>
      </c>
      <c r="CJ38">
        <v>0</v>
      </c>
      <c r="CK38">
        <v>0</v>
      </c>
      <c r="CL38">
        <v>0</v>
      </c>
      <c r="CM38">
        <v>0</v>
      </c>
      <c r="CN38" t="s">
        <v>44</v>
      </c>
      <c r="CO38">
        <v>0.14491094099999999</v>
      </c>
      <c r="CP38">
        <v>0</v>
      </c>
      <c r="CQ38">
        <v>0.30327132800000001</v>
      </c>
      <c r="CR38">
        <v>48.301833279999997</v>
      </c>
    </row>
    <row r="39" spans="1:96" x14ac:dyDescent="0.25">
      <c r="A39">
        <v>38</v>
      </c>
      <c r="B39" t="s">
        <v>589</v>
      </c>
      <c r="C39">
        <v>2002</v>
      </c>
      <c r="D39" t="s">
        <v>590</v>
      </c>
      <c r="E39" t="s">
        <v>76</v>
      </c>
      <c r="F39">
        <v>66</v>
      </c>
      <c r="G39">
        <v>3</v>
      </c>
      <c r="H39">
        <v>747</v>
      </c>
      <c r="I39">
        <v>756</v>
      </c>
      <c r="J39" t="s">
        <v>591</v>
      </c>
      <c r="K39">
        <v>66.283649999999994</v>
      </c>
      <c r="L39">
        <v>-147.39062999999999</v>
      </c>
      <c r="M39">
        <v>1998</v>
      </c>
      <c r="N39">
        <v>2000</v>
      </c>
      <c r="O39">
        <v>1999</v>
      </c>
      <c r="P39" t="s">
        <v>31</v>
      </c>
      <c r="Q39" t="s">
        <v>32</v>
      </c>
      <c r="R39" t="s">
        <v>126</v>
      </c>
      <c r="S39" t="s">
        <v>127</v>
      </c>
      <c r="T39" t="s">
        <v>128</v>
      </c>
      <c r="U39" s="4">
        <v>461900.79999999999</v>
      </c>
      <c r="V39" s="4">
        <v>9855</v>
      </c>
      <c r="W39" s="4">
        <v>3721.7786000000001</v>
      </c>
      <c r="X39">
        <v>64.2</v>
      </c>
      <c r="Y39">
        <v>1.25</v>
      </c>
      <c r="Z39">
        <v>13000</v>
      </c>
      <c r="AA39">
        <v>1</v>
      </c>
      <c r="AB39" t="s">
        <v>36</v>
      </c>
      <c r="AC39" t="s">
        <v>41</v>
      </c>
      <c r="AD39">
        <v>64</v>
      </c>
      <c r="AE39" t="s">
        <v>44</v>
      </c>
      <c r="AF39" t="s">
        <v>44</v>
      </c>
      <c r="AG39">
        <v>45</v>
      </c>
      <c r="AH39">
        <v>38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35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3</v>
      </c>
      <c r="AZ39">
        <v>0</v>
      </c>
      <c r="BA39">
        <v>7</v>
      </c>
      <c r="BB39">
        <v>15</v>
      </c>
      <c r="BC39">
        <v>17</v>
      </c>
      <c r="BD39">
        <v>0</v>
      </c>
      <c r="BE39">
        <v>0</v>
      </c>
      <c r="BF39">
        <v>1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2</v>
      </c>
      <c r="BV39">
        <f t="shared" si="0"/>
        <v>3</v>
      </c>
      <c r="BW39">
        <v>1</v>
      </c>
      <c r="BX39">
        <v>1</v>
      </c>
      <c r="BY39">
        <v>0</v>
      </c>
      <c r="BZ39" t="s">
        <v>44</v>
      </c>
      <c r="CA39">
        <v>1</v>
      </c>
      <c r="CB39" t="s">
        <v>44</v>
      </c>
      <c r="CC39" t="s">
        <v>44</v>
      </c>
      <c r="CD39">
        <v>2</v>
      </c>
      <c r="CE39">
        <v>2</v>
      </c>
      <c r="CF39">
        <v>1</v>
      </c>
      <c r="CG39">
        <v>0</v>
      </c>
      <c r="CH39">
        <v>1</v>
      </c>
      <c r="CI39">
        <v>0</v>
      </c>
      <c r="CJ39">
        <v>0</v>
      </c>
      <c r="CK39">
        <v>0</v>
      </c>
      <c r="CL39">
        <v>0</v>
      </c>
      <c r="CM39">
        <v>0</v>
      </c>
      <c r="CN39" t="s">
        <v>44</v>
      </c>
      <c r="CO39">
        <v>0.14491094099999999</v>
      </c>
      <c r="CP39">
        <v>0</v>
      </c>
      <c r="CQ39">
        <v>0.30327132800000001</v>
      </c>
      <c r="CR39">
        <v>48.301833279999997</v>
      </c>
    </row>
    <row r="40" spans="1:96" x14ac:dyDescent="0.25">
      <c r="A40">
        <v>39</v>
      </c>
      <c r="B40" t="s">
        <v>298</v>
      </c>
      <c r="C40">
        <v>2017</v>
      </c>
      <c r="D40" t="s">
        <v>299</v>
      </c>
      <c r="E40" t="s">
        <v>76</v>
      </c>
      <c r="F40">
        <v>82</v>
      </c>
      <c r="G40">
        <v>1</v>
      </c>
      <c r="H40">
        <v>8</v>
      </c>
      <c r="I40">
        <v>18</v>
      </c>
      <c r="J40" t="s">
        <v>300</v>
      </c>
      <c r="K40">
        <v>46.725679999999997</v>
      </c>
      <c r="L40">
        <v>-103.48027999999999</v>
      </c>
      <c r="M40">
        <v>2000</v>
      </c>
      <c r="N40">
        <v>2016</v>
      </c>
      <c r="O40">
        <v>2008</v>
      </c>
      <c r="P40" t="s">
        <v>31</v>
      </c>
      <c r="Q40" t="s">
        <v>49</v>
      </c>
      <c r="R40" t="s">
        <v>50</v>
      </c>
      <c r="S40" t="s">
        <v>51</v>
      </c>
      <c r="T40" t="s">
        <v>52</v>
      </c>
      <c r="U40" s="4">
        <v>74644.87</v>
      </c>
      <c r="V40" s="4">
        <v>8346.3333332999991</v>
      </c>
      <c r="W40" s="4">
        <v>2634.501666657</v>
      </c>
      <c r="X40">
        <v>16.2</v>
      </c>
      <c r="Y40">
        <v>1</v>
      </c>
      <c r="Z40">
        <v>4120</v>
      </c>
      <c r="AA40" t="s">
        <v>44</v>
      </c>
      <c r="AB40" t="s">
        <v>53</v>
      </c>
      <c r="AC40" t="s">
        <v>41</v>
      </c>
      <c r="AD40">
        <v>220</v>
      </c>
      <c r="AE40">
        <v>0</v>
      </c>
      <c r="AF40">
        <v>220</v>
      </c>
      <c r="AG40">
        <v>55</v>
      </c>
      <c r="AH40">
        <v>54</v>
      </c>
      <c r="AI40">
        <v>1</v>
      </c>
      <c r="AJ40">
        <v>0</v>
      </c>
      <c r="AK40">
        <v>1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18</v>
      </c>
      <c r="AT40">
        <v>10</v>
      </c>
      <c r="AU40">
        <v>5</v>
      </c>
      <c r="AV40">
        <v>18</v>
      </c>
      <c r="AW40">
        <v>0</v>
      </c>
      <c r="AX40">
        <v>0</v>
      </c>
      <c r="AY40">
        <v>0</v>
      </c>
      <c r="AZ40">
        <v>0</v>
      </c>
      <c r="BA40">
        <v>1</v>
      </c>
      <c r="BB40">
        <v>0</v>
      </c>
      <c r="BC40">
        <v>0</v>
      </c>
      <c r="BD40">
        <v>15</v>
      </c>
      <c r="BE40">
        <v>0</v>
      </c>
      <c r="BF40">
        <v>0</v>
      </c>
      <c r="BG40">
        <v>3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f t="shared" si="0"/>
        <v>2</v>
      </c>
      <c r="BW40">
        <v>0</v>
      </c>
      <c r="BX40" t="s">
        <v>44</v>
      </c>
      <c r="BY40">
        <v>1</v>
      </c>
      <c r="BZ40" t="s">
        <v>44</v>
      </c>
      <c r="CA40">
        <v>0</v>
      </c>
      <c r="CB40">
        <v>1</v>
      </c>
      <c r="CC40" t="s">
        <v>44</v>
      </c>
      <c r="CD40">
        <v>5</v>
      </c>
      <c r="CE40">
        <v>5</v>
      </c>
      <c r="CF40">
        <v>0</v>
      </c>
      <c r="CG40">
        <v>1</v>
      </c>
      <c r="CH40">
        <v>0</v>
      </c>
      <c r="CI40">
        <v>1</v>
      </c>
      <c r="CJ40">
        <v>1</v>
      </c>
      <c r="CK40">
        <v>1</v>
      </c>
      <c r="CL40">
        <v>1</v>
      </c>
      <c r="CM40">
        <v>0</v>
      </c>
      <c r="CN40" t="s">
        <v>44</v>
      </c>
      <c r="CO40">
        <v>3.4278606969999998</v>
      </c>
      <c r="CP40">
        <v>6.9757811000000003E-2</v>
      </c>
      <c r="CQ40">
        <v>2.5137623000000001E-2</v>
      </c>
      <c r="CR40">
        <v>38.23093205</v>
      </c>
    </row>
    <row r="41" spans="1:96" x14ac:dyDescent="0.25">
      <c r="A41">
        <v>40</v>
      </c>
      <c r="B41" t="s">
        <v>298</v>
      </c>
      <c r="C41">
        <v>1998</v>
      </c>
      <c r="D41" t="s">
        <v>555</v>
      </c>
      <c r="E41" t="s">
        <v>556</v>
      </c>
      <c r="F41">
        <v>58</v>
      </c>
      <c r="G41">
        <v>3</v>
      </c>
      <c r="H41">
        <v>265</v>
      </c>
      <c r="I41">
        <v>272</v>
      </c>
      <c r="J41" t="s">
        <v>557</v>
      </c>
      <c r="K41">
        <v>38.964419999999997</v>
      </c>
      <c r="L41">
        <v>-119.58374999999999</v>
      </c>
      <c r="M41">
        <v>1986</v>
      </c>
      <c r="N41">
        <v>1994</v>
      </c>
      <c r="O41">
        <v>1990</v>
      </c>
      <c r="P41" t="s">
        <v>31</v>
      </c>
      <c r="Q41" t="s">
        <v>32</v>
      </c>
      <c r="R41" t="s">
        <v>33</v>
      </c>
      <c r="S41" t="s">
        <v>42</v>
      </c>
      <c r="T41" t="s">
        <v>43</v>
      </c>
      <c r="U41" s="4">
        <v>84560.57</v>
      </c>
      <c r="V41" s="4">
        <v>8030</v>
      </c>
      <c r="W41" s="4">
        <v>2717.4250000000002</v>
      </c>
      <c r="X41">
        <v>1.99</v>
      </c>
      <c r="Y41">
        <v>1.64</v>
      </c>
      <c r="Z41">
        <v>3010</v>
      </c>
      <c r="AA41" t="s">
        <v>44</v>
      </c>
      <c r="AB41" t="s">
        <v>53</v>
      </c>
      <c r="AC41" t="s">
        <v>41</v>
      </c>
      <c r="AD41">
        <v>168</v>
      </c>
      <c r="AE41">
        <v>27</v>
      </c>
      <c r="AF41">
        <v>141</v>
      </c>
      <c r="AG41">
        <v>67</v>
      </c>
      <c r="AH41">
        <v>52</v>
      </c>
      <c r="AI41">
        <v>7</v>
      </c>
      <c r="AJ41">
        <v>7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2</v>
      </c>
      <c r="AR41">
        <v>0</v>
      </c>
      <c r="AS41">
        <v>38</v>
      </c>
      <c r="AT41">
        <v>0</v>
      </c>
      <c r="AU41">
        <v>0</v>
      </c>
      <c r="AV41">
        <v>0</v>
      </c>
      <c r="AW41">
        <v>5</v>
      </c>
      <c r="AX41">
        <v>0</v>
      </c>
      <c r="AY41">
        <v>0</v>
      </c>
      <c r="AZ41">
        <v>0</v>
      </c>
      <c r="BA41">
        <v>15</v>
      </c>
      <c r="BB41">
        <v>0</v>
      </c>
      <c r="BC41">
        <v>0</v>
      </c>
      <c r="BD41">
        <v>35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3</v>
      </c>
      <c r="BV41">
        <f t="shared" si="0"/>
        <v>3</v>
      </c>
      <c r="BW41" t="s">
        <v>44</v>
      </c>
      <c r="BX41">
        <v>1</v>
      </c>
      <c r="BY41">
        <v>1</v>
      </c>
      <c r="BZ41" t="s">
        <v>44</v>
      </c>
      <c r="CA41">
        <v>0</v>
      </c>
      <c r="CB41">
        <v>1</v>
      </c>
      <c r="CC41" t="s">
        <v>44</v>
      </c>
      <c r="CD41">
        <v>2</v>
      </c>
      <c r="CE41">
        <v>2</v>
      </c>
      <c r="CF41">
        <v>0</v>
      </c>
      <c r="CG41">
        <v>0</v>
      </c>
      <c r="CH41">
        <v>0</v>
      </c>
      <c r="CI41">
        <v>1</v>
      </c>
      <c r="CJ41">
        <v>1</v>
      </c>
      <c r="CK41">
        <v>0</v>
      </c>
      <c r="CL41">
        <v>0</v>
      </c>
      <c r="CM41">
        <v>0</v>
      </c>
      <c r="CN41" t="s">
        <v>44</v>
      </c>
      <c r="CO41">
        <v>7.3781031190000004</v>
      </c>
      <c r="CP41">
        <v>7.8714082000000005E-2</v>
      </c>
      <c r="CQ41">
        <v>0.26839181699999998</v>
      </c>
      <c r="CR41">
        <v>244.71976989999999</v>
      </c>
    </row>
    <row r="42" spans="1:96" x14ac:dyDescent="0.25">
      <c r="A42">
        <v>41</v>
      </c>
      <c r="B42" t="s">
        <v>298</v>
      </c>
      <c r="C42">
        <v>2006</v>
      </c>
      <c r="D42" t="s">
        <v>438</v>
      </c>
      <c r="E42" t="s">
        <v>70</v>
      </c>
      <c r="F42">
        <v>92</v>
      </c>
      <c r="G42">
        <v>1</v>
      </c>
      <c r="H42">
        <v>24</v>
      </c>
      <c r="I42">
        <v>38</v>
      </c>
      <c r="J42" t="s">
        <v>439</v>
      </c>
      <c r="K42">
        <v>37.4</v>
      </c>
      <c r="L42">
        <v>-118.56596999999999</v>
      </c>
      <c r="M42">
        <v>1993</v>
      </c>
      <c r="N42">
        <v>1996</v>
      </c>
      <c r="O42">
        <v>1995</v>
      </c>
      <c r="P42" t="s">
        <v>31</v>
      </c>
      <c r="Q42" t="s">
        <v>32</v>
      </c>
      <c r="R42" t="s">
        <v>33</v>
      </c>
      <c r="S42" t="s">
        <v>42</v>
      </c>
      <c r="T42" t="s">
        <v>43</v>
      </c>
      <c r="U42" s="4">
        <v>84560.57</v>
      </c>
      <c r="V42" s="4">
        <v>8030</v>
      </c>
      <c r="W42" s="4">
        <v>2717.4250000000002</v>
      </c>
      <c r="X42">
        <v>1.99</v>
      </c>
      <c r="Y42">
        <v>1.64</v>
      </c>
      <c r="Z42">
        <v>3010</v>
      </c>
      <c r="AA42" t="s">
        <v>44</v>
      </c>
      <c r="AB42" t="s">
        <v>53</v>
      </c>
      <c r="AC42" t="s">
        <v>41</v>
      </c>
      <c r="AD42">
        <v>109</v>
      </c>
      <c r="AE42">
        <v>48</v>
      </c>
      <c r="AF42">
        <v>61</v>
      </c>
      <c r="AG42">
        <v>33</v>
      </c>
      <c r="AH42">
        <v>23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9</v>
      </c>
      <c r="AR42">
        <v>0</v>
      </c>
      <c r="AS42">
        <v>12</v>
      </c>
      <c r="AT42">
        <v>0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10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12</v>
      </c>
      <c r="BV42">
        <f t="shared" si="0"/>
        <v>3</v>
      </c>
      <c r="BW42" t="s">
        <v>44</v>
      </c>
      <c r="BX42">
        <v>1</v>
      </c>
      <c r="BY42">
        <v>1</v>
      </c>
      <c r="BZ42" t="s">
        <v>44</v>
      </c>
      <c r="CA42">
        <v>0</v>
      </c>
      <c r="CB42">
        <v>1</v>
      </c>
      <c r="CC42" t="s">
        <v>44</v>
      </c>
      <c r="CD42">
        <v>3</v>
      </c>
      <c r="CE42">
        <v>3</v>
      </c>
      <c r="CF42">
        <v>0</v>
      </c>
      <c r="CG42">
        <v>1</v>
      </c>
      <c r="CH42">
        <v>0</v>
      </c>
      <c r="CI42">
        <v>1</v>
      </c>
      <c r="CJ42">
        <v>0</v>
      </c>
      <c r="CK42">
        <v>0</v>
      </c>
      <c r="CL42">
        <v>1</v>
      </c>
      <c r="CM42">
        <v>0</v>
      </c>
      <c r="CN42" t="s">
        <v>44</v>
      </c>
      <c r="CO42">
        <v>1.575229124</v>
      </c>
      <c r="CP42">
        <v>4.9113637000000002E-2</v>
      </c>
      <c r="CQ42">
        <v>0.13537675599999999</v>
      </c>
      <c r="CR42">
        <v>393.4889756</v>
      </c>
    </row>
    <row r="43" spans="1:96" x14ac:dyDescent="0.25">
      <c r="A43">
        <v>42</v>
      </c>
      <c r="B43" t="s">
        <v>304</v>
      </c>
      <c r="C43">
        <v>2021</v>
      </c>
      <c r="D43" t="s">
        <v>305</v>
      </c>
      <c r="E43" t="s">
        <v>100</v>
      </c>
      <c r="F43">
        <v>0</v>
      </c>
      <c r="G43">
        <v>0</v>
      </c>
      <c r="H43">
        <v>1</v>
      </c>
      <c r="I43">
        <v>157</v>
      </c>
      <c r="J43" t="s">
        <v>306</v>
      </c>
      <c r="K43">
        <v>38.03</v>
      </c>
      <c r="L43">
        <v>-117.5</v>
      </c>
      <c r="M43">
        <v>2016</v>
      </c>
      <c r="N43">
        <v>2018</v>
      </c>
      <c r="O43">
        <v>2017</v>
      </c>
      <c r="P43" t="s">
        <v>31</v>
      </c>
      <c r="Q43" t="s">
        <v>49</v>
      </c>
      <c r="R43" t="s">
        <v>50</v>
      </c>
      <c r="S43" t="s">
        <v>51</v>
      </c>
      <c r="T43" t="s">
        <v>52</v>
      </c>
      <c r="U43" s="4">
        <v>74644.87</v>
      </c>
      <c r="V43" s="4">
        <v>8346.3333332999991</v>
      </c>
      <c r="W43" s="4">
        <v>2634.501666657</v>
      </c>
      <c r="X43">
        <v>16.2</v>
      </c>
      <c r="Y43">
        <v>1</v>
      </c>
      <c r="Z43">
        <v>4120</v>
      </c>
      <c r="AA43" t="s">
        <v>44</v>
      </c>
      <c r="AB43" t="s">
        <v>36</v>
      </c>
      <c r="AC43" t="s">
        <v>41</v>
      </c>
      <c r="AD43">
        <v>40</v>
      </c>
      <c r="AE43" t="s">
        <v>44</v>
      </c>
      <c r="AF43" t="s">
        <v>44</v>
      </c>
      <c r="AG43">
        <v>20</v>
      </c>
      <c r="AH43">
        <v>12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12</v>
      </c>
      <c r="AT43">
        <v>0</v>
      </c>
      <c r="AU43">
        <v>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8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1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7</v>
      </c>
      <c r="BT43">
        <v>0</v>
      </c>
      <c r="BU43">
        <v>3</v>
      </c>
      <c r="BV43">
        <f t="shared" si="0"/>
        <v>2</v>
      </c>
      <c r="BW43">
        <v>0</v>
      </c>
      <c r="BX43" t="s">
        <v>44</v>
      </c>
      <c r="BY43">
        <v>1</v>
      </c>
      <c r="BZ43" t="s">
        <v>44</v>
      </c>
      <c r="CA43">
        <v>0</v>
      </c>
      <c r="CB43">
        <v>1</v>
      </c>
      <c r="CC43" t="s">
        <v>44</v>
      </c>
      <c r="CD43">
        <v>4</v>
      </c>
      <c r="CE43">
        <v>3</v>
      </c>
      <c r="CF43">
        <v>0</v>
      </c>
      <c r="CG43">
        <v>0</v>
      </c>
      <c r="CH43">
        <v>0</v>
      </c>
      <c r="CI43">
        <v>1</v>
      </c>
      <c r="CJ43">
        <v>0</v>
      </c>
      <c r="CK43">
        <v>1</v>
      </c>
      <c r="CL43">
        <v>1</v>
      </c>
      <c r="CM43">
        <v>1</v>
      </c>
      <c r="CN43" t="s">
        <v>307</v>
      </c>
      <c r="CO43">
        <v>2.9096117119999998</v>
      </c>
      <c r="CP43">
        <v>4.8254979000000003E-2</v>
      </c>
      <c r="CQ43">
        <v>2.5401776000000001E-2</v>
      </c>
      <c r="CR43">
        <v>120.94995609999999</v>
      </c>
    </row>
    <row r="44" spans="1:96" x14ac:dyDescent="0.25">
      <c r="A44">
        <v>43</v>
      </c>
      <c r="B44" t="s">
        <v>734</v>
      </c>
      <c r="C44">
        <v>2014</v>
      </c>
      <c r="D44" t="s">
        <v>735</v>
      </c>
      <c r="E44" t="s">
        <v>100</v>
      </c>
      <c r="F44">
        <v>0</v>
      </c>
      <c r="G44">
        <v>0</v>
      </c>
      <c r="H44">
        <v>1</v>
      </c>
      <c r="I44">
        <v>65</v>
      </c>
      <c r="J44" t="s">
        <v>736</v>
      </c>
      <c r="K44">
        <v>61.442799999999998</v>
      </c>
      <c r="L44">
        <v>-150.15867</v>
      </c>
      <c r="M44">
        <v>2012</v>
      </c>
      <c r="N44">
        <v>2013</v>
      </c>
      <c r="O44">
        <v>2013</v>
      </c>
      <c r="P44" t="s">
        <v>31</v>
      </c>
      <c r="Q44" t="s">
        <v>49</v>
      </c>
      <c r="R44" t="s">
        <v>50</v>
      </c>
      <c r="S44" t="s">
        <v>673</v>
      </c>
      <c r="T44" t="s">
        <v>412</v>
      </c>
      <c r="U44" s="4">
        <v>70194.13</v>
      </c>
      <c r="V44" s="4">
        <v>6278</v>
      </c>
      <c r="W44" s="4">
        <v>2338.92</v>
      </c>
      <c r="X44">
        <v>10</v>
      </c>
      <c r="Y44">
        <v>1</v>
      </c>
      <c r="Z44">
        <v>3500</v>
      </c>
      <c r="AA44">
        <v>9.5</v>
      </c>
      <c r="AB44" t="s">
        <v>53</v>
      </c>
      <c r="AC44" t="s">
        <v>41</v>
      </c>
      <c r="AD44">
        <v>56</v>
      </c>
      <c r="AE44">
        <v>0</v>
      </c>
      <c r="AF44">
        <v>56</v>
      </c>
      <c r="AG44">
        <v>10</v>
      </c>
      <c r="AH44">
        <v>10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4</v>
      </c>
      <c r="AT44">
        <v>0</v>
      </c>
      <c r="AU44">
        <v>4</v>
      </c>
      <c r="AV44">
        <v>2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4</v>
      </c>
      <c r="BV44">
        <f t="shared" si="0"/>
        <v>0</v>
      </c>
      <c r="BW44" t="s">
        <v>44</v>
      </c>
      <c r="BX44" t="s">
        <v>44</v>
      </c>
      <c r="BY44" t="s">
        <v>44</v>
      </c>
      <c r="BZ44" t="s">
        <v>44</v>
      </c>
      <c r="CA44" t="s">
        <v>44</v>
      </c>
      <c r="CB44" t="s">
        <v>44</v>
      </c>
      <c r="CC44" t="s">
        <v>44</v>
      </c>
      <c r="CD44">
        <v>3</v>
      </c>
      <c r="CE44">
        <v>2</v>
      </c>
      <c r="CF44">
        <v>1</v>
      </c>
      <c r="CG44">
        <v>0</v>
      </c>
      <c r="CH44">
        <v>0</v>
      </c>
      <c r="CI44">
        <v>1</v>
      </c>
      <c r="CJ44">
        <v>0</v>
      </c>
      <c r="CK44">
        <v>0</v>
      </c>
      <c r="CL44">
        <v>0</v>
      </c>
      <c r="CM44">
        <v>1</v>
      </c>
      <c r="CN44" t="s">
        <v>412</v>
      </c>
      <c r="CO44">
        <v>4.5175684699999996</v>
      </c>
      <c r="CP44">
        <v>0.40063269400000001</v>
      </c>
      <c r="CQ44">
        <v>0.46548844499999997</v>
      </c>
      <c r="CR44">
        <v>115.3081294</v>
      </c>
    </row>
    <row r="45" spans="1:96" x14ac:dyDescent="0.25">
      <c r="A45">
        <v>44</v>
      </c>
      <c r="B45" t="s">
        <v>734</v>
      </c>
      <c r="C45">
        <v>2014</v>
      </c>
      <c r="D45" t="s">
        <v>735</v>
      </c>
      <c r="E45" t="s">
        <v>100</v>
      </c>
      <c r="F45">
        <v>0</v>
      </c>
      <c r="G45">
        <v>0</v>
      </c>
      <c r="H45">
        <v>1</v>
      </c>
      <c r="I45">
        <v>65</v>
      </c>
      <c r="J45" t="s">
        <v>736</v>
      </c>
      <c r="K45">
        <v>61.442799999999998</v>
      </c>
      <c r="L45">
        <v>-150.15867</v>
      </c>
      <c r="M45">
        <v>2012</v>
      </c>
      <c r="N45">
        <v>2013</v>
      </c>
      <c r="O45">
        <v>2013</v>
      </c>
      <c r="P45" t="s">
        <v>31</v>
      </c>
      <c r="Q45" t="s">
        <v>49</v>
      </c>
      <c r="R45" t="s">
        <v>50</v>
      </c>
      <c r="S45" t="s">
        <v>673</v>
      </c>
      <c r="T45" t="s">
        <v>412</v>
      </c>
      <c r="U45" s="4">
        <v>70194.13</v>
      </c>
      <c r="V45" s="4">
        <v>6278</v>
      </c>
      <c r="W45" s="4">
        <v>2338.92</v>
      </c>
      <c r="X45">
        <v>10</v>
      </c>
      <c r="Y45">
        <v>1</v>
      </c>
      <c r="Z45">
        <v>3500</v>
      </c>
      <c r="AA45">
        <v>9.5</v>
      </c>
      <c r="AB45" t="s">
        <v>36</v>
      </c>
      <c r="AC45" t="s">
        <v>41</v>
      </c>
      <c r="AD45">
        <v>45</v>
      </c>
      <c r="AE45" t="s">
        <v>44</v>
      </c>
      <c r="AF45" t="s">
        <v>44</v>
      </c>
      <c r="AG45">
        <v>14</v>
      </c>
      <c r="AH45">
        <v>14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11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1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11</v>
      </c>
      <c r="BV45">
        <f t="shared" si="0"/>
        <v>0</v>
      </c>
      <c r="BW45" t="s">
        <v>44</v>
      </c>
      <c r="BX45" t="s">
        <v>44</v>
      </c>
      <c r="BY45" t="s">
        <v>44</v>
      </c>
      <c r="BZ45" t="s">
        <v>44</v>
      </c>
      <c r="CA45" t="s">
        <v>44</v>
      </c>
      <c r="CB45" t="s">
        <v>44</v>
      </c>
      <c r="CC45" t="s">
        <v>44</v>
      </c>
      <c r="CD45">
        <v>3</v>
      </c>
      <c r="CE45">
        <v>2</v>
      </c>
      <c r="CF45">
        <v>1</v>
      </c>
      <c r="CG45">
        <v>0</v>
      </c>
      <c r="CH45">
        <v>0</v>
      </c>
      <c r="CI45">
        <v>1</v>
      </c>
      <c r="CJ45">
        <v>0</v>
      </c>
      <c r="CK45">
        <v>0</v>
      </c>
      <c r="CL45">
        <v>0</v>
      </c>
      <c r="CM45">
        <v>1</v>
      </c>
      <c r="CN45" t="s">
        <v>412</v>
      </c>
      <c r="CO45">
        <v>4.5175684699999996</v>
      </c>
      <c r="CP45">
        <v>0.40063269400000001</v>
      </c>
      <c r="CQ45">
        <v>0.46548844499999997</v>
      </c>
      <c r="CR45">
        <v>115.3081294</v>
      </c>
    </row>
    <row r="46" spans="1:96" x14ac:dyDescent="0.25">
      <c r="A46">
        <v>45</v>
      </c>
      <c r="B46" t="s">
        <v>769</v>
      </c>
      <c r="C46">
        <v>2020</v>
      </c>
      <c r="D46" t="s">
        <v>856</v>
      </c>
      <c r="E46" t="s">
        <v>206</v>
      </c>
      <c r="F46">
        <v>84</v>
      </c>
      <c r="G46">
        <v>1</v>
      </c>
      <c r="H46">
        <v>6</v>
      </c>
      <c r="I46">
        <v>19</v>
      </c>
      <c r="J46" t="s">
        <v>857</v>
      </c>
      <c r="K46">
        <v>64.295440999999997</v>
      </c>
      <c r="L46">
        <v>-147.53060600000001</v>
      </c>
      <c r="M46">
        <v>1997</v>
      </c>
      <c r="N46">
        <v>2014</v>
      </c>
      <c r="O46">
        <v>2006</v>
      </c>
      <c r="P46" t="s">
        <v>31</v>
      </c>
      <c r="Q46" t="s">
        <v>32</v>
      </c>
      <c r="R46" t="s">
        <v>126</v>
      </c>
      <c r="S46" t="s">
        <v>127</v>
      </c>
      <c r="T46" t="s">
        <v>128</v>
      </c>
      <c r="U46" s="4">
        <v>461900.79999999999</v>
      </c>
      <c r="V46" s="4">
        <v>9855</v>
      </c>
      <c r="W46" s="4">
        <v>3721.7786000000001</v>
      </c>
      <c r="X46">
        <v>64.2</v>
      </c>
      <c r="Y46">
        <v>1.25</v>
      </c>
      <c r="Z46">
        <v>13000</v>
      </c>
      <c r="AA46">
        <v>1</v>
      </c>
      <c r="AB46" t="s">
        <v>53</v>
      </c>
      <c r="AC46" t="s">
        <v>41</v>
      </c>
      <c r="AD46">
        <v>380</v>
      </c>
      <c r="AE46">
        <v>154</v>
      </c>
      <c r="AF46">
        <v>226</v>
      </c>
      <c r="AG46">
        <v>351</v>
      </c>
      <c r="AH46">
        <v>351</v>
      </c>
      <c r="AI46">
        <v>132</v>
      </c>
      <c r="AJ46">
        <v>96</v>
      </c>
      <c r="AK46">
        <v>36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14</v>
      </c>
      <c r="AR46">
        <v>0</v>
      </c>
      <c r="AS46">
        <v>162</v>
      </c>
      <c r="AT46">
        <v>0</v>
      </c>
      <c r="AU46">
        <v>10</v>
      </c>
      <c r="AV46">
        <v>33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130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32</v>
      </c>
      <c r="BR46">
        <v>0</v>
      </c>
      <c r="BS46">
        <v>0</v>
      </c>
      <c r="BT46">
        <v>0</v>
      </c>
      <c r="BU46">
        <v>0</v>
      </c>
      <c r="BV46">
        <f t="shared" si="0"/>
        <v>3</v>
      </c>
      <c r="BW46">
        <v>1</v>
      </c>
      <c r="BX46">
        <v>1</v>
      </c>
      <c r="BY46">
        <v>0</v>
      </c>
      <c r="BZ46" t="s">
        <v>44</v>
      </c>
      <c r="CA46">
        <v>1</v>
      </c>
      <c r="CB46" t="s">
        <v>44</v>
      </c>
      <c r="CC46" t="s">
        <v>44</v>
      </c>
      <c r="CD46">
        <v>3</v>
      </c>
      <c r="CE46">
        <v>2</v>
      </c>
      <c r="CF46">
        <v>1</v>
      </c>
      <c r="CG46">
        <v>0</v>
      </c>
      <c r="CH46">
        <v>1</v>
      </c>
      <c r="CI46">
        <v>0</v>
      </c>
      <c r="CJ46">
        <v>0</v>
      </c>
      <c r="CK46">
        <v>0</v>
      </c>
      <c r="CL46">
        <v>0</v>
      </c>
      <c r="CM46">
        <v>1</v>
      </c>
      <c r="CN46" t="s">
        <v>702</v>
      </c>
      <c r="CO46">
        <v>0.85223367699999997</v>
      </c>
      <c r="CP46">
        <v>2.0777364E-2</v>
      </c>
      <c r="CQ46">
        <v>0.603968273</v>
      </c>
      <c r="CR46">
        <v>106.90968770000001</v>
      </c>
    </row>
    <row r="47" spans="1:96" x14ac:dyDescent="0.25">
      <c r="A47">
        <v>46</v>
      </c>
      <c r="B47" t="s">
        <v>769</v>
      </c>
      <c r="C47">
        <v>2003</v>
      </c>
      <c r="D47" t="s">
        <v>770</v>
      </c>
      <c r="E47" t="s">
        <v>771</v>
      </c>
      <c r="F47">
        <v>0</v>
      </c>
      <c r="G47">
        <v>0</v>
      </c>
      <c r="H47">
        <v>1</v>
      </c>
      <c r="I47">
        <v>51</v>
      </c>
      <c r="J47" t="s">
        <v>772</v>
      </c>
      <c r="K47">
        <v>64.435149999999993</v>
      </c>
      <c r="L47">
        <v>-140.61940000000001</v>
      </c>
      <c r="M47">
        <v>1997</v>
      </c>
      <c r="N47">
        <v>2003</v>
      </c>
      <c r="O47">
        <v>2000</v>
      </c>
      <c r="P47" t="s">
        <v>31</v>
      </c>
      <c r="Q47" t="s">
        <v>32</v>
      </c>
      <c r="R47" t="s">
        <v>201</v>
      </c>
      <c r="S47" t="s">
        <v>202</v>
      </c>
      <c r="T47" t="s">
        <v>203</v>
      </c>
      <c r="U47" s="4">
        <v>109088.5</v>
      </c>
      <c r="V47" s="4">
        <v>7556</v>
      </c>
      <c r="W47" s="4">
        <v>1825</v>
      </c>
      <c r="X47">
        <v>2400</v>
      </c>
      <c r="Y47">
        <v>1</v>
      </c>
      <c r="Z47">
        <v>5510</v>
      </c>
      <c r="AA47" t="s">
        <v>44</v>
      </c>
      <c r="AB47" t="s">
        <v>36</v>
      </c>
      <c r="AC47" t="s">
        <v>41</v>
      </c>
      <c r="AD47">
        <v>434</v>
      </c>
      <c r="AE47" t="s">
        <v>44</v>
      </c>
      <c r="AF47" t="s">
        <v>44</v>
      </c>
      <c r="AG47">
        <v>231</v>
      </c>
      <c r="AH47">
        <v>223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211</v>
      </c>
      <c r="AT47">
        <v>2</v>
      </c>
      <c r="AU47">
        <v>5</v>
      </c>
      <c r="AV47">
        <v>3</v>
      </c>
      <c r="AW47">
        <v>1</v>
      </c>
      <c r="AX47">
        <v>0</v>
      </c>
      <c r="AY47">
        <v>1</v>
      </c>
      <c r="AZ47">
        <v>0</v>
      </c>
      <c r="BA47">
        <v>8</v>
      </c>
      <c r="BB47">
        <v>76</v>
      </c>
      <c r="BC47">
        <v>16</v>
      </c>
      <c r="BD47">
        <v>0</v>
      </c>
      <c r="BE47">
        <v>0</v>
      </c>
      <c r="BF47">
        <v>93</v>
      </c>
      <c r="BG47">
        <v>0</v>
      </c>
      <c r="BH47">
        <v>7</v>
      </c>
      <c r="BI47">
        <v>0</v>
      </c>
      <c r="BJ47">
        <v>0</v>
      </c>
      <c r="BK47">
        <v>0</v>
      </c>
      <c r="BL47">
        <v>0</v>
      </c>
      <c r="BM47">
        <v>18</v>
      </c>
      <c r="BN47">
        <v>0</v>
      </c>
      <c r="BO47">
        <v>1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f t="shared" si="0"/>
        <v>4</v>
      </c>
      <c r="BW47">
        <v>1</v>
      </c>
      <c r="BX47">
        <v>1</v>
      </c>
      <c r="BY47">
        <v>0</v>
      </c>
      <c r="BZ47" t="s">
        <v>44</v>
      </c>
      <c r="CA47">
        <v>1</v>
      </c>
      <c r="CB47" t="s">
        <v>44</v>
      </c>
      <c r="CC47">
        <v>1</v>
      </c>
      <c r="CD47">
        <v>2</v>
      </c>
      <c r="CE47">
        <v>2</v>
      </c>
      <c r="CF47">
        <v>1</v>
      </c>
      <c r="CG47">
        <v>0</v>
      </c>
      <c r="CH47">
        <v>1</v>
      </c>
      <c r="CI47">
        <v>0</v>
      </c>
      <c r="CJ47">
        <v>0</v>
      </c>
      <c r="CK47">
        <v>0</v>
      </c>
      <c r="CL47">
        <v>0</v>
      </c>
      <c r="CM47">
        <v>0</v>
      </c>
      <c r="CN47" t="s">
        <v>44</v>
      </c>
      <c r="CO47">
        <v>0.81663058700000002</v>
      </c>
      <c r="CP47">
        <v>3.3005128000000002E-2</v>
      </c>
      <c r="CQ47">
        <v>0.498064642</v>
      </c>
      <c r="CR47">
        <v>328.54490529999998</v>
      </c>
    </row>
    <row r="48" spans="1:96" x14ac:dyDescent="0.25">
      <c r="A48">
        <v>47</v>
      </c>
      <c r="B48" t="s">
        <v>706</v>
      </c>
      <c r="C48">
        <v>1998</v>
      </c>
      <c r="D48" t="s">
        <v>773</v>
      </c>
      <c r="E48" t="s">
        <v>290</v>
      </c>
      <c r="F48">
        <v>52</v>
      </c>
      <c r="G48">
        <v>0</v>
      </c>
      <c r="H48">
        <v>397</v>
      </c>
      <c r="I48">
        <v>402</v>
      </c>
      <c r="J48" t="s">
        <v>774</v>
      </c>
      <c r="K48">
        <v>32.179380000000002</v>
      </c>
      <c r="L48">
        <v>-91.087140000000005</v>
      </c>
      <c r="M48">
        <v>1995</v>
      </c>
      <c r="N48">
        <v>1995</v>
      </c>
      <c r="O48">
        <v>1995</v>
      </c>
      <c r="P48" t="s">
        <v>31</v>
      </c>
      <c r="Q48" t="s">
        <v>32</v>
      </c>
      <c r="R48" t="s">
        <v>33</v>
      </c>
      <c r="S48" t="s">
        <v>34</v>
      </c>
      <c r="T48" t="s">
        <v>35</v>
      </c>
      <c r="U48" s="4">
        <v>75901.25</v>
      </c>
      <c r="V48" s="4">
        <v>8225</v>
      </c>
      <c r="W48" s="4">
        <v>2713.8833333429998</v>
      </c>
      <c r="X48">
        <v>1.84</v>
      </c>
      <c r="Y48">
        <v>1.63</v>
      </c>
      <c r="Z48">
        <v>2950</v>
      </c>
      <c r="AA48">
        <v>2.25</v>
      </c>
      <c r="AB48" t="s">
        <v>36</v>
      </c>
      <c r="AC48" t="s">
        <v>41</v>
      </c>
      <c r="AD48">
        <v>20</v>
      </c>
      <c r="AE48">
        <v>11</v>
      </c>
      <c r="AF48">
        <v>9</v>
      </c>
      <c r="AG48">
        <v>5</v>
      </c>
      <c r="AH48">
        <v>5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3</v>
      </c>
      <c r="AT48">
        <v>1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3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f t="shared" si="0"/>
        <v>2</v>
      </c>
      <c r="BW48" t="s">
        <v>44</v>
      </c>
      <c r="BX48">
        <v>0</v>
      </c>
      <c r="BY48">
        <v>0</v>
      </c>
      <c r="BZ48">
        <v>1</v>
      </c>
      <c r="CA48">
        <v>0</v>
      </c>
      <c r="CB48">
        <v>1</v>
      </c>
      <c r="CC48" t="s">
        <v>44</v>
      </c>
      <c r="CD48">
        <v>1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1</v>
      </c>
      <c r="CK48">
        <v>0</v>
      </c>
      <c r="CL48">
        <v>0</v>
      </c>
      <c r="CM48">
        <v>0</v>
      </c>
      <c r="CN48" t="s">
        <v>44</v>
      </c>
      <c r="CO48">
        <v>7.1957988540000004</v>
      </c>
      <c r="CP48">
        <v>8.8083241000000007E-2</v>
      </c>
      <c r="CQ48">
        <v>0.50083644299999996</v>
      </c>
      <c r="CR48">
        <v>14.737344459999999</v>
      </c>
    </row>
    <row r="49" spans="1:96" x14ac:dyDescent="0.25">
      <c r="A49">
        <v>48</v>
      </c>
      <c r="B49" t="s">
        <v>706</v>
      </c>
      <c r="C49">
        <v>2007</v>
      </c>
      <c r="D49" t="s">
        <v>707</v>
      </c>
      <c r="E49" t="s">
        <v>290</v>
      </c>
      <c r="F49">
        <v>62</v>
      </c>
      <c r="G49">
        <v>0</v>
      </c>
      <c r="H49">
        <v>76</v>
      </c>
      <c r="I49">
        <v>81</v>
      </c>
      <c r="J49" t="s">
        <v>708</v>
      </c>
      <c r="K49">
        <v>32.956969999999998</v>
      </c>
      <c r="L49">
        <v>-90.155670000000001</v>
      </c>
      <c r="M49">
        <v>1990</v>
      </c>
      <c r="N49">
        <v>1997</v>
      </c>
      <c r="O49">
        <v>1994</v>
      </c>
      <c r="P49" t="s">
        <v>31</v>
      </c>
      <c r="Q49" t="s">
        <v>32</v>
      </c>
      <c r="R49" t="s">
        <v>33</v>
      </c>
      <c r="S49" t="s">
        <v>34</v>
      </c>
      <c r="T49" t="s">
        <v>35</v>
      </c>
      <c r="U49" s="4">
        <v>75901.25</v>
      </c>
      <c r="V49" s="4">
        <v>8225</v>
      </c>
      <c r="W49" s="4">
        <v>2713.8833333429998</v>
      </c>
      <c r="X49">
        <v>1.84</v>
      </c>
      <c r="Y49">
        <v>1.63</v>
      </c>
      <c r="Z49">
        <v>2950</v>
      </c>
      <c r="AA49">
        <v>2.25</v>
      </c>
      <c r="AB49" t="s">
        <v>53</v>
      </c>
      <c r="AC49" t="s">
        <v>41</v>
      </c>
      <c r="AD49">
        <v>238</v>
      </c>
      <c r="AE49">
        <v>238</v>
      </c>
      <c r="AF49">
        <v>0</v>
      </c>
      <c r="AG49">
        <v>167</v>
      </c>
      <c r="AH49">
        <v>162</v>
      </c>
      <c r="AI49">
        <v>138</v>
      </c>
      <c r="AJ49">
        <v>126</v>
      </c>
      <c r="AK49">
        <v>12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23</v>
      </c>
      <c r="AW49">
        <v>0</v>
      </c>
      <c r="AX49">
        <v>0</v>
      </c>
      <c r="AY49">
        <v>0</v>
      </c>
      <c r="AZ49">
        <v>0</v>
      </c>
      <c r="BA49">
        <v>5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f t="shared" si="0"/>
        <v>3</v>
      </c>
      <c r="BW49" t="s">
        <v>44</v>
      </c>
      <c r="BX49">
        <v>1</v>
      </c>
      <c r="BY49">
        <v>0</v>
      </c>
      <c r="BZ49">
        <v>1</v>
      </c>
      <c r="CA49">
        <v>0</v>
      </c>
      <c r="CB49">
        <v>1</v>
      </c>
      <c r="CC49" t="s">
        <v>44</v>
      </c>
      <c r="CD49">
        <v>1</v>
      </c>
      <c r="CE49">
        <v>1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0</v>
      </c>
      <c r="CL49">
        <v>0</v>
      </c>
      <c r="CM49">
        <v>0</v>
      </c>
      <c r="CN49" t="s">
        <v>44</v>
      </c>
      <c r="CO49">
        <v>7.8937523860000001</v>
      </c>
      <c r="CP49">
        <v>0.110614508</v>
      </c>
      <c r="CQ49">
        <v>0.444246209</v>
      </c>
      <c r="CR49">
        <v>17.39805329</v>
      </c>
    </row>
    <row r="50" spans="1:96" x14ac:dyDescent="0.25">
      <c r="A50">
        <v>49</v>
      </c>
      <c r="B50" t="s">
        <v>193</v>
      </c>
      <c r="C50">
        <v>2021</v>
      </c>
      <c r="D50" t="s">
        <v>194</v>
      </c>
      <c r="E50" t="s">
        <v>195</v>
      </c>
      <c r="F50">
        <v>2021</v>
      </c>
      <c r="G50">
        <v>0</v>
      </c>
      <c r="H50">
        <v>1</v>
      </c>
      <c r="I50">
        <v>12</v>
      </c>
      <c r="J50" t="s">
        <v>196</v>
      </c>
      <c r="K50">
        <v>46.535209999999999</v>
      </c>
      <c r="L50">
        <v>-102.14048099999999</v>
      </c>
      <c r="M50">
        <v>2014</v>
      </c>
      <c r="N50">
        <v>2015</v>
      </c>
      <c r="O50">
        <v>2015</v>
      </c>
      <c r="P50" t="s">
        <v>31</v>
      </c>
      <c r="Q50" t="s">
        <v>32</v>
      </c>
      <c r="R50" t="s">
        <v>33</v>
      </c>
      <c r="S50" t="s">
        <v>34</v>
      </c>
      <c r="T50" t="s">
        <v>35</v>
      </c>
      <c r="U50" s="4">
        <v>75901.25</v>
      </c>
      <c r="V50" s="4">
        <v>8225</v>
      </c>
      <c r="W50" s="4">
        <v>2713.8833333429998</v>
      </c>
      <c r="X50">
        <v>1.84</v>
      </c>
      <c r="Y50">
        <v>1.63</v>
      </c>
      <c r="Z50">
        <v>2950</v>
      </c>
      <c r="AA50">
        <v>2.25</v>
      </c>
      <c r="AB50" t="s">
        <v>36</v>
      </c>
      <c r="AC50" t="s">
        <v>41</v>
      </c>
      <c r="AD50">
        <v>157</v>
      </c>
      <c r="AE50">
        <v>95</v>
      </c>
      <c r="AF50">
        <v>61</v>
      </c>
      <c r="AG50">
        <v>44</v>
      </c>
      <c r="AH50">
        <v>37</v>
      </c>
      <c r="AI50">
        <v>4</v>
      </c>
      <c r="AJ50">
        <v>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27</v>
      </c>
      <c r="AT50">
        <v>4</v>
      </c>
      <c r="AU50">
        <v>0</v>
      </c>
      <c r="AV50">
        <v>0</v>
      </c>
      <c r="AW50">
        <v>2</v>
      </c>
      <c r="AX50">
        <v>0</v>
      </c>
      <c r="AY50">
        <v>0</v>
      </c>
      <c r="AZ50">
        <v>0</v>
      </c>
      <c r="BA50">
        <v>7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27</v>
      </c>
      <c r="BV50">
        <f t="shared" si="0"/>
        <v>2</v>
      </c>
      <c r="BW50" t="s">
        <v>44</v>
      </c>
      <c r="BX50">
        <v>0</v>
      </c>
      <c r="BY50">
        <v>0</v>
      </c>
      <c r="BZ50">
        <v>1</v>
      </c>
      <c r="CA50">
        <v>0</v>
      </c>
      <c r="CB50">
        <v>1</v>
      </c>
      <c r="CC50" t="s">
        <v>44</v>
      </c>
      <c r="CD50">
        <v>2</v>
      </c>
      <c r="CE50">
        <v>2</v>
      </c>
      <c r="CF50">
        <v>0</v>
      </c>
      <c r="CG50">
        <v>0</v>
      </c>
      <c r="CH50">
        <v>0</v>
      </c>
      <c r="CI50">
        <v>1</v>
      </c>
      <c r="CJ50">
        <v>1</v>
      </c>
      <c r="CK50">
        <v>0</v>
      </c>
      <c r="CL50">
        <v>0</v>
      </c>
      <c r="CM50">
        <v>0</v>
      </c>
      <c r="CN50" t="s">
        <v>44</v>
      </c>
      <c r="CO50">
        <v>3.2049159450000002</v>
      </c>
      <c r="CP50">
        <v>8.0899515000000005E-2</v>
      </c>
      <c r="CQ50">
        <v>4.1019380000000003E-3</v>
      </c>
      <c r="CR50">
        <v>30.245318300000001</v>
      </c>
    </row>
    <row r="51" spans="1:96" x14ac:dyDescent="0.25">
      <c r="A51">
        <v>50</v>
      </c>
      <c r="B51" t="s">
        <v>55</v>
      </c>
      <c r="C51">
        <v>2005</v>
      </c>
      <c r="D51" t="s">
        <v>56</v>
      </c>
      <c r="E51" t="s">
        <v>28</v>
      </c>
      <c r="F51">
        <v>33</v>
      </c>
      <c r="G51">
        <v>1</v>
      </c>
      <c r="H51">
        <v>43</v>
      </c>
      <c r="I51">
        <v>50</v>
      </c>
      <c r="J51" t="s">
        <v>57</v>
      </c>
      <c r="K51">
        <v>32.149509999999999</v>
      </c>
      <c r="L51">
        <v>-113.07792000000001</v>
      </c>
      <c r="M51">
        <v>1995</v>
      </c>
      <c r="N51">
        <v>2002</v>
      </c>
      <c r="O51">
        <v>1999</v>
      </c>
      <c r="P51" t="s">
        <v>31</v>
      </c>
      <c r="Q51" t="s">
        <v>58</v>
      </c>
      <c r="R51" t="s">
        <v>59</v>
      </c>
      <c r="S51" t="s">
        <v>60</v>
      </c>
      <c r="T51" t="s">
        <v>61</v>
      </c>
      <c r="U51" s="4">
        <v>47450.01</v>
      </c>
      <c r="V51" s="4">
        <v>4806</v>
      </c>
      <c r="W51" s="4">
        <v>1652.8416666569999</v>
      </c>
      <c r="X51">
        <v>9.68</v>
      </c>
      <c r="Y51">
        <v>2</v>
      </c>
      <c r="Z51">
        <v>3450</v>
      </c>
      <c r="AA51">
        <v>12</v>
      </c>
      <c r="AB51" t="s">
        <v>53</v>
      </c>
      <c r="AC51" t="s">
        <v>30</v>
      </c>
      <c r="AD51">
        <v>35</v>
      </c>
      <c r="AE51">
        <v>7</v>
      </c>
      <c r="AF51">
        <v>28</v>
      </c>
      <c r="AG51">
        <v>27</v>
      </c>
      <c r="AH51">
        <v>16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12</v>
      </c>
      <c r="AT51">
        <v>0</v>
      </c>
      <c r="AU51">
        <v>0</v>
      </c>
      <c r="AV51">
        <v>0</v>
      </c>
      <c r="AW51">
        <v>4</v>
      </c>
      <c r="AX51">
        <v>0</v>
      </c>
      <c r="AY51">
        <v>0</v>
      </c>
      <c r="AZ51">
        <v>0</v>
      </c>
      <c r="BA51">
        <v>11</v>
      </c>
      <c r="BB51">
        <v>0</v>
      </c>
      <c r="BC51">
        <v>0</v>
      </c>
      <c r="BD51">
        <v>2</v>
      </c>
      <c r="BE51">
        <v>3</v>
      </c>
      <c r="BF51">
        <v>0</v>
      </c>
      <c r="BG51">
        <v>6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f t="shared" si="0"/>
        <v>3</v>
      </c>
      <c r="BW51" t="s">
        <v>44</v>
      </c>
      <c r="BX51" t="s">
        <v>44</v>
      </c>
      <c r="BY51">
        <v>1</v>
      </c>
      <c r="BZ51">
        <v>1</v>
      </c>
      <c r="CA51" t="s">
        <v>44</v>
      </c>
      <c r="CB51">
        <v>1</v>
      </c>
      <c r="CC51" t="s">
        <v>44</v>
      </c>
      <c r="CD51">
        <v>4</v>
      </c>
      <c r="CE51">
        <v>4</v>
      </c>
      <c r="CF51">
        <v>0</v>
      </c>
      <c r="CG51">
        <v>0</v>
      </c>
      <c r="CH51">
        <v>0</v>
      </c>
      <c r="CI51">
        <v>1</v>
      </c>
      <c r="CJ51">
        <v>1</v>
      </c>
      <c r="CK51">
        <v>1</v>
      </c>
      <c r="CL51">
        <v>1</v>
      </c>
      <c r="CM51">
        <v>0</v>
      </c>
      <c r="CN51" t="s">
        <v>44</v>
      </c>
      <c r="CO51">
        <v>1.9975817739999999</v>
      </c>
      <c r="CP51">
        <v>6.5338519999999997E-2</v>
      </c>
      <c r="CQ51">
        <v>0</v>
      </c>
      <c r="CR51">
        <v>70.194467470000006</v>
      </c>
    </row>
    <row r="52" spans="1:96" x14ac:dyDescent="0.25">
      <c r="A52">
        <v>51</v>
      </c>
      <c r="B52" t="s">
        <v>177</v>
      </c>
      <c r="C52">
        <v>2004</v>
      </c>
      <c r="D52" t="s">
        <v>178</v>
      </c>
      <c r="E52" t="s">
        <v>28</v>
      </c>
      <c r="F52">
        <v>32</v>
      </c>
      <c r="G52">
        <v>3</v>
      </c>
      <c r="H52">
        <v>726</v>
      </c>
      <c r="I52">
        <v>731</v>
      </c>
      <c r="J52" t="s">
        <v>179</v>
      </c>
      <c r="K52">
        <v>43.530239999999999</v>
      </c>
      <c r="L52">
        <v>-93.661720000000003</v>
      </c>
      <c r="M52">
        <v>2001</v>
      </c>
      <c r="N52">
        <v>2002</v>
      </c>
      <c r="O52">
        <v>2002</v>
      </c>
      <c r="P52" t="s">
        <v>31</v>
      </c>
      <c r="Q52" t="s">
        <v>32</v>
      </c>
      <c r="R52" t="s">
        <v>33</v>
      </c>
      <c r="S52" t="s">
        <v>34</v>
      </c>
      <c r="T52" t="s">
        <v>35</v>
      </c>
      <c r="U52" s="4">
        <v>75901.25</v>
      </c>
      <c r="V52" s="4">
        <v>8225</v>
      </c>
      <c r="W52" s="4">
        <v>2713.8833333429998</v>
      </c>
      <c r="X52">
        <v>1.84</v>
      </c>
      <c r="Y52">
        <v>1.63</v>
      </c>
      <c r="Z52">
        <v>2950</v>
      </c>
      <c r="AA52">
        <v>2.25</v>
      </c>
      <c r="AB52" t="s">
        <v>53</v>
      </c>
      <c r="AC52" t="s">
        <v>41</v>
      </c>
      <c r="AD52">
        <v>77</v>
      </c>
      <c r="AE52">
        <v>0</v>
      </c>
      <c r="AF52">
        <v>77</v>
      </c>
      <c r="AG52">
        <v>13</v>
      </c>
      <c r="AH52">
        <v>11</v>
      </c>
      <c r="AI52">
        <v>6</v>
      </c>
      <c r="AJ52">
        <v>6</v>
      </c>
      <c r="AK52">
        <v>0</v>
      </c>
      <c r="AL52">
        <v>3</v>
      </c>
      <c r="AM52">
        <v>0</v>
      </c>
      <c r="AN52">
        <v>0</v>
      </c>
      <c r="AO52">
        <v>1</v>
      </c>
      <c r="AP52">
        <v>0</v>
      </c>
      <c r="AQ52">
        <v>0</v>
      </c>
      <c r="AR52">
        <v>0</v>
      </c>
      <c r="AS52">
        <v>1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2</v>
      </c>
      <c r="BB52">
        <v>0</v>
      </c>
      <c r="BC52">
        <v>0</v>
      </c>
      <c r="BD52">
        <v>0</v>
      </c>
      <c r="BE52">
        <v>1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f t="shared" si="0"/>
        <v>2</v>
      </c>
      <c r="BW52" t="s">
        <v>44</v>
      </c>
      <c r="BX52">
        <v>0</v>
      </c>
      <c r="BY52">
        <v>0</v>
      </c>
      <c r="BZ52">
        <v>1</v>
      </c>
      <c r="CA52">
        <v>0</v>
      </c>
      <c r="CB52">
        <v>1</v>
      </c>
      <c r="CC52" t="s">
        <v>44</v>
      </c>
      <c r="CD52">
        <v>1</v>
      </c>
      <c r="CE52">
        <v>1</v>
      </c>
      <c r="CF52">
        <v>0</v>
      </c>
      <c r="CG52">
        <v>0</v>
      </c>
      <c r="CH52">
        <v>0</v>
      </c>
      <c r="CI52">
        <v>0</v>
      </c>
      <c r="CJ52">
        <v>1</v>
      </c>
      <c r="CK52">
        <v>0</v>
      </c>
      <c r="CL52">
        <v>0</v>
      </c>
      <c r="CM52">
        <v>0</v>
      </c>
      <c r="CN52" t="s">
        <v>44</v>
      </c>
      <c r="CO52">
        <v>8.9682923720000005</v>
      </c>
      <c r="CP52">
        <v>0.25928279300000001</v>
      </c>
      <c r="CQ52">
        <v>3.3700240000000001E-3</v>
      </c>
      <c r="CR52">
        <v>11.959340579999999</v>
      </c>
    </row>
    <row r="53" spans="1:96" x14ac:dyDescent="0.25">
      <c r="A53">
        <v>52</v>
      </c>
      <c r="B53" t="s">
        <v>177</v>
      </c>
      <c r="C53">
        <v>2004</v>
      </c>
      <c r="D53" t="s">
        <v>178</v>
      </c>
      <c r="E53" t="s">
        <v>28</v>
      </c>
      <c r="F53">
        <v>32</v>
      </c>
      <c r="G53">
        <v>3</v>
      </c>
      <c r="H53">
        <v>726</v>
      </c>
      <c r="I53">
        <v>731</v>
      </c>
      <c r="J53" t="s">
        <v>179</v>
      </c>
      <c r="K53">
        <v>43.530239999999999</v>
      </c>
      <c r="L53">
        <v>-93.661720000000003</v>
      </c>
      <c r="M53">
        <v>2001</v>
      </c>
      <c r="N53">
        <v>2002</v>
      </c>
      <c r="O53">
        <v>2002</v>
      </c>
      <c r="P53" t="s">
        <v>31</v>
      </c>
      <c r="Q53" t="s">
        <v>32</v>
      </c>
      <c r="R53" t="s">
        <v>33</v>
      </c>
      <c r="S53" t="s">
        <v>34</v>
      </c>
      <c r="T53" t="s">
        <v>35</v>
      </c>
      <c r="U53" s="4">
        <v>75901.25</v>
      </c>
      <c r="V53" s="4">
        <v>8225</v>
      </c>
      <c r="W53" s="4">
        <v>2713.8833333429998</v>
      </c>
      <c r="X53">
        <v>1.84</v>
      </c>
      <c r="Y53">
        <v>1.63</v>
      </c>
      <c r="Z53">
        <v>2950</v>
      </c>
      <c r="AA53">
        <v>2.25</v>
      </c>
      <c r="AB53" t="s">
        <v>36</v>
      </c>
      <c r="AC53" t="s">
        <v>41</v>
      </c>
      <c r="AD53">
        <v>39</v>
      </c>
      <c r="AE53">
        <v>17</v>
      </c>
      <c r="AF53">
        <v>22</v>
      </c>
      <c r="AG53">
        <v>7</v>
      </c>
      <c r="AH53">
        <v>7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4</v>
      </c>
      <c r="AT53">
        <v>2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2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2</v>
      </c>
      <c r="BV53">
        <f t="shared" si="0"/>
        <v>2</v>
      </c>
      <c r="BW53" t="s">
        <v>44</v>
      </c>
      <c r="BX53">
        <v>0</v>
      </c>
      <c r="BY53">
        <v>0</v>
      </c>
      <c r="BZ53">
        <v>1</v>
      </c>
      <c r="CA53">
        <v>0</v>
      </c>
      <c r="CB53">
        <v>1</v>
      </c>
      <c r="CC53" t="s">
        <v>44</v>
      </c>
      <c r="CD53">
        <v>1</v>
      </c>
      <c r="CE53">
        <v>1</v>
      </c>
      <c r="CF53">
        <v>0</v>
      </c>
      <c r="CG53">
        <v>0</v>
      </c>
      <c r="CH53">
        <v>0</v>
      </c>
      <c r="CI53">
        <v>0</v>
      </c>
      <c r="CJ53">
        <v>1</v>
      </c>
      <c r="CK53">
        <v>0</v>
      </c>
      <c r="CL53">
        <v>0</v>
      </c>
      <c r="CM53">
        <v>0</v>
      </c>
      <c r="CN53" t="s">
        <v>44</v>
      </c>
      <c r="CO53">
        <v>8.9682923720000005</v>
      </c>
      <c r="CP53">
        <v>0.25928279300000001</v>
      </c>
      <c r="CQ53">
        <v>3.3700240000000001E-3</v>
      </c>
      <c r="CR53">
        <v>11.959340579999999</v>
      </c>
    </row>
    <row r="54" spans="1:96" x14ac:dyDescent="0.25">
      <c r="A54">
        <v>53</v>
      </c>
      <c r="B54" t="s">
        <v>1136</v>
      </c>
      <c r="C54">
        <v>1998</v>
      </c>
      <c r="D54" t="s">
        <v>1137</v>
      </c>
      <c r="E54" t="s">
        <v>201</v>
      </c>
      <c r="F54">
        <v>12</v>
      </c>
      <c r="G54">
        <v>0</v>
      </c>
      <c r="H54">
        <v>85</v>
      </c>
      <c r="I54">
        <v>94</v>
      </c>
      <c r="J54" t="s">
        <v>1138</v>
      </c>
      <c r="K54">
        <v>54.9099</v>
      </c>
      <c r="L54">
        <v>-98.627570000000006</v>
      </c>
      <c r="M54">
        <v>1995</v>
      </c>
      <c r="N54">
        <v>1997</v>
      </c>
      <c r="O54">
        <v>1996</v>
      </c>
      <c r="P54" t="s">
        <v>31</v>
      </c>
      <c r="Q54" t="s">
        <v>32</v>
      </c>
      <c r="R54" t="s">
        <v>201</v>
      </c>
      <c r="S54" t="s">
        <v>202</v>
      </c>
      <c r="T54" t="s">
        <v>203</v>
      </c>
      <c r="U54" s="4">
        <v>109088.5</v>
      </c>
      <c r="V54" s="4">
        <v>7556</v>
      </c>
      <c r="W54" s="4">
        <v>1825</v>
      </c>
      <c r="X54">
        <v>2400</v>
      </c>
      <c r="Y54">
        <v>1</v>
      </c>
      <c r="Z54">
        <v>5510</v>
      </c>
      <c r="AA54" t="s">
        <v>44</v>
      </c>
      <c r="AB54" t="s">
        <v>53</v>
      </c>
      <c r="AC54" t="s">
        <v>41</v>
      </c>
      <c r="AD54">
        <v>15</v>
      </c>
      <c r="AE54">
        <v>0</v>
      </c>
      <c r="AF54">
        <v>15</v>
      </c>
      <c r="AG54">
        <v>3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2</v>
      </c>
      <c r="BB54">
        <v>0</v>
      </c>
      <c r="BC54">
        <v>0</v>
      </c>
      <c r="BD54">
        <v>0</v>
      </c>
      <c r="BE54">
        <v>0</v>
      </c>
      <c r="BF54">
        <v>1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f t="shared" si="0"/>
        <v>3</v>
      </c>
      <c r="BW54">
        <v>0</v>
      </c>
      <c r="BX54">
        <v>1</v>
      </c>
      <c r="BY54">
        <v>0</v>
      </c>
      <c r="BZ54" t="s">
        <v>44</v>
      </c>
      <c r="CA54">
        <v>1</v>
      </c>
      <c r="CB54" t="s">
        <v>44</v>
      </c>
      <c r="CC54">
        <v>1</v>
      </c>
      <c r="CD54">
        <v>2</v>
      </c>
      <c r="CE54">
        <v>2</v>
      </c>
      <c r="CF54">
        <v>1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 t="s">
        <v>44</v>
      </c>
      <c r="CO54">
        <v>0.77733927400000002</v>
      </c>
      <c r="CP54">
        <v>2.6970217000000001E-2</v>
      </c>
      <c r="CQ54">
        <v>0.97626783399999995</v>
      </c>
      <c r="CR54">
        <v>6.039161762</v>
      </c>
    </row>
    <row r="55" spans="1:96" x14ac:dyDescent="0.25">
      <c r="A55">
        <v>54</v>
      </c>
      <c r="B55" t="s">
        <v>91</v>
      </c>
      <c r="C55">
        <v>2004</v>
      </c>
      <c r="D55" t="s">
        <v>92</v>
      </c>
      <c r="E55" t="s">
        <v>93</v>
      </c>
      <c r="F55">
        <v>0</v>
      </c>
      <c r="G55">
        <v>0</v>
      </c>
      <c r="H55">
        <v>1</v>
      </c>
      <c r="I55">
        <v>82</v>
      </c>
      <c r="J55" t="s">
        <v>94</v>
      </c>
      <c r="K55">
        <v>31.005130000000001</v>
      </c>
      <c r="L55">
        <v>-101.79764</v>
      </c>
      <c r="M55">
        <v>2000</v>
      </c>
      <c r="N55">
        <v>2001</v>
      </c>
      <c r="O55">
        <v>2001</v>
      </c>
      <c r="P55" t="s">
        <v>31</v>
      </c>
      <c r="Q55" t="s">
        <v>32</v>
      </c>
      <c r="R55" t="s">
        <v>33</v>
      </c>
      <c r="S55" t="s">
        <v>42</v>
      </c>
      <c r="T55" t="s">
        <v>43</v>
      </c>
      <c r="U55" s="4">
        <v>84560.57</v>
      </c>
      <c r="V55" s="4">
        <v>8030</v>
      </c>
      <c r="W55" s="4">
        <v>2717.4250000000002</v>
      </c>
      <c r="X55">
        <v>1.99</v>
      </c>
      <c r="Y55">
        <v>1.64</v>
      </c>
      <c r="Z55">
        <v>3010</v>
      </c>
      <c r="AA55" t="s">
        <v>44</v>
      </c>
      <c r="AB55" t="s">
        <v>53</v>
      </c>
      <c r="AC55" t="s">
        <v>41</v>
      </c>
      <c r="AD55">
        <v>68</v>
      </c>
      <c r="AE55">
        <v>18</v>
      </c>
      <c r="AF55">
        <v>50</v>
      </c>
      <c r="AG55">
        <v>15</v>
      </c>
      <c r="AH55">
        <v>7</v>
      </c>
      <c r="AI55">
        <v>2</v>
      </c>
      <c r="AJ55">
        <v>2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4</v>
      </c>
      <c r="AW55">
        <v>0</v>
      </c>
      <c r="AX55">
        <v>0</v>
      </c>
      <c r="AY55">
        <v>0</v>
      </c>
      <c r="AZ55">
        <v>0</v>
      </c>
      <c r="BA55">
        <v>8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f t="shared" si="0"/>
        <v>0</v>
      </c>
      <c r="BW55" t="s">
        <v>44</v>
      </c>
      <c r="BX55">
        <v>0</v>
      </c>
      <c r="BY55">
        <v>0</v>
      </c>
      <c r="BZ55" t="s">
        <v>44</v>
      </c>
      <c r="CA55">
        <v>0</v>
      </c>
      <c r="CB55">
        <v>0</v>
      </c>
      <c r="CC55" t="s">
        <v>44</v>
      </c>
      <c r="CD55">
        <v>2</v>
      </c>
      <c r="CE55">
        <v>2</v>
      </c>
      <c r="CF55">
        <v>0</v>
      </c>
      <c r="CG55">
        <v>0</v>
      </c>
      <c r="CH55">
        <v>0</v>
      </c>
      <c r="CI55">
        <v>1</v>
      </c>
      <c r="CJ55">
        <v>1</v>
      </c>
      <c r="CK55">
        <v>0</v>
      </c>
      <c r="CL55">
        <v>0</v>
      </c>
      <c r="CM55">
        <v>0</v>
      </c>
      <c r="CN55" t="s">
        <v>44</v>
      </c>
      <c r="CO55">
        <v>4.7987269259999996</v>
      </c>
      <c r="CP55">
        <v>9.7924276000000005E-2</v>
      </c>
      <c r="CQ55">
        <v>3.2609300000000001E-4</v>
      </c>
      <c r="CR55">
        <v>47.22526697</v>
      </c>
    </row>
    <row r="56" spans="1:96" x14ac:dyDescent="0.25">
      <c r="A56">
        <v>55</v>
      </c>
      <c r="B56" t="s">
        <v>91</v>
      </c>
      <c r="C56">
        <v>2004</v>
      </c>
      <c r="D56" t="s">
        <v>92</v>
      </c>
      <c r="E56" t="s">
        <v>93</v>
      </c>
      <c r="F56">
        <v>0</v>
      </c>
      <c r="G56">
        <v>0</v>
      </c>
      <c r="H56">
        <v>1</v>
      </c>
      <c r="I56">
        <v>82</v>
      </c>
      <c r="J56" t="s">
        <v>94</v>
      </c>
      <c r="K56">
        <v>31.005130000000001</v>
      </c>
      <c r="L56">
        <v>-101.79764</v>
      </c>
      <c r="M56">
        <v>2000</v>
      </c>
      <c r="N56">
        <v>2001</v>
      </c>
      <c r="O56">
        <v>2001</v>
      </c>
      <c r="P56" t="s">
        <v>31</v>
      </c>
      <c r="Q56" t="s">
        <v>32</v>
      </c>
      <c r="R56" t="s">
        <v>33</v>
      </c>
      <c r="S56" t="s">
        <v>34</v>
      </c>
      <c r="T56" t="s">
        <v>35</v>
      </c>
      <c r="U56" s="4">
        <v>75901.25</v>
      </c>
      <c r="V56" s="4">
        <v>8225</v>
      </c>
      <c r="W56" s="4">
        <v>2713.8833333429998</v>
      </c>
      <c r="X56">
        <v>1.84</v>
      </c>
      <c r="Y56">
        <v>1.63</v>
      </c>
      <c r="Z56">
        <v>2950</v>
      </c>
      <c r="AA56">
        <v>2.25</v>
      </c>
      <c r="AB56" t="s">
        <v>53</v>
      </c>
      <c r="AC56" t="s">
        <v>41</v>
      </c>
      <c r="AD56">
        <v>71</v>
      </c>
      <c r="AE56">
        <v>18</v>
      </c>
      <c r="AF56">
        <v>53</v>
      </c>
      <c r="AG56">
        <v>22</v>
      </c>
      <c r="AH56">
        <v>10</v>
      </c>
      <c r="AI56">
        <v>4</v>
      </c>
      <c r="AJ56">
        <v>1</v>
      </c>
      <c r="AK56">
        <v>3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</v>
      </c>
      <c r="AT56">
        <v>0</v>
      </c>
      <c r="AU56">
        <v>0</v>
      </c>
      <c r="AV56">
        <v>4</v>
      </c>
      <c r="AW56">
        <v>0</v>
      </c>
      <c r="AX56">
        <v>0</v>
      </c>
      <c r="AY56">
        <v>0</v>
      </c>
      <c r="AZ56">
        <v>0</v>
      </c>
      <c r="BA56">
        <v>12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1</v>
      </c>
      <c r="BV56">
        <f t="shared" si="0"/>
        <v>1</v>
      </c>
      <c r="BW56" t="s">
        <v>44</v>
      </c>
      <c r="BX56">
        <v>0</v>
      </c>
      <c r="BY56">
        <v>0</v>
      </c>
      <c r="BZ56">
        <v>1</v>
      </c>
      <c r="CA56">
        <v>0</v>
      </c>
      <c r="CB56">
        <v>0</v>
      </c>
      <c r="CC56" t="s">
        <v>44</v>
      </c>
      <c r="CD56">
        <v>2</v>
      </c>
      <c r="CE56">
        <v>2</v>
      </c>
      <c r="CF56">
        <v>0</v>
      </c>
      <c r="CG56">
        <v>0</v>
      </c>
      <c r="CH56">
        <v>0</v>
      </c>
      <c r="CI56">
        <v>1</v>
      </c>
      <c r="CJ56">
        <v>1</v>
      </c>
      <c r="CK56">
        <v>0</v>
      </c>
      <c r="CL56">
        <v>0</v>
      </c>
      <c r="CM56">
        <v>0</v>
      </c>
      <c r="CN56" t="s">
        <v>44</v>
      </c>
      <c r="CO56">
        <v>4.7987269259999996</v>
      </c>
      <c r="CP56">
        <v>9.7924276000000005E-2</v>
      </c>
      <c r="CQ56">
        <v>3.2609300000000001E-4</v>
      </c>
      <c r="CR56">
        <v>47.22526697</v>
      </c>
    </row>
    <row r="57" spans="1:96" x14ac:dyDescent="0.25">
      <c r="A57">
        <v>56</v>
      </c>
      <c r="B57" t="s">
        <v>150</v>
      </c>
      <c r="C57">
        <v>2005</v>
      </c>
      <c r="D57" t="s">
        <v>151</v>
      </c>
      <c r="E57" t="s">
        <v>88</v>
      </c>
      <c r="F57">
        <v>0</v>
      </c>
      <c r="G57">
        <v>0</v>
      </c>
      <c r="H57">
        <v>1</v>
      </c>
      <c r="I57">
        <v>114</v>
      </c>
      <c r="J57" t="s">
        <v>152</v>
      </c>
      <c r="K57">
        <v>44.18356</v>
      </c>
      <c r="L57">
        <v>-96.083150000000003</v>
      </c>
      <c r="M57">
        <v>2002</v>
      </c>
      <c r="N57">
        <v>2003</v>
      </c>
      <c r="O57">
        <v>2003</v>
      </c>
      <c r="P57" t="s">
        <v>31</v>
      </c>
      <c r="Q57" t="s">
        <v>32</v>
      </c>
      <c r="R57" t="s">
        <v>33</v>
      </c>
      <c r="S57" t="s">
        <v>34</v>
      </c>
      <c r="T57" t="s">
        <v>35</v>
      </c>
      <c r="U57" s="4">
        <v>75901.25</v>
      </c>
      <c r="V57" s="4">
        <v>8225</v>
      </c>
      <c r="W57" s="4">
        <v>2713.8833333429998</v>
      </c>
      <c r="X57">
        <v>1.84</v>
      </c>
      <c r="Y57">
        <v>1.63</v>
      </c>
      <c r="Z57">
        <v>2950</v>
      </c>
      <c r="AA57">
        <v>2.25</v>
      </c>
      <c r="AB57" t="s">
        <v>36</v>
      </c>
      <c r="AC57" t="s">
        <v>41</v>
      </c>
      <c r="AD57">
        <v>41</v>
      </c>
      <c r="AE57">
        <v>26</v>
      </c>
      <c r="AF57">
        <v>15</v>
      </c>
      <c r="AG57">
        <v>2</v>
      </c>
      <c r="AH57">
        <v>2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2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2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f t="shared" si="0"/>
        <v>1</v>
      </c>
      <c r="BW57" t="s">
        <v>44</v>
      </c>
      <c r="BX57">
        <v>0</v>
      </c>
      <c r="BY57">
        <v>0</v>
      </c>
      <c r="BZ57">
        <v>0</v>
      </c>
      <c r="CA57">
        <v>0</v>
      </c>
      <c r="CB57">
        <v>1</v>
      </c>
      <c r="CC57" t="s">
        <v>44</v>
      </c>
      <c r="CD57">
        <v>1</v>
      </c>
      <c r="CE57">
        <v>1</v>
      </c>
      <c r="CF57">
        <v>0</v>
      </c>
      <c r="CG57">
        <v>0</v>
      </c>
      <c r="CH57">
        <v>0</v>
      </c>
      <c r="CI57">
        <v>0</v>
      </c>
      <c r="CJ57">
        <v>1</v>
      </c>
      <c r="CK57">
        <v>0</v>
      </c>
      <c r="CL57">
        <v>0</v>
      </c>
      <c r="CM57">
        <v>0</v>
      </c>
      <c r="CN57" t="s">
        <v>44</v>
      </c>
      <c r="CO57">
        <v>6.0799031479999996</v>
      </c>
      <c r="CP57">
        <v>0.222823998</v>
      </c>
      <c r="CQ57">
        <v>1.2010409999999999E-3</v>
      </c>
      <c r="CR57">
        <v>18.382035680000001</v>
      </c>
    </row>
    <row r="58" spans="1:96" x14ac:dyDescent="0.25">
      <c r="A58">
        <v>57</v>
      </c>
      <c r="B58" t="s">
        <v>150</v>
      </c>
      <c r="C58">
        <v>2005</v>
      </c>
      <c r="D58" t="s">
        <v>151</v>
      </c>
      <c r="E58" t="s">
        <v>88</v>
      </c>
      <c r="F58">
        <v>0</v>
      </c>
      <c r="G58">
        <v>0</v>
      </c>
      <c r="H58">
        <v>1</v>
      </c>
      <c r="I58">
        <v>114</v>
      </c>
      <c r="J58" t="s">
        <v>152</v>
      </c>
      <c r="K58">
        <v>44.18356</v>
      </c>
      <c r="L58">
        <v>-96.083150000000003</v>
      </c>
      <c r="M58">
        <v>2002</v>
      </c>
      <c r="N58">
        <v>2003</v>
      </c>
      <c r="O58">
        <v>2003</v>
      </c>
      <c r="P58" t="s">
        <v>31</v>
      </c>
      <c r="Q58" t="s">
        <v>32</v>
      </c>
      <c r="R58" t="s">
        <v>33</v>
      </c>
      <c r="S58" t="s">
        <v>34</v>
      </c>
      <c r="T58" t="s">
        <v>35</v>
      </c>
      <c r="U58" s="4">
        <v>75901.25</v>
      </c>
      <c r="V58" s="4">
        <v>8225</v>
      </c>
      <c r="W58" s="4">
        <v>2713.8833333429998</v>
      </c>
      <c r="X58">
        <v>1.84</v>
      </c>
      <c r="Y58">
        <v>1.63</v>
      </c>
      <c r="Z58">
        <v>2950</v>
      </c>
      <c r="AA58">
        <v>2.25</v>
      </c>
      <c r="AB58" t="s">
        <v>53</v>
      </c>
      <c r="AC58" t="s">
        <v>41</v>
      </c>
      <c r="AD58">
        <v>65</v>
      </c>
      <c r="AE58" t="s">
        <v>44</v>
      </c>
      <c r="AF58" t="s">
        <v>44</v>
      </c>
      <c r="AG58">
        <v>25</v>
      </c>
      <c r="AH58">
        <v>21</v>
      </c>
      <c r="AI58">
        <v>17</v>
      </c>
      <c r="AJ58">
        <v>17</v>
      </c>
      <c r="AK58">
        <v>0</v>
      </c>
      <c r="AL58">
        <v>2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4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1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f t="shared" si="0"/>
        <v>1</v>
      </c>
      <c r="BW58" t="s">
        <v>44</v>
      </c>
      <c r="BX58">
        <v>0</v>
      </c>
      <c r="BY58">
        <v>0</v>
      </c>
      <c r="BZ58">
        <v>0</v>
      </c>
      <c r="CA58">
        <v>0</v>
      </c>
      <c r="CB58">
        <v>1</v>
      </c>
      <c r="CC58" t="s">
        <v>44</v>
      </c>
      <c r="CD58">
        <v>1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1</v>
      </c>
      <c r="CK58">
        <v>0</v>
      </c>
      <c r="CL58">
        <v>0</v>
      </c>
      <c r="CM58">
        <v>0</v>
      </c>
      <c r="CN58" t="s">
        <v>44</v>
      </c>
      <c r="CO58">
        <v>6.0799031479999996</v>
      </c>
      <c r="CP58">
        <v>0.222823998</v>
      </c>
      <c r="CQ58">
        <v>1.2010409999999999E-3</v>
      </c>
      <c r="CR58">
        <v>18.382035680000001</v>
      </c>
    </row>
    <row r="59" spans="1:96" x14ac:dyDescent="0.25">
      <c r="A59">
        <v>58</v>
      </c>
      <c r="B59" t="s">
        <v>607</v>
      </c>
      <c r="C59">
        <v>2006</v>
      </c>
      <c r="D59" t="s">
        <v>608</v>
      </c>
      <c r="E59" t="s">
        <v>76</v>
      </c>
      <c r="F59">
        <v>70</v>
      </c>
      <c r="G59">
        <v>3</v>
      </c>
      <c r="H59">
        <v>743</v>
      </c>
      <c r="I59">
        <v>751</v>
      </c>
      <c r="J59" t="s">
        <v>609</v>
      </c>
      <c r="K59">
        <v>42.227359999999997</v>
      </c>
      <c r="L59">
        <v>-85.503780000000006</v>
      </c>
      <c r="M59">
        <v>2001</v>
      </c>
      <c r="N59">
        <v>2003</v>
      </c>
      <c r="O59">
        <v>2002</v>
      </c>
      <c r="P59" t="s">
        <v>31</v>
      </c>
      <c r="Q59" t="s">
        <v>32</v>
      </c>
      <c r="R59" t="s">
        <v>33</v>
      </c>
      <c r="S59" t="s">
        <v>34</v>
      </c>
      <c r="T59" t="s">
        <v>35</v>
      </c>
      <c r="U59" s="4">
        <v>75901.25</v>
      </c>
      <c r="V59" s="4">
        <v>8225</v>
      </c>
      <c r="W59" s="4">
        <v>2713.8833333429998</v>
      </c>
      <c r="X59">
        <v>1.84</v>
      </c>
      <c r="Y59">
        <v>1.63</v>
      </c>
      <c r="Z59">
        <v>2950</v>
      </c>
      <c r="AA59">
        <v>2.25</v>
      </c>
      <c r="AB59" t="s">
        <v>36</v>
      </c>
      <c r="AC59" t="s">
        <v>41</v>
      </c>
      <c r="AD59">
        <v>75</v>
      </c>
      <c r="AE59">
        <v>35</v>
      </c>
      <c r="AF59">
        <v>40</v>
      </c>
      <c r="AG59">
        <v>17</v>
      </c>
      <c r="AH59">
        <v>17</v>
      </c>
      <c r="AI59">
        <v>5</v>
      </c>
      <c r="AJ59">
        <v>5</v>
      </c>
      <c r="AK59">
        <v>0</v>
      </c>
      <c r="AL59">
        <v>5</v>
      </c>
      <c r="AM59">
        <v>0</v>
      </c>
      <c r="AN59">
        <v>0</v>
      </c>
      <c r="AO59">
        <v>0</v>
      </c>
      <c r="AP59">
        <v>1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4</v>
      </c>
      <c r="AW59">
        <v>1</v>
      </c>
      <c r="AX59">
        <v>0</v>
      </c>
      <c r="AY59">
        <v>1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f t="shared" si="0"/>
        <v>1</v>
      </c>
      <c r="BW59" t="s">
        <v>44</v>
      </c>
      <c r="BX59">
        <v>0</v>
      </c>
      <c r="BY59">
        <v>0</v>
      </c>
      <c r="BZ59">
        <v>0</v>
      </c>
      <c r="CA59">
        <v>0</v>
      </c>
      <c r="CB59">
        <v>1</v>
      </c>
      <c r="CC59" t="s">
        <v>44</v>
      </c>
      <c r="CD59">
        <v>1</v>
      </c>
      <c r="CE59">
        <v>1</v>
      </c>
      <c r="CF59">
        <v>0</v>
      </c>
      <c r="CG59">
        <v>0</v>
      </c>
      <c r="CH59">
        <v>0</v>
      </c>
      <c r="CI59">
        <v>0</v>
      </c>
      <c r="CJ59">
        <v>1</v>
      </c>
      <c r="CK59">
        <v>0</v>
      </c>
      <c r="CL59">
        <v>0</v>
      </c>
      <c r="CM59">
        <v>0</v>
      </c>
      <c r="CN59" t="s">
        <v>44</v>
      </c>
      <c r="CO59">
        <v>15.87479323</v>
      </c>
      <c r="CP59">
        <v>0.72241871599999996</v>
      </c>
      <c r="CQ59">
        <v>0.32307729899999998</v>
      </c>
      <c r="CR59">
        <v>16.166443470000001</v>
      </c>
    </row>
    <row r="60" spans="1:96" x14ac:dyDescent="0.25">
      <c r="A60">
        <v>59</v>
      </c>
      <c r="B60" t="s">
        <v>1088</v>
      </c>
      <c r="C60">
        <v>2001</v>
      </c>
      <c r="D60" t="s">
        <v>1089</v>
      </c>
      <c r="E60" t="s">
        <v>1090</v>
      </c>
      <c r="F60">
        <v>0</v>
      </c>
      <c r="G60">
        <v>0</v>
      </c>
      <c r="H60">
        <v>1</v>
      </c>
      <c r="I60">
        <v>87</v>
      </c>
      <c r="J60" t="s">
        <v>1091</v>
      </c>
      <c r="K60">
        <v>48.246389999999998</v>
      </c>
      <c r="L60">
        <v>-85.887320000000003</v>
      </c>
      <c r="M60">
        <v>1995</v>
      </c>
      <c r="N60">
        <v>1996</v>
      </c>
      <c r="O60">
        <v>1996</v>
      </c>
      <c r="P60" t="s">
        <v>31</v>
      </c>
      <c r="Q60" t="s">
        <v>32</v>
      </c>
      <c r="R60" t="s">
        <v>126</v>
      </c>
      <c r="S60" t="s">
        <v>127</v>
      </c>
      <c r="T60" t="s">
        <v>128</v>
      </c>
      <c r="U60" s="4">
        <v>461900.79999999999</v>
      </c>
      <c r="V60" s="4">
        <v>9855</v>
      </c>
      <c r="W60" s="4">
        <v>3721.7786000000001</v>
      </c>
      <c r="X60">
        <v>64.2</v>
      </c>
      <c r="Y60">
        <v>1.25</v>
      </c>
      <c r="Z60">
        <v>13000</v>
      </c>
      <c r="AA60">
        <v>1</v>
      </c>
      <c r="AB60" t="s">
        <v>53</v>
      </c>
      <c r="AC60" t="s">
        <v>41</v>
      </c>
      <c r="AD60">
        <v>35</v>
      </c>
      <c r="AE60">
        <v>0</v>
      </c>
      <c r="AF60">
        <v>35</v>
      </c>
      <c r="AG60">
        <v>9</v>
      </c>
      <c r="AH60">
        <v>8</v>
      </c>
      <c r="AI60">
        <v>1</v>
      </c>
      <c r="AJ60">
        <v>1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5</v>
      </c>
      <c r="AT60">
        <v>0</v>
      </c>
      <c r="AU60">
        <v>0</v>
      </c>
      <c r="AV60">
        <v>1</v>
      </c>
      <c r="AW60">
        <v>0</v>
      </c>
      <c r="AX60">
        <v>0</v>
      </c>
      <c r="AY60">
        <v>1</v>
      </c>
      <c r="AZ60">
        <v>0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5</v>
      </c>
      <c r="BV60">
        <f t="shared" si="0"/>
        <v>2</v>
      </c>
      <c r="BW60">
        <v>0</v>
      </c>
      <c r="BX60">
        <v>1</v>
      </c>
      <c r="BY60">
        <v>0</v>
      </c>
      <c r="BZ60" t="s">
        <v>44</v>
      </c>
      <c r="CA60">
        <v>1</v>
      </c>
      <c r="CB60" t="s">
        <v>44</v>
      </c>
      <c r="CC60" t="s">
        <v>44</v>
      </c>
      <c r="CD60">
        <v>3</v>
      </c>
      <c r="CE60">
        <v>3</v>
      </c>
      <c r="CF60">
        <v>1</v>
      </c>
      <c r="CG60">
        <v>0</v>
      </c>
      <c r="CH60">
        <v>1</v>
      </c>
      <c r="CI60">
        <v>0</v>
      </c>
      <c r="CJ60">
        <v>1</v>
      </c>
      <c r="CK60">
        <v>0</v>
      </c>
      <c r="CL60">
        <v>0</v>
      </c>
      <c r="CM60">
        <v>0</v>
      </c>
      <c r="CN60" t="s">
        <v>44</v>
      </c>
      <c r="CO60">
        <v>0.59754762400000005</v>
      </c>
      <c r="CP60">
        <v>1.0823740000000001E-3</v>
      </c>
      <c r="CQ60">
        <v>0.92755102</v>
      </c>
      <c r="CR60">
        <v>61.067335620000001</v>
      </c>
    </row>
    <row r="61" spans="1:96" x14ac:dyDescent="0.25">
      <c r="A61">
        <v>60</v>
      </c>
      <c r="B61" t="s">
        <v>98</v>
      </c>
      <c r="C61">
        <v>2015</v>
      </c>
      <c r="D61" t="s">
        <v>99</v>
      </c>
      <c r="E61" t="s">
        <v>100</v>
      </c>
      <c r="F61">
        <v>0</v>
      </c>
      <c r="G61">
        <v>0</v>
      </c>
      <c r="H61">
        <v>1</v>
      </c>
      <c r="I61">
        <v>96</v>
      </c>
      <c r="J61" t="s">
        <v>101</v>
      </c>
      <c r="K61">
        <v>35.010590000000001</v>
      </c>
      <c r="L61">
        <v>-115.47208999999999</v>
      </c>
      <c r="M61">
        <v>2009</v>
      </c>
      <c r="N61">
        <v>2014</v>
      </c>
      <c r="O61">
        <v>2012</v>
      </c>
      <c r="P61" t="s">
        <v>31</v>
      </c>
      <c r="Q61" t="s">
        <v>32</v>
      </c>
      <c r="R61" t="s">
        <v>33</v>
      </c>
      <c r="S61" t="s">
        <v>42</v>
      </c>
      <c r="T61" t="s">
        <v>43</v>
      </c>
      <c r="U61" s="4">
        <v>84560.57</v>
      </c>
      <c r="V61" s="4">
        <v>8030</v>
      </c>
      <c r="W61" s="4">
        <v>2717.4250000000002</v>
      </c>
      <c r="X61">
        <v>1.99</v>
      </c>
      <c r="Y61">
        <v>1.64</v>
      </c>
      <c r="Z61">
        <v>3010</v>
      </c>
      <c r="AA61" t="s">
        <v>44</v>
      </c>
      <c r="AB61" t="s">
        <v>53</v>
      </c>
      <c r="AC61" t="s">
        <v>41</v>
      </c>
      <c r="AD61">
        <v>132</v>
      </c>
      <c r="AE61">
        <v>0</v>
      </c>
      <c r="AF61">
        <v>132</v>
      </c>
      <c r="AG61">
        <v>25</v>
      </c>
      <c r="AH61">
        <v>11</v>
      </c>
      <c r="AI61">
        <v>0</v>
      </c>
      <c r="AJ61">
        <v>0</v>
      </c>
      <c r="AK61">
        <v>0</v>
      </c>
      <c r="AL61">
        <v>2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8</v>
      </c>
      <c r="AT61">
        <v>0</v>
      </c>
      <c r="AU61">
        <v>0</v>
      </c>
      <c r="AV61">
        <v>1</v>
      </c>
      <c r="AW61">
        <v>0</v>
      </c>
      <c r="AX61">
        <v>0</v>
      </c>
      <c r="AY61">
        <v>0</v>
      </c>
      <c r="AZ61">
        <v>0</v>
      </c>
      <c r="BA61">
        <v>14</v>
      </c>
      <c r="BB61">
        <v>0</v>
      </c>
      <c r="BC61">
        <v>0</v>
      </c>
      <c r="BD61">
        <v>8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f t="shared" si="0"/>
        <v>2</v>
      </c>
      <c r="BW61" t="s">
        <v>44</v>
      </c>
      <c r="BX61">
        <v>0</v>
      </c>
      <c r="BY61">
        <v>1</v>
      </c>
      <c r="BZ61" t="s">
        <v>44</v>
      </c>
      <c r="CA61">
        <v>0</v>
      </c>
      <c r="CB61">
        <v>1</v>
      </c>
      <c r="CC61" t="s">
        <v>44</v>
      </c>
      <c r="CD61">
        <v>2</v>
      </c>
      <c r="CE61">
        <v>2</v>
      </c>
      <c r="CF61">
        <v>0</v>
      </c>
      <c r="CG61">
        <v>0</v>
      </c>
      <c r="CH61">
        <v>0</v>
      </c>
      <c r="CI61">
        <v>1</v>
      </c>
      <c r="CJ61">
        <v>0</v>
      </c>
      <c r="CK61">
        <v>0</v>
      </c>
      <c r="CL61">
        <v>1</v>
      </c>
      <c r="CM61">
        <v>0</v>
      </c>
      <c r="CN61" t="s">
        <v>44</v>
      </c>
      <c r="CO61">
        <v>2.4764451240000001</v>
      </c>
      <c r="CP61">
        <v>5.2785037999999999E-2</v>
      </c>
      <c r="CQ61">
        <v>5.6759400000000004E-4</v>
      </c>
      <c r="CR61">
        <v>131.9303061</v>
      </c>
    </row>
    <row r="62" spans="1:96" x14ac:dyDescent="0.25">
      <c r="A62">
        <v>61</v>
      </c>
      <c r="B62" t="s">
        <v>45</v>
      </c>
      <c r="C62">
        <v>2008</v>
      </c>
      <c r="D62" t="s">
        <v>46</v>
      </c>
      <c r="E62" t="s">
        <v>47</v>
      </c>
      <c r="F62">
        <v>171</v>
      </c>
      <c r="G62">
        <v>1</v>
      </c>
      <c r="H62">
        <v>1</v>
      </c>
      <c r="I62">
        <v>32</v>
      </c>
      <c r="J62" t="s">
        <v>48</v>
      </c>
      <c r="K62">
        <v>32.191600000000001</v>
      </c>
      <c r="L62">
        <v>-113.33148</v>
      </c>
      <c r="M62">
        <v>2002</v>
      </c>
      <c r="N62">
        <v>2005</v>
      </c>
      <c r="O62">
        <v>2004</v>
      </c>
      <c r="P62" t="s">
        <v>31</v>
      </c>
      <c r="Q62" t="s">
        <v>49</v>
      </c>
      <c r="R62" t="s">
        <v>50</v>
      </c>
      <c r="S62" t="s">
        <v>51</v>
      </c>
      <c r="T62" t="s">
        <v>52</v>
      </c>
      <c r="U62" s="4">
        <v>74644.87</v>
      </c>
      <c r="V62" s="4">
        <v>8346.3333332999991</v>
      </c>
      <c r="W62" s="4">
        <v>2634.501666657</v>
      </c>
      <c r="X62">
        <v>16.2</v>
      </c>
      <c r="Y62">
        <v>1</v>
      </c>
      <c r="Z62">
        <v>4120</v>
      </c>
      <c r="AA62" t="s">
        <v>44</v>
      </c>
      <c r="AB62" t="s">
        <v>53</v>
      </c>
      <c r="AC62" t="s">
        <v>41</v>
      </c>
      <c r="AD62">
        <v>43</v>
      </c>
      <c r="AE62">
        <v>0</v>
      </c>
      <c r="AF62">
        <v>37</v>
      </c>
      <c r="AG62">
        <v>17</v>
      </c>
      <c r="AH62">
        <v>8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3</v>
      </c>
      <c r="AT62">
        <v>1</v>
      </c>
      <c r="AU62">
        <v>4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9</v>
      </c>
      <c r="BB62">
        <v>0</v>
      </c>
      <c r="BC62">
        <v>0</v>
      </c>
      <c r="BD62">
        <v>3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f t="shared" si="0"/>
        <v>2</v>
      </c>
      <c r="BW62">
        <v>0</v>
      </c>
      <c r="BX62" t="s">
        <v>44</v>
      </c>
      <c r="BY62">
        <v>1</v>
      </c>
      <c r="BZ62" t="s">
        <v>44</v>
      </c>
      <c r="CA62">
        <v>0</v>
      </c>
      <c r="CB62">
        <v>1</v>
      </c>
      <c r="CC62" t="s">
        <v>44</v>
      </c>
      <c r="CD62">
        <v>5</v>
      </c>
      <c r="CE62">
        <v>4</v>
      </c>
      <c r="CF62">
        <v>0</v>
      </c>
      <c r="CG62">
        <v>0</v>
      </c>
      <c r="CH62">
        <v>0</v>
      </c>
      <c r="CI62">
        <v>1</v>
      </c>
      <c r="CJ62">
        <v>1</v>
      </c>
      <c r="CK62">
        <v>1</v>
      </c>
      <c r="CL62">
        <v>1</v>
      </c>
      <c r="CM62">
        <v>1</v>
      </c>
      <c r="CN62" t="s">
        <v>54</v>
      </c>
      <c r="CO62">
        <v>1.731890516</v>
      </c>
      <c r="CP62">
        <v>1.3000634E-2</v>
      </c>
      <c r="CQ62">
        <v>0</v>
      </c>
      <c r="CR62">
        <v>66.620841709999993</v>
      </c>
    </row>
    <row r="63" spans="1:96" x14ac:dyDescent="0.25">
      <c r="A63">
        <v>62</v>
      </c>
      <c r="B63" t="s">
        <v>45</v>
      </c>
      <c r="C63">
        <v>2019</v>
      </c>
      <c r="D63" t="s">
        <v>398</v>
      </c>
      <c r="E63" t="s">
        <v>76</v>
      </c>
      <c r="F63">
        <v>83</v>
      </c>
      <c r="G63">
        <v>2</v>
      </c>
      <c r="H63">
        <v>251</v>
      </c>
      <c r="I63">
        <v>259</v>
      </c>
      <c r="J63" t="s">
        <v>399</v>
      </c>
      <c r="K63">
        <v>31.602989999999998</v>
      </c>
      <c r="L63">
        <v>-108.92583999999999</v>
      </c>
      <c r="M63">
        <v>2012</v>
      </c>
      <c r="N63">
        <v>2014</v>
      </c>
      <c r="O63">
        <v>2013</v>
      </c>
      <c r="P63" t="s">
        <v>31</v>
      </c>
      <c r="Q63" t="s">
        <v>49</v>
      </c>
      <c r="R63" t="s">
        <v>50</v>
      </c>
      <c r="S63" t="s">
        <v>51</v>
      </c>
      <c r="T63" t="s">
        <v>52</v>
      </c>
      <c r="U63" s="4">
        <v>74644.87</v>
      </c>
      <c r="V63" s="4">
        <v>8346.3333332999991</v>
      </c>
      <c r="W63" s="4">
        <v>2634.501666657</v>
      </c>
      <c r="X63">
        <v>16.2</v>
      </c>
      <c r="Y63">
        <v>1</v>
      </c>
      <c r="Z63">
        <v>4120</v>
      </c>
      <c r="AA63" t="s">
        <v>44</v>
      </c>
      <c r="AB63" t="s">
        <v>36</v>
      </c>
      <c r="AC63" t="s">
        <v>41</v>
      </c>
      <c r="AD63">
        <v>26</v>
      </c>
      <c r="AE63">
        <v>15</v>
      </c>
      <c r="AF63">
        <v>11</v>
      </c>
      <c r="AG63">
        <v>14</v>
      </c>
      <c r="AH63">
        <v>13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12</v>
      </c>
      <c r="AT63">
        <v>0</v>
      </c>
      <c r="AU63">
        <v>0</v>
      </c>
      <c r="AV63">
        <v>1</v>
      </c>
      <c r="AW63">
        <v>0</v>
      </c>
      <c r="AX63">
        <v>0</v>
      </c>
      <c r="AY63">
        <v>0</v>
      </c>
      <c r="AZ63">
        <v>0</v>
      </c>
      <c r="BA63">
        <v>1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4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2</v>
      </c>
      <c r="BV63">
        <f t="shared" si="0"/>
        <v>2</v>
      </c>
      <c r="BW63">
        <v>0</v>
      </c>
      <c r="BX63" t="s">
        <v>44</v>
      </c>
      <c r="BY63">
        <v>1</v>
      </c>
      <c r="BZ63" t="s">
        <v>44</v>
      </c>
      <c r="CA63">
        <v>0</v>
      </c>
      <c r="CB63">
        <v>1</v>
      </c>
      <c r="CC63" t="s">
        <v>44</v>
      </c>
      <c r="CD63">
        <v>5</v>
      </c>
      <c r="CE63">
        <v>4</v>
      </c>
      <c r="CF63">
        <v>0</v>
      </c>
      <c r="CG63">
        <v>0</v>
      </c>
      <c r="CH63">
        <v>0</v>
      </c>
      <c r="CI63">
        <v>1</v>
      </c>
      <c r="CJ63">
        <v>1</v>
      </c>
      <c r="CK63">
        <v>1</v>
      </c>
      <c r="CL63">
        <v>1</v>
      </c>
      <c r="CM63">
        <v>1</v>
      </c>
      <c r="CN63" t="s">
        <v>54</v>
      </c>
      <c r="CO63">
        <v>3.5439154789999998</v>
      </c>
      <c r="CP63">
        <v>3.9192788999999999E-2</v>
      </c>
      <c r="CQ63">
        <v>9.5149399999999995E-2</v>
      </c>
      <c r="CR63">
        <v>131.19433380000001</v>
      </c>
    </row>
    <row r="64" spans="1:96" x14ac:dyDescent="0.25">
      <c r="A64">
        <v>63</v>
      </c>
      <c r="B64" t="s">
        <v>1111</v>
      </c>
      <c r="C64">
        <v>2005</v>
      </c>
      <c r="D64" t="s">
        <v>1112</v>
      </c>
      <c r="E64" t="s">
        <v>28</v>
      </c>
      <c r="F64">
        <v>33</v>
      </c>
      <c r="G64">
        <v>1</v>
      </c>
      <c r="H64">
        <v>212</v>
      </c>
      <c r="I64">
        <v>221</v>
      </c>
      <c r="J64" t="s">
        <v>1113</v>
      </c>
      <c r="K64">
        <v>38.698210000000003</v>
      </c>
      <c r="L64">
        <v>-80.049480000000003</v>
      </c>
      <c r="M64">
        <v>1999</v>
      </c>
      <c r="N64">
        <v>2002</v>
      </c>
      <c r="O64">
        <v>2001</v>
      </c>
      <c r="P64" t="s">
        <v>31</v>
      </c>
      <c r="Q64" t="s">
        <v>32</v>
      </c>
      <c r="R64" t="s">
        <v>33</v>
      </c>
      <c r="S64" t="s">
        <v>34</v>
      </c>
      <c r="T64" t="s">
        <v>35</v>
      </c>
      <c r="U64" s="4">
        <v>75901.25</v>
      </c>
      <c r="V64" s="4">
        <v>8225</v>
      </c>
      <c r="W64" s="4">
        <v>2713.8833333429998</v>
      </c>
      <c r="X64">
        <v>1.84</v>
      </c>
      <c r="Y64">
        <v>1.63</v>
      </c>
      <c r="Z64">
        <v>2950</v>
      </c>
      <c r="AA64">
        <v>2.25</v>
      </c>
      <c r="AB64" t="s">
        <v>53</v>
      </c>
      <c r="AC64" t="s">
        <v>41</v>
      </c>
      <c r="AD64">
        <v>191</v>
      </c>
      <c r="AE64">
        <v>43</v>
      </c>
      <c r="AF64">
        <v>148</v>
      </c>
      <c r="AG64">
        <v>66</v>
      </c>
      <c r="AH64">
        <v>66</v>
      </c>
      <c r="AI64">
        <v>35</v>
      </c>
      <c r="AJ64">
        <v>34</v>
      </c>
      <c r="AK64">
        <v>1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23</v>
      </c>
      <c r="AT64">
        <v>2</v>
      </c>
      <c r="AU64">
        <v>0</v>
      </c>
      <c r="AV64">
        <v>3</v>
      </c>
      <c r="AW64">
        <v>3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3</v>
      </c>
      <c r="BD64">
        <v>0</v>
      </c>
      <c r="BE64">
        <v>1</v>
      </c>
      <c r="BF64">
        <v>0</v>
      </c>
      <c r="BG64">
        <v>14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5</v>
      </c>
      <c r="BV64">
        <f t="shared" si="0"/>
        <v>3</v>
      </c>
      <c r="BW64" t="s">
        <v>44</v>
      </c>
      <c r="BX64">
        <v>1</v>
      </c>
      <c r="BY64">
        <v>0</v>
      </c>
      <c r="BZ64">
        <v>1</v>
      </c>
      <c r="CA64">
        <v>0</v>
      </c>
      <c r="CB64">
        <v>1</v>
      </c>
      <c r="CC64" t="s">
        <v>44</v>
      </c>
      <c r="CD64">
        <v>1</v>
      </c>
      <c r="CE64">
        <v>1</v>
      </c>
      <c r="CF64">
        <v>0</v>
      </c>
      <c r="CG64">
        <v>0</v>
      </c>
      <c r="CH64">
        <v>0</v>
      </c>
      <c r="CI64">
        <v>0</v>
      </c>
      <c r="CJ64">
        <v>1</v>
      </c>
      <c r="CK64">
        <v>0</v>
      </c>
      <c r="CL64">
        <v>0</v>
      </c>
      <c r="CM64">
        <v>0</v>
      </c>
      <c r="CN64" t="s">
        <v>44</v>
      </c>
      <c r="CO64">
        <v>5.9758177420000003</v>
      </c>
      <c r="CP64">
        <v>5.0621937999999998E-2</v>
      </c>
      <c r="CQ64">
        <v>0.95438232700000003</v>
      </c>
      <c r="CR64">
        <v>182.65743219999999</v>
      </c>
    </row>
    <row r="65" spans="1:96" x14ac:dyDescent="0.25">
      <c r="A65">
        <v>64</v>
      </c>
      <c r="B65" t="s">
        <v>190</v>
      </c>
      <c r="C65">
        <v>1977</v>
      </c>
      <c r="D65" t="s">
        <v>191</v>
      </c>
      <c r="E65" t="s">
        <v>76</v>
      </c>
      <c r="F65">
        <v>41</v>
      </c>
      <c r="G65">
        <v>1</v>
      </c>
      <c r="H65">
        <v>63</v>
      </c>
      <c r="I65">
        <v>39</v>
      </c>
      <c r="J65" t="s">
        <v>280</v>
      </c>
      <c r="K65">
        <v>29.37012</v>
      </c>
      <c r="L65">
        <v>-96.794589999999999</v>
      </c>
      <c r="M65">
        <v>1971</v>
      </c>
      <c r="N65">
        <v>1973</v>
      </c>
      <c r="O65">
        <v>1972</v>
      </c>
      <c r="P65" t="s">
        <v>31</v>
      </c>
      <c r="Q65" t="s">
        <v>32</v>
      </c>
      <c r="R65" t="s">
        <v>33</v>
      </c>
      <c r="S65" t="s">
        <v>34</v>
      </c>
      <c r="T65" t="s">
        <v>35</v>
      </c>
      <c r="U65" s="4">
        <v>75901.25</v>
      </c>
      <c r="V65" s="4">
        <v>8225</v>
      </c>
      <c r="W65" s="4">
        <v>2713.8833333429998</v>
      </c>
      <c r="X65">
        <v>1.84</v>
      </c>
      <c r="Y65">
        <v>1.63</v>
      </c>
      <c r="Z65">
        <v>2950</v>
      </c>
      <c r="AA65">
        <v>2.25</v>
      </c>
      <c r="AB65" t="s">
        <v>36</v>
      </c>
      <c r="AC65" t="s">
        <v>41</v>
      </c>
      <c r="AD65">
        <v>60</v>
      </c>
      <c r="AE65" t="s">
        <v>44</v>
      </c>
      <c r="AF65" t="s">
        <v>44</v>
      </c>
      <c r="AG65">
        <v>20</v>
      </c>
      <c r="AH65">
        <v>13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8</v>
      </c>
      <c r="AT65">
        <v>4</v>
      </c>
      <c r="AU65">
        <v>0</v>
      </c>
      <c r="AV65">
        <v>0</v>
      </c>
      <c r="AW65">
        <v>1</v>
      </c>
      <c r="AX65">
        <v>0</v>
      </c>
      <c r="AY65">
        <v>0</v>
      </c>
      <c r="AZ65">
        <v>0</v>
      </c>
      <c r="BA65">
        <v>7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8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f t="shared" si="0"/>
        <v>2</v>
      </c>
      <c r="BW65" t="s">
        <v>44</v>
      </c>
      <c r="BX65">
        <v>0</v>
      </c>
      <c r="BY65">
        <v>0</v>
      </c>
      <c r="BZ65">
        <v>1</v>
      </c>
      <c r="CA65">
        <v>0</v>
      </c>
      <c r="CB65">
        <v>1</v>
      </c>
      <c r="CC65" t="s">
        <v>44</v>
      </c>
      <c r="CD65">
        <v>1</v>
      </c>
      <c r="CE65">
        <v>1</v>
      </c>
      <c r="CF65">
        <v>0</v>
      </c>
      <c r="CG65">
        <v>0</v>
      </c>
      <c r="CH65">
        <v>0</v>
      </c>
      <c r="CI65">
        <v>0</v>
      </c>
      <c r="CJ65">
        <v>1</v>
      </c>
      <c r="CK65">
        <v>0</v>
      </c>
      <c r="CL65">
        <v>0</v>
      </c>
      <c r="CM65">
        <v>0</v>
      </c>
      <c r="CN65" t="s">
        <v>44</v>
      </c>
      <c r="CO65">
        <v>10.13276477</v>
      </c>
      <c r="CP65">
        <v>0.120639883</v>
      </c>
      <c r="CQ65">
        <v>2.0766976999999999E-2</v>
      </c>
      <c r="CR65">
        <v>13.181651280000001</v>
      </c>
    </row>
    <row r="66" spans="1:96" x14ac:dyDescent="0.25">
      <c r="A66">
        <v>65</v>
      </c>
      <c r="B66" t="s">
        <v>190</v>
      </c>
      <c r="C66">
        <v>1977</v>
      </c>
      <c r="D66" t="s">
        <v>191</v>
      </c>
      <c r="E66" t="s">
        <v>76</v>
      </c>
      <c r="F66">
        <v>41</v>
      </c>
      <c r="G66">
        <v>1</v>
      </c>
      <c r="H66">
        <v>63</v>
      </c>
      <c r="I66">
        <v>39</v>
      </c>
      <c r="J66" t="s">
        <v>192</v>
      </c>
      <c r="K66">
        <v>29.498640000000002</v>
      </c>
      <c r="L66">
        <v>-97.48997</v>
      </c>
      <c r="M66">
        <v>1971</v>
      </c>
      <c r="N66">
        <v>1973</v>
      </c>
      <c r="O66">
        <v>1972</v>
      </c>
      <c r="P66" t="s">
        <v>31</v>
      </c>
      <c r="Q66" t="s">
        <v>32</v>
      </c>
      <c r="R66" t="s">
        <v>33</v>
      </c>
      <c r="S66" t="s">
        <v>34</v>
      </c>
      <c r="T66" t="s">
        <v>35</v>
      </c>
      <c r="U66" s="4">
        <v>75901.25</v>
      </c>
      <c r="V66" s="4">
        <v>8225</v>
      </c>
      <c r="W66" s="4">
        <v>2713.8833333429998</v>
      </c>
      <c r="X66">
        <v>1.84</v>
      </c>
      <c r="Y66">
        <v>1.63</v>
      </c>
      <c r="Z66">
        <v>2950</v>
      </c>
      <c r="AA66">
        <v>2.25</v>
      </c>
      <c r="AB66" t="s">
        <v>36</v>
      </c>
      <c r="AC66" t="s">
        <v>41</v>
      </c>
      <c r="AD66">
        <v>60</v>
      </c>
      <c r="AE66" t="s">
        <v>44</v>
      </c>
      <c r="AF66" t="s">
        <v>44</v>
      </c>
      <c r="AG66">
        <v>27</v>
      </c>
      <c r="AH66">
        <v>23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18</v>
      </c>
      <c r="AT66">
        <v>2</v>
      </c>
      <c r="AU66">
        <v>0</v>
      </c>
      <c r="AV66">
        <v>0</v>
      </c>
      <c r="AW66">
        <v>3</v>
      </c>
      <c r="AX66">
        <v>0</v>
      </c>
      <c r="AY66">
        <v>0</v>
      </c>
      <c r="AZ66">
        <v>0</v>
      </c>
      <c r="BA66">
        <v>4</v>
      </c>
      <c r="BB66">
        <v>0</v>
      </c>
      <c r="BC66">
        <v>0</v>
      </c>
      <c r="BD66">
        <v>0</v>
      </c>
      <c r="BE66">
        <v>3</v>
      </c>
      <c r="BF66">
        <v>0</v>
      </c>
      <c r="BG66">
        <v>13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2</v>
      </c>
      <c r="BV66">
        <f t="shared" ref="BV66:BV129" si="1">SUM(BW66:CC66)</f>
        <v>2</v>
      </c>
      <c r="BW66" t="s">
        <v>44</v>
      </c>
      <c r="BX66">
        <v>0</v>
      </c>
      <c r="BY66">
        <v>0</v>
      </c>
      <c r="BZ66">
        <v>1</v>
      </c>
      <c r="CA66">
        <v>0</v>
      </c>
      <c r="CB66">
        <v>1</v>
      </c>
      <c r="CC66" t="s">
        <v>44</v>
      </c>
      <c r="CD66">
        <v>1</v>
      </c>
      <c r="CE66">
        <v>1</v>
      </c>
      <c r="CF66">
        <v>0</v>
      </c>
      <c r="CG66">
        <v>0</v>
      </c>
      <c r="CH66">
        <v>0</v>
      </c>
      <c r="CI66">
        <v>0</v>
      </c>
      <c r="CJ66">
        <v>1</v>
      </c>
      <c r="CK66">
        <v>0</v>
      </c>
      <c r="CL66">
        <v>0</v>
      </c>
      <c r="CM66">
        <v>0</v>
      </c>
      <c r="CN66" t="s">
        <v>44</v>
      </c>
      <c r="CO66">
        <v>12.161298540000001</v>
      </c>
      <c r="CP66">
        <v>0.14451520300000001</v>
      </c>
      <c r="CQ66">
        <v>3.8211690000000001E-3</v>
      </c>
      <c r="CR66">
        <v>20.223523449999998</v>
      </c>
    </row>
    <row r="67" spans="1:96" x14ac:dyDescent="0.25">
      <c r="A67">
        <v>66</v>
      </c>
      <c r="B67" t="s">
        <v>985</v>
      </c>
      <c r="C67">
        <v>2009</v>
      </c>
      <c r="D67" t="s">
        <v>986</v>
      </c>
      <c r="E67" t="s">
        <v>76</v>
      </c>
      <c r="F67">
        <v>73</v>
      </c>
      <c r="G67">
        <v>2</v>
      </c>
      <c r="H67">
        <v>175</v>
      </c>
      <c r="I67">
        <v>183</v>
      </c>
      <c r="J67" t="s">
        <v>987</v>
      </c>
      <c r="K67">
        <v>47.342329999999997</v>
      </c>
      <c r="L67">
        <v>-94.408460000000005</v>
      </c>
      <c r="M67">
        <v>2000</v>
      </c>
      <c r="N67">
        <v>2001</v>
      </c>
      <c r="O67">
        <v>2001</v>
      </c>
      <c r="P67" t="s">
        <v>31</v>
      </c>
      <c r="Q67" t="s">
        <v>32</v>
      </c>
      <c r="R67" t="s">
        <v>33</v>
      </c>
      <c r="S67" t="s">
        <v>34</v>
      </c>
      <c r="T67" t="s">
        <v>35</v>
      </c>
      <c r="U67" s="4">
        <v>75901.25</v>
      </c>
      <c r="V67" s="4">
        <v>8225</v>
      </c>
      <c r="W67" s="4">
        <v>2713.8833333429998</v>
      </c>
      <c r="X67">
        <v>1.84</v>
      </c>
      <c r="Y67">
        <v>1.63</v>
      </c>
      <c r="Z67">
        <v>2950</v>
      </c>
      <c r="AA67">
        <v>2.25</v>
      </c>
      <c r="AB67" t="s">
        <v>36</v>
      </c>
      <c r="AC67" t="s">
        <v>41</v>
      </c>
      <c r="AD67">
        <v>66</v>
      </c>
      <c r="AE67">
        <v>32</v>
      </c>
      <c r="AF67">
        <v>34</v>
      </c>
      <c r="AG67">
        <v>28</v>
      </c>
      <c r="AH67">
        <v>24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24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4</v>
      </c>
      <c r="BB67">
        <v>0</v>
      </c>
      <c r="BC67">
        <v>9</v>
      </c>
      <c r="BD67">
        <v>0</v>
      </c>
      <c r="BE67">
        <v>9</v>
      </c>
      <c r="BF67">
        <v>1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1</v>
      </c>
      <c r="BQ67">
        <v>0</v>
      </c>
      <c r="BR67">
        <v>0</v>
      </c>
      <c r="BS67">
        <v>0</v>
      </c>
      <c r="BT67">
        <v>0</v>
      </c>
      <c r="BU67">
        <v>4</v>
      </c>
      <c r="BV67">
        <f t="shared" si="1"/>
        <v>4</v>
      </c>
      <c r="BW67" t="s">
        <v>44</v>
      </c>
      <c r="BX67">
        <v>1</v>
      </c>
      <c r="BY67">
        <v>0</v>
      </c>
      <c r="BZ67">
        <v>1</v>
      </c>
      <c r="CA67">
        <v>1</v>
      </c>
      <c r="CB67">
        <v>1</v>
      </c>
      <c r="CC67" t="s">
        <v>44</v>
      </c>
      <c r="CD67">
        <v>2</v>
      </c>
      <c r="CE67">
        <v>2</v>
      </c>
      <c r="CF67">
        <v>1</v>
      </c>
      <c r="CG67">
        <v>0</v>
      </c>
      <c r="CH67">
        <v>0</v>
      </c>
      <c r="CI67">
        <v>0</v>
      </c>
      <c r="CJ67">
        <v>1</v>
      </c>
      <c r="CK67">
        <v>0</v>
      </c>
      <c r="CL67">
        <v>0</v>
      </c>
      <c r="CM67">
        <v>0</v>
      </c>
      <c r="CN67" t="s">
        <v>44</v>
      </c>
      <c r="CO67">
        <v>4.4702737109999999</v>
      </c>
      <c r="CP67">
        <v>7.2466111999999999E-2</v>
      </c>
      <c r="CQ67">
        <v>0.80204612500000005</v>
      </c>
      <c r="CR67">
        <v>16.55967643</v>
      </c>
    </row>
    <row r="68" spans="1:96" x14ac:dyDescent="0.25">
      <c r="A68">
        <v>67</v>
      </c>
      <c r="B68" t="s">
        <v>463</v>
      </c>
      <c r="C68">
        <v>2007</v>
      </c>
      <c r="D68" t="s">
        <v>464</v>
      </c>
      <c r="E68" t="s">
        <v>76</v>
      </c>
      <c r="F68">
        <v>71</v>
      </c>
      <c r="G68">
        <v>4</v>
      </c>
      <c r="H68">
        <v>1080</v>
      </c>
      <c r="I68">
        <v>1088</v>
      </c>
      <c r="J68" t="s">
        <v>465</v>
      </c>
      <c r="K68">
        <v>45.908700000000003</v>
      </c>
      <c r="L68">
        <v>-116.95612</v>
      </c>
      <c r="M68">
        <v>1997</v>
      </c>
      <c r="N68">
        <v>2003</v>
      </c>
      <c r="O68">
        <v>2000</v>
      </c>
      <c r="P68" t="s">
        <v>31</v>
      </c>
      <c r="Q68" t="s">
        <v>49</v>
      </c>
      <c r="R68" t="s">
        <v>50</v>
      </c>
      <c r="S68" t="s">
        <v>51</v>
      </c>
      <c r="T68" t="s">
        <v>52</v>
      </c>
      <c r="U68" s="4">
        <v>74644.87</v>
      </c>
      <c r="V68" s="4">
        <v>8346.3333332999991</v>
      </c>
      <c r="W68" s="4">
        <v>2634.501666657</v>
      </c>
      <c r="X68">
        <v>16.2</v>
      </c>
      <c r="Y68">
        <v>1</v>
      </c>
      <c r="Z68">
        <v>4120</v>
      </c>
      <c r="AA68" t="s">
        <v>44</v>
      </c>
      <c r="AB68" t="s">
        <v>53</v>
      </c>
      <c r="AC68" t="s">
        <v>41</v>
      </c>
      <c r="AD68">
        <v>151</v>
      </c>
      <c r="AE68">
        <v>39</v>
      </c>
      <c r="AF68">
        <v>112</v>
      </c>
      <c r="AG68">
        <v>49</v>
      </c>
      <c r="AH68">
        <v>49</v>
      </c>
      <c r="AI68">
        <v>3</v>
      </c>
      <c r="AJ68">
        <v>2</v>
      </c>
      <c r="AK68">
        <v>1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13</v>
      </c>
      <c r="AT68">
        <v>21</v>
      </c>
      <c r="AU68">
        <v>11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13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f t="shared" si="1"/>
        <v>3</v>
      </c>
      <c r="BW68">
        <v>0</v>
      </c>
      <c r="BX68" t="s">
        <v>44</v>
      </c>
      <c r="BY68">
        <v>1</v>
      </c>
      <c r="BZ68" t="s">
        <v>44</v>
      </c>
      <c r="CA68">
        <v>1</v>
      </c>
      <c r="CB68">
        <v>1</v>
      </c>
      <c r="CC68" t="s">
        <v>44</v>
      </c>
      <c r="CD68">
        <v>5</v>
      </c>
      <c r="CE68">
        <v>5</v>
      </c>
      <c r="CF68">
        <v>1</v>
      </c>
      <c r="CG68">
        <v>1</v>
      </c>
      <c r="CH68">
        <v>0</v>
      </c>
      <c r="CI68">
        <v>1</v>
      </c>
      <c r="CJ68">
        <v>1</v>
      </c>
      <c r="CK68">
        <v>0</v>
      </c>
      <c r="CL68">
        <v>1</v>
      </c>
      <c r="CM68">
        <v>0</v>
      </c>
      <c r="CN68" t="s">
        <v>44</v>
      </c>
      <c r="CO68">
        <v>1.9151484270000001</v>
      </c>
      <c r="CP68">
        <v>4.9617744999999998E-2</v>
      </c>
      <c r="CQ68">
        <v>0.151796615</v>
      </c>
      <c r="CR68">
        <v>320.36068790000002</v>
      </c>
    </row>
    <row r="69" spans="1:96" x14ac:dyDescent="0.25">
      <c r="A69">
        <v>68</v>
      </c>
      <c r="B69" t="s">
        <v>633</v>
      </c>
      <c r="C69">
        <v>2015</v>
      </c>
      <c r="D69" t="s">
        <v>634</v>
      </c>
      <c r="E69" t="s">
        <v>377</v>
      </c>
      <c r="F69">
        <v>10</v>
      </c>
      <c r="G69">
        <v>3</v>
      </c>
      <c r="H69" t="s">
        <v>635</v>
      </c>
      <c r="I69">
        <v>0</v>
      </c>
      <c r="J69" t="s">
        <v>636</v>
      </c>
      <c r="K69">
        <v>35.148569999999999</v>
      </c>
      <c r="L69">
        <v>-78.984269999999995</v>
      </c>
      <c r="M69">
        <v>2011</v>
      </c>
      <c r="N69">
        <v>2012</v>
      </c>
      <c r="O69">
        <v>2012</v>
      </c>
      <c r="P69" t="s">
        <v>31</v>
      </c>
      <c r="Q69" t="s">
        <v>32</v>
      </c>
      <c r="R69" t="s">
        <v>33</v>
      </c>
      <c r="S69" t="s">
        <v>34</v>
      </c>
      <c r="T69" t="s">
        <v>35</v>
      </c>
      <c r="U69" s="4">
        <v>75901.25</v>
      </c>
      <c r="V69" s="4">
        <v>8225</v>
      </c>
      <c r="W69" s="4">
        <v>2713.8833333429998</v>
      </c>
      <c r="X69">
        <v>1.84</v>
      </c>
      <c r="Y69">
        <v>1.63</v>
      </c>
      <c r="Z69">
        <v>2950</v>
      </c>
      <c r="AA69">
        <v>2.25</v>
      </c>
      <c r="AB69" t="s">
        <v>36</v>
      </c>
      <c r="AC69" t="s">
        <v>41</v>
      </c>
      <c r="AD69">
        <v>65</v>
      </c>
      <c r="AE69" t="s">
        <v>44</v>
      </c>
      <c r="AF69" t="s">
        <v>44</v>
      </c>
      <c r="AG69">
        <v>55</v>
      </c>
      <c r="AH69">
        <v>55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35</v>
      </c>
      <c r="AT69">
        <v>0</v>
      </c>
      <c r="AU69">
        <v>0</v>
      </c>
      <c r="AV69">
        <v>3</v>
      </c>
      <c r="AW69">
        <v>16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5</v>
      </c>
      <c r="BF69">
        <v>0</v>
      </c>
      <c r="BG69">
        <v>30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f t="shared" si="1"/>
        <v>2</v>
      </c>
      <c r="BW69" t="s">
        <v>44</v>
      </c>
      <c r="BX69">
        <v>0</v>
      </c>
      <c r="BY69">
        <v>0</v>
      </c>
      <c r="BZ69">
        <v>1</v>
      </c>
      <c r="CA69">
        <v>0</v>
      </c>
      <c r="CB69">
        <v>1</v>
      </c>
      <c r="CC69" t="s">
        <v>44</v>
      </c>
      <c r="CD69">
        <v>1</v>
      </c>
      <c r="CE69">
        <v>1</v>
      </c>
      <c r="CF69">
        <v>0</v>
      </c>
      <c r="CG69">
        <v>0</v>
      </c>
      <c r="CH69">
        <v>0</v>
      </c>
      <c r="CI69">
        <v>0</v>
      </c>
      <c r="CJ69">
        <v>1</v>
      </c>
      <c r="CK69">
        <v>0</v>
      </c>
      <c r="CL69">
        <v>0</v>
      </c>
      <c r="CM69">
        <v>0</v>
      </c>
      <c r="CN69" t="s">
        <v>44</v>
      </c>
      <c r="CO69">
        <v>15.11241248</v>
      </c>
      <c r="CP69">
        <v>0.90924011999999999</v>
      </c>
      <c r="CQ69">
        <v>0.35553077799999999</v>
      </c>
      <c r="CR69">
        <v>17.738554789999998</v>
      </c>
    </row>
    <row r="70" spans="1:96" x14ac:dyDescent="0.25">
      <c r="A70">
        <v>69</v>
      </c>
      <c r="B70" t="s">
        <v>633</v>
      </c>
      <c r="C70">
        <v>2018</v>
      </c>
      <c r="D70" t="s">
        <v>1038</v>
      </c>
      <c r="E70" t="s">
        <v>236</v>
      </c>
      <c r="F70">
        <v>54</v>
      </c>
      <c r="G70">
        <v>1</v>
      </c>
      <c r="H70">
        <v>95</v>
      </c>
      <c r="I70">
        <v>100</v>
      </c>
      <c r="J70" t="s">
        <v>1039</v>
      </c>
      <c r="K70">
        <v>37.173169999999999</v>
      </c>
      <c r="L70">
        <v>-90.891859999999994</v>
      </c>
      <c r="M70">
        <v>2011</v>
      </c>
      <c r="N70">
        <v>2015</v>
      </c>
      <c r="O70">
        <v>2013</v>
      </c>
      <c r="P70" t="s">
        <v>31</v>
      </c>
      <c r="Q70" t="s">
        <v>32</v>
      </c>
      <c r="R70" t="s">
        <v>134</v>
      </c>
      <c r="S70" t="s">
        <v>51</v>
      </c>
      <c r="T70" t="s">
        <v>135</v>
      </c>
      <c r="U70" s="4">
        <v>240867.1</v>
      </c>
      <c r="V70" s="4">
        <v>15531</v>
      </c>
      <c r="W70" s="4">
        <v>5209.4516000000003</v>
      </c>
      <c r="X70">
        <v>50.5</v>
      </c>
      <c r="Y70">
        <v>1</v>
      </c>
      <c r="Z70">
        <v>8280</v>
      </c>
      <c r="AA70">
        <v>17.5</v>
      </c>
      <c r="AB70" t="s">
        <v>133</v>
      </c>
      <c r="AC70" t="s">
        <v>30</v>
      </c>
      <c r="AD70">
        <v>167</v>
      </c>
      <c r="AE70" t="s">
        <v>44</v>
      </c>
      <c r="AF70" t="s">
        <v>44</v>
      </c>
      <c r="AG70">
        <v>47</v>
      </c>
      <c r="AH70">
        <v>35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5</v>
      </c>
      <c r="AT70">
        <v>4</v>
      </c>
      <c r="AU70">
        <v>0</v>
      </c>
      <c r="AV70">
        <v>19</v>
      </c>
      <c r="AW70">
        <v>7</v>
      </c>
      <c r="AX70">
        <v>0</v>
      </c>
      <c r="AY70">
        <v>0</v>
      </c>
      <c r="AZ70">
        <v>0</v>
      </c>
      <c r="BA70">
        <v>12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5</v>
      </c>
      <c r="BV70">
        <f t="shared" si="1"/>
        <v>1</v>
      </c>
      <c r="BW70">
        <v>0</v>
      </c>
      <c r="BX70">
        <v>1</v>
      </c>
      <c r="BY70">
        <v>0</v>
      </c>
      <c r="BZ70" t="s">
        <v>44</v>
      </c>
      <c r="CA70">
        <v>0</v>
      </c>
      <c r="CB70" t="s">
        <v>44</v>
      </c>
      <c r="CC70" t="s">
        <v>44</v>
      </c>
      <c r="CD70">
        <v>2</v>
      </c>
      <c r="CE70">
        <v>2</v>
      </c>
      <c r="CF70">
        <v>0</v>
      </c>
      <c r="CG70">
        <v>1</v>
      </c>
      <c r="CH70">
        <v>0</v>
      </c>
      <c r="CI70">
        <v>0</v>
      </c>
      <c r="CJ70">
        <v>1</v>
      </c>
      <c r="CK70">
        <v>0</v>
      </c>
      <c r="CL70">
        <v>0</v>
      </c>
      <c r="CM70">
        <v>0</v>
      </c>
      <c r="CN70" t="s">
        <v>44</v>
      </c>
      <c r="CO70">
        <v>4.0914067469999997</v>
      </c>
      <c r="CP70">
        <v>9.1264893E-2</v>
      </c>
      <c r="CQ70">
        <v>0.86102696499999998</v>
      </c>
      <c r="CR70">
        <v>60.414320160000003</v>
      </c>
    </row>
    <row r="71" spans="1:96" x14ac:dyDescent="0.25">
      <c r="A71">
        <v>70</v>
      </c>
      <c r="B71" t="s">
        <v>869</v>
      </c>
      <c r="C71">
        <v>2010</v>
      </c>
      <c r="D71" t="s">
        <v>870</v>
      </c>
      <c r="E71" t="s">
        <v>313</v>
      </c>
      <c r="F71">
        <v>0</v>
      </c>
      <c r="G71">
        <v>0</v>
      </c>
      <c r="H71">
        <v>1</v>
      </c>
      <c r="I71">
        <v>101</v>
      </c>
      <c r="J71" t="s">
        <v>871</v>
      </c>
      <c r="K71">
        <v>47.09581</v>
      </c>
      <c r="L71">
        <v>-113.83992000000001</v>
      </c>
      <c r="M71">
        <v>2007</v>
      </c>
      <c r="N71">
        <v>2009</v>
      </c>
      <c r="O71">
        <v>2008</v>
      </c>
      <c r="P71" t="s">
        <v>31</v>
      </c>
      <c r="Q71" t="s">
        <v>32</v>
      </c>
      <c r="R71" t="s">
        <v>134</v>
      </c>
      <c r="S71" t="s">
        <v>51</v>
      </c>
      <c r="T71" t="s">
        <v>135</v>
      </c>
      <c r="U71" s="4">
        <v>240867.1</v>
      </c>
      <c r="V71" s="4">
        <v>15531</v>
      </c>
      <c r="W71" s="4">
        <v>5209.4516000000003</v>
      </c>
      <c r="X71">
        <v>50.5</v>
      </c>
      <c r="Y71">
        <v>1</v>
      </c>
      <c r="Z71">
        <v>8280</v>
      </c>
      <c r="AA71">
        <v>17.5</v>
      </c>
      <c r="AB71" t="s">
        <v>53</v>
      </c>
      <c r="AC71" t="s">
        <v>41</v>
      </c>
      <c r="AD71">
        <v>9</v>
      </c>
      <c r="AE71" t="s">
        <v>44</v>
      </c>
      <c r="AF71" t="s">
        <v>44</v>
      </c>
      <c r="AG71">
        <v>5</v>
      </c>
      <c r="AH71">
        <v>5</v>
      </c>
      <c r="AI71">
        <v>4</v>
      </c>
      <c r="AJ71">
        <v>4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1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f t="shared" si="1"/>
        <v>4</v>
      </c>
      <c r="BW71">
        <v>1</v>
      </c>
      <c r="BX71">
        <v>1</v>
      </c>
      <c r="BY71">
        <v>1</v>
      </c>
      <c r="BZ71" t="s">
        <v>44</v>
      </c>
      <c r="CA71">
        <v>1</v>
      </c>
      <c r="CB71" t="s">
        <v>44</v>
      </c>
      <c r="CC71" t="s">
        <v>44</v>
      </c>
      <c r="CD71">
        <v>4</v>
      </c>
      <c r="CE71">
        <v>4</v>
      </c>
      <c r="CF71">
        <v>1</v>
      </c>
      <c r="CG71">
        <v>1</v>
      </c>
      <c r="CH71">
        <v>0</v>
      </c>
      <c r="CI71">
        <v>1</v>
      </c>
      <c r="CJ71">
        <v>1</v>
      </c>
      <c r="CK71">
        <v>0</v>
      </c>
      <c r="CL71">
        <v>0</v>
      </c>
      <c r="CM71">
        <v>0</v>
      </c>
      <c r="CN71" t="s">
        <v>44</v>
      </c>
      <c r="CO71">
        <v>4.3402468509999999</v>
      </c>
      <c r="CP71">
        <v>0.15692059</v>
      </c>
      <c r="CQ71">
        <v>0.61459210600000003</v>
      </c>
      <c r="CR71">
        <v>330.02499110000002</v>
      </c>
    </row>
    <row r="72" spans="1:96" x14ac:dyDescent="0.25">
      <c r="A72">
        <v>71</v>
      </c>
      <c r="B72" t="s">
        <v>489</v>
      </c>
      <c r="C72">
        <v>2010</v>
      </c>
      <c r="D72" t="s">
        <v>490</v>
      </c>
      <c r="E72" t="s">
        <v>491</v>
      </c>
      <c r="F72">
        <v>0</v>
      </c>
      <c r="G72">
        <v>0</v>
      </c>
      <c r="H72">
        <v>1</v>
      </c>
      <c r="I72">
        <v>202</v>
      </c>
      <c r="J72" t="s">
        <v>492</v>
      </c>
      <c r="K72">
        <v>38.024410000000003</v>
      </c>
      <c r="L72">
        <v>-122.83002</v>
      </c>
      <c r="M72">
        <v>2005</v>
      </c>
      <c r="N72">
        <v>2008</v>
      </c>
      <c r="O72">
        <v>2007</v>
      </c>
      <c r="P72" t="s">
        <v>31</v>
      </c>
      <c r="Q72" t="s">
        <v>32</v>
      </c>
      <c r="R72" t="s">
        <v>134</v>
      </c>
      <c r="S72" t="s">
        <v>51</v>
      </c>
      <c r="T72" t="s">
        <v>135</v>
      </c>
      <c r="U72" s="4">
        <v>240867.1</v>
      </c>
      <c r="V72" s="4">
        <v>15531</v>
      </c>
      <c r="W72" s="4">
        <v>5209.4516000000003</v>
      </c>
      <c r="X72">
        <v>50.5</v>
      </c>
      <c r="Y72">
        <v>1</v>
      </c>
      <c r="Z72">
        <v>8280</v>
      </c>
      <c r="AA72">
        <v>17.5</v>
      </c>
      <c r="AB72" t="s">
        <v>53</v>
      </c>
      <c r="AC72" t="s">
        <v>30</v>
      </c>
      <c r="AD72">
        <v>42</v>
      </c>
      <c r="AE72">
        <v>0</v>
      </c>
      <c r="AF72">
        <v>42</v>
      </c>
      <c r="AG72">
        <v>10</v>
      </c>
      <c r="AH72">
        <v>9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1</v>
      </c>
      <c r="AT72">
        <v>1</v>
      </c>
      <c r="AU72">
        <v>1</v>
      </c>
      <c r="AV72">
        <v>0</v>
      </c>
      <c r="AW72">
        <v>6</v>
      </c>
      <c r="AX72">
        <v>0</v>
      </c>
      <c r="AY72">
        <v>0</v>
      </c>
      <c r="AZ72">
        <v>0</v>
      </c>
      <c r="BA72">
        <v>1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1</v>
      </c>
      <c r="BV72">
        <f t="shared" si="1"/>
        <v>2</v>
      </c>
      <c r="BW72">
        <v>0</v>
      </c>
      <c r="BX72">
        <v>1</v>
      </c>
      <c r="BY72">
        <v>1</v>
      </c>
      <c r="BZ72" t="s">
        <v>44</v>
      </c>
      <c r="CA72">
        <v>0</v>
      </c>
      <c r="CB72" t="s">
        <v>44</v>
      </c>
      <c r="CC72" t="s">
        <v>44</v>
      </c>
      <c r="CD72">
        <v>2</v>
      </c>
      <c r="CE72">
        <v>2</v>
      </c>
      <c r="CF72">
        <v>0</v>
      </c>
      <c r="CG72">
        <v>1</v>
      </c>
      <c r="CH72">
        <v>0</v>
      </c>
      <c r="CI72">
        <v>1</v>
      </c>
      <c r="CJ72">
        <v>0</v>
      </c>
      <c r="CK72">
        <v>0</v>
      </c>
      <c r="CL72">
        <v>0</v>
      </c>
      <c r="CM72">
        <v>0</v>
      </c>
      <c r="CN72" t="s">
        <v>44</v>
      </c>
      <c r="CO72">
        <v>19.654101220000001</v>
      </c>
      <c r="CP72">
        <v>1.0845026209999999</v>
      </c>
      <c r="CQ72">
        <v>0.17439370900000001</v>
      </c>
      <c r="CR72">
        <v>129.3327113</v>
      </c>
    </row>
    <row r="73" spans="1:96" x14ac:dyDescent="0.25">
      <c r="A73">
        <v>72</v>
      </c>
      <c r="B73" t="s">
        <v>489</v>
      </c>
      <c r="C73">
        <v>2010</v>
      </c>
      <c r="D73" t="s">
        <v>490</v>
      </c>
      <c r="E73" t="s">
        <v>491</v>
      </c>
      <c r="F73">
        <v>0</v>
      </c>
      <c r="G73">
        <v>0</v>
      </c>
      <c r="H73">
        <v>1</v>
      </c>
      <c r="I73">
        <v>202</v>
      </c>
      <c r="J73" t="s">
        <v>492</v>
      </c>
      <c r="K73">
        <v>38.024410000000003</v>
      </c>
      <c r="L73">
        <v>-122.83002</v>
      </c>
      <c r="M73">
        <v>2005</v>
      </c>
      <c r="N73">
        <v>2008</v>
      </c>
      <c r="O73">
        <v>2007</v>
      </c>
      <c r="P73" t="s">
        <v>31</v>
      </c>
      <c r="Q73" t="s">
        <v>32</v>
      </c>
      <c r="R73" t="s">
        <v>134</v>
      </c>
      <c r="S73" t="s">
        <v>51</v>
      </c>
      <c r="T73" t="s">
        <v>135</v>
      </c>
      <c r="U73" s="4">
        <v>240867.1</v>
      </c>
      <c r="V73" s="4">
        <v>15531</v>
      </c>
      <c r="W73" s="4">
        <v>5209.4516000000003</v>
      </c>
      <c r="X73">
        <v>50.5</v>
      </c>
      <c r="Y73">
        <v>1</v>
      </c>
      <c r="Z73">
        <v>8280</v>
      </c>
      <c r="AA73">
        <v>17.5</v>
      </c>
      <c r="AB73" t="s">
        <v>36</v>
      </c>
      <c r="AC73" t="s">
        <v>30</v>
      </c>
      <c r="AD73">
        <v>84</v>
      </c>
      <c r="AE73">
        <v>41</v>
      </c>
      <c r="AF73">
        <v>43</v>
      </c>
      <c r="AG73">
        <v>20</v>
      </c>
      <c r="AH73">
        <v>10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2</v>
      </c>
      <c r="AT73">
        <v>1</v>
      </c>
      <c r="AU73">
        <v>0</v>
      </c>
      <c r="AV73">
        <v>3</v>
      </c>
      <c r="AW73">
        <v>4</v>
      </c>
      <c r="AX73">
        <v>0</v>
      </c>
      <c r="AY73">
        <v>0</v>
      </c>
      <c r="AZ73">
        <v>0</v>
      </c>
      <c r="BA73">
        <v>10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2</v>
      </c>
      <c r="BV73">
        <f t="shared" si="1"/>
        <v>2</v>
      </c>
      <c r="BW73">
        <v>0</v>
      </c>
      <c r="BX73">
        <v>1</v>
      </c>
      <c r="BY73">
        <v>1</v>
      </c>
      <c r="BZ73" t="s">
        <v>44</v>
      </c>
      <c r="CA73">
        <v>0</v>
      </c>
      <c r="CB73" t="s">
        <v>44</v>
      </c>
      <c r="CC73" t="s">
        <v>44</v>
      </c>
      <c r="CD73">
        <v>2</v>
      </c>
      <c r="CE73">
        <v>2</v>
      </c>
      <c r="CF73">
        <v>0</v>
      </c>
      <c r="CG73">
        <v>1</v>
      </c>
      <c r="CH73">
        <v>0</v>
      </c>
      <c r="CI73">
        <v>1</v>
      </c>
      <c r="CJ73">
        <v>0</v>
      </c>
      <c r="CK73">
        <v>0</v>
      </c>
      <c r="CL73">
        <v>0</v>
      </c>
      <c r="CM73">
        <v>0</v>
      </c>
      <c r="CN73" t="s">
        <v>44</v>
      </c>
      <c r="CO73">
        <v>19.654101220000001</v>
      </c>
      <c r="CP73">
        <v>1.0845026209999999</v>
      </c>
      <c r="CQ73">
        <v>0.17439370900000001</v>
      </c>
      <c r="CR73">
        <v>129.3327113</v>
      </c>
    </row>
    <row r="74" spans="1:96" x14ac:dyDescent="0.25">
      <c r="A74">
        <v>73</v>
      </c>
      <c r="B74" t="s">
        <v>420</v>
      </c>
      <c r="C74">
        <v>1998</v>
      </c>
      <c r="D74" t="s">
        <v>421</v>
      </c>
      <c r="E74" t="s">
        <v>422</v>
      </c>
      <c r="F74">
        <v>0</v>
      </c>
      <c r="G74">
        <v>0</v>
      </c>
      <c r="H74">
        <v>1</v>
      </c>
      <c r="I74">
        <v>53</v>
      </c>
      <c r="J74" t="s">
        <v>423</v>
      </c>
      <c r="K74">
        <v>34.583599999999997</v>
      </c>
      <c r="L74">
        <v>-90.489260000000002</v>
      </c>
      <c r="M74">
        <v>1990</v>
      </c>
      <c r="N74">
        <v>1997</v>
      </c>
      <c r="O74">
        <v>1994</v>
      </c>
      <c r="P74" t="s">
        <v>31</v>
      </c>
      <c r="Q74" t="s">
        <v>32</v>
      </c>
      <c r="R74" t="s">
        <v>33</v>
      </c>
      <c r="S74" t="s">
        <v>34</v>
      </c>
      <c r="T74" t="s">
        <v>35</v>
      </c>
      <c r="U74" s="4">
        <v>75901.25</v>
      </c>
      <c r="V74" s="4">
        <v>8225</v>
      </c>
      <c r="W74" s="4">
        <v>2713.8833333429998</v>
      </c>
      <c r="X74">
        <v>1.84</v>
      </c>
      <c r="Y74">
        <v>1.63</v>
      </c>
      <c r="Z74">
        <v>2950</v>
      </c>
      <c r="AA74">
        <v>2.25</v>
      </c>
      <c r="AB74" t="s">
        <v>53</v>
      </c>
      <c r="AC74" t="s">
        <v>369</v>
      </c>
      <c r="AD74">
        <v>238</v>
      </c>
      <c r="AE74">
        <v>238</v>
      </c>
      <c r="AF74">
        <v>0</v>
      </c>
      <c r="AG74">
        <v>169</v>
      </c>
      <c r="AH74">
        <v>164</v>
      </c>
      <c r="AI74">
        <v>140</v>
      </c>
      <c r="AJ74">
        <v>128</v>
      </c>
      <c r="AK74">
        <v>12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23</v>
      </c>
      <c r="AW74">
        <v>0</v>
      </c>
      <c r="AX74">
        <v>0</v>
      </c>
      <c r="AY74">
        <v>0</v>
      </c>
      <c r="AZ74">
        <v>0</v>
      </c>
      <c r="BA74">
        <v>5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f t="shared" si="1"/>
        <v>2</v>
      </c>
      <c r="BW74" t="s">
        <v>44</v>
      </c>
      <c r="BX74">
        <v>0</v>
      </c>
      <c r="BY74">
        <v>0</v>
      </c>
      <c r="BZ74">
        <v>1</v>
      </c>
      <c r="CA74">
        <v>0</v>
      </c>
      <c r="CB74">
        <v>1</v>
      </c>
      <c r="CC74" t="s">
        <v>44</v>
      </c>
      <c r="CD74">
        <v>1</v>
      </c>
      <c r="CE74">
        <v>1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0</v>
      </c>
      <c r="CL74">
        <v>0</v>
      </c>
      <c r="CM74">
        <v>0</v>
      </c>
      <c r="CN74" t="s">
        <v>44</v>
      </c>
      <c r="CO74">
        <v>10.67936306</v>
      </c>
      <c r="CP74">
        <v>8.3862624999999996E-2</v>
      </c>
      <c r="CQ74">
        <v>0.118717949</v>
      </c>
      <c r="CR74">
        <v>7.7861002790000002</v>
      </c>
    </row>
    <row r="75" spans="1:96" x14ac:dyDescent="0.25">
      <c r="A75">
        <v>74</v>
      </c>
      <c r="B75" t="s">
        <v>1117</v>
      </c>
      <c r="C75">
        <v>1997</v>
      </c>
      <c r="D75" t="s">
        <v>1118</v>
      </c>
      <c r="E75" t="s">
        <v>76</v>
      </c>
      <c r="F75">
        <v>61</v>
      </c>
      <c r="G75">
        <v>4</v>
      </c>
      <c r="H75">
        <v>115</v>
      </c>
      <c r="I75">
        <v>1126</v>
      </c>
      <c r="J75" t="s">
        <v>1119</v>
      </c>
      <c r="K75">
        <v>43.086689999999997</v>
      </c>
      <c r="L75">
        <v>-123.09135999999999</v>
      </c>
      <c r="M75">
        <v>1991</v>
      </c>
      <c r="N75">
        <v>1995</v>
      </c>
      <c r="O75">
        <v>1993</v>
      </c>
      <c r="P75" t="s">
        <v>31</v>
      </c>
      <c r="Q75" t="s">
        <v>32</v>
      </c>
      <c r="R75" t="s">
        <v>134</v>
      </c>
      <c r="S75" t="s">
        <v>51</v>
      </c>
      <c r="T75" t="s">
        <v>135</v>
      </c>
      <c r="U75" s="4">
        <v>240867.1</v>
      </c>
      <c r="V75" s="4">
        <v>15531</v>
      </c>
      <c r="W75" s="4">
        <v>5209.4516000000003</v>
      </c>
      <c r="X75">
        <v>50.5</v>
      </c>
      <c r="Y75">
        <v>1</v>
      </c>
      <c r="Z75">
        <v>8280</v>
      </c>
      <c r="AA75">
        <v>17.5</v>
      </c>
      <c r="AB75" t="s">
        <v>53</v>
      </c>
      <c r="AC75" t="s">
        <v>41</v>
      </c>
      <c r="AD75">
        <v>41</v>
      </c>
      <c r="AE75">
        <v>0</v>
      </c>
      <c r="AF75">
        <v>41</v>
      </c>
      <c r="AG75">
        <v>11</v>
      </c>
      <c r="AH75">
        <v>6</v>
      </c>
      <c r="AI75">
        <v>6</v>
      </c>
      <c r="AJ75">
        <v>2</v>
      </c>
      <c r="AK75">
        <v>4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5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f t="shared" si="1"/>
        <v>2</v>
      </c>
      <c r="BW75">
        <v>0</v>
      </c>
      <c r="BX75">
        <v>1</v>
      </c>
      <c r="BY75">
        <v>1</v>
      </c>
      <c r="BZ75" t="s">
        <v>44</v>
      </c>
      <c r="CA75">
        <v>0</v>
      </c>
      <c r="CB75" t="s">
        <v>44</v>
      </c>
      <c r="CC75" t="s">
        <v>44</v>
      </c>
      <c r="CD75">
        <v>4</v>
      </c>
      <c r="CE75">
        <v>4</v>
      </c>
      <c r="CF75">
        <v>1</v>
      </c>
      <c r="CG75">
        <v>1</v>
      </c>
      <c r="CH75">
        <v>0</v>
      </c>
      <c r="CI75">
        <v>1</v>
      </c>
      <c r="CJ75">
        <v>1</v>
      </c>
      <c r="CK75">
        <v>0</v>
      </c>
      <c r="CL75">
        <v>0</v>
      </c>
      <c r="CM75">
        <v>0</v>
      </c>
      <c r="CN75" t="s">
        <v>44</v>
      </c>
      <c r="CO75">
        <v>4.7692405710000001</v>
      </c>
      <c r="CP75">
        <v>5.6862467E-2</v>
      </c>
      <c r="CQ75">
        <v>0.95721037200000003</v>
      </c>
      <c r="CR75">
        <v>297.12193810000002</v>
      </c>
    </row>
    <row r="76" spans="1:96" x14ac:dyDescent="0.25">
      <c r="A76">
        <v>75</v>
      </c>
      <c r="B76" t="s">
        <v>292</v>
      </c>
      <c r="C76">
        <v>2012</v>
      </c>
      <c r="D76" t="s">
        <v>293</v>
      </c>
      <c r="E76" t="s">
        <v>131</v>
      </c>
      <c r="F76">
        <v>3</v>
      </c>
      <c r="G76">
        <v>2</v>
      </c>
      <c r="H76">
        <v>199</v>
      </c>
      <c r="I76">
        <v>208</v>
      </c>
      <c r="J76" t="s">
        <v>294</v>
      </c>
      <c r="K76">
        <v>39.109059999999999</v>
      </c>
      <c r="L76">
        <v>-96.816410000000005</v>
      </c>
      <c r="M76">
        <v>2003</v>
      </c>
      <c r="N76">
        <v>2007</v>
      </c>
      <c r="O76">
        <v>2005</v>
      </c>
      <c r="P76" t="s">
        <v>31</v>
      </c>
      <c r="Q76" t="s">
        <v>32</v>
      </c>
      <c r="R76" t="s">
        <v>134</v>
      </c>
      <c r="S76" t="s">
        <v>51</v>
      </c>
      <c r="T76" t="s">
        <v>135</v>
      </c>
      <c r="U76" s="4">
        <v>240867.1</v>
      </c>
      <c r="V76" s="4">
        <v>15531</v>
      </c>
      <c r="W76" s="4">
        <v>5209.4516000000003</v>
      </c>
      <c r="X76">
        <v>50.5</v>
      </c>
      <c r="Y76">
        <v>1</v>
      </c>
      <c r="Z76">
        <v>8280</v>
      </c>
      <c r="AA76">
        <v>17.5</v>
      </c>
      <c r="AB76" t="s">
        <v>53</v>
      </c>
      <c r="AC76" t="s">
        <v>41</v>
      </c>
      <c r="AD76">
        <v>34</v>
      </c>
      <c r="AE76">
        <v>0</v>
      </c>
      <c r="AF76">
        <v>34</v>
      </c>
      <c r="AG76">
        <v>8</v>
      </c>
      <c r="AH76">
        <v>8</v>
      </c>
      <c r="AI76">
        <v>7</v>
      </c>
      <c r="AJ76">
        <v>7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f t="shared" si="1"/>
        <v>0</v>
      </c>
      <c r="BW76">
        <v>0</v>
      </c>
      <c r="BX76">
        <v>0</v>
      </c>
      <c r="BY76">
        <v>0</v>
      </c>
      <c r="BZ76" t="s">
        <v>44</v>
      </c>
      <c r="CA76">
        <v>0</v>
      </c>
      <c r="CB76" t="s">
        <v>44</v>
      </c>
      <c r="CC76" t="s">
        <v>44</v>
      </c>
      <c r="CD76">
        <v>2</v>
      </c>
      <c r="CE76">
        <v>2</v>
      </c>
      <c r="CF76">
        <v>0</v>
      </c>
      <c r="CG76">
        <v>1</v>
      </c>
      <c r="CH76">
        <v>0</v>
      </c>
      <c r="CI76">
        <v>0</v>
      </c>
      <c r="CJ76">
        <v>1</v>
      </c>
      <c r="CK76">
        <v>0</v>
      </c>
      <c r="CL76">
        <v>0</v>
      </c>
      <c r="CM76">
        <v>0</v>
      </c>
      <c r="CN76" t="s">
        <v>44</v>
      </c>
      <c r="CO76">
        <v>7.192126386</v>
      </c>
      <c r="CP76">
        <v>0.30671027299999998</v>
      </c>
      <c r="CQ76">
        <v>2.4784937999999999E-2</v>
      </c>
      <c r="CR76">
        <v>28.996654299999999</v>
      </c>
    </row>
    <row r="77" spans="1:96" x14ac:dyDescent="0.25">
      <c r="A77">
        <v>76</v>
      </c>
      <c r="B77" t="s">
        <v>308</v>
      </c>
      <c r="C77">
        <v>1971</v>
      </c>
      <c r="D77" t="s">
        <v>309</v>
      </c>
      <c r="E77" t="s">
        <v>76</v>
      </c>
      <c r="F77">
        <v>35</v>
      </c>
      <c r="G77">
        <v>1</v>
      </c>
      <c r="H77">
        <v>47</v>
      </c>
      <c r="I77">
        <v>56</v>
      </c>
      <c r="J77" t="s">
        <v>310</v>
      </c>
      <c r="K77">
        <v>28.121690000000001</v>
      </c>
      <c r="L77">
        <v>-97.441379999999995</v>
      </c>
      <c r="M77">
        <v>1965</v>
      </c>
      <c r="N77">
        <v>1966</v>
      </c>
      <c r="O77">
        <v>1966</v>
      </c>
      <c r="P77" t="s">
        <v>31</v>
      </c>
      <c r="Q77" t="s">
        <v>32</v>
      </c>
      <c r="R77" t="s">
        <v>33</v>
      </c>
      <c r="S77" t="s">
        <v>34</v>
      </c>
      <c r="T77" t="s">
        <v>35</v>
      </c>
      <c r="U77" s="4">
        <v>75901.25</v>
      </c>
      <c r="V77" s="4">
        <v>8225</v>
      </c>
      <c r="W77" s="4">
        <v>2713.8833333429998</v>
      </c>
      <c r="X77">
        <v>1.84</v>
      </c>
      <c r="Y77">
        <v>1.63</v>
      </c>
      <c r="Z77">
        <v>2950</v>
      </c>
      <c r="AA77">
        <v>2.25</v>
      </c>
      <c r="AB77" t="s">
        <v>36</v>
      </c>
      <c r="AC77" t="s">
        <v>30</v>
      </c>
      <c r="AD77">
        <v>81</v>
      </c>
      <c r="AE77" t="s">
        <v>44</v>
      </c>
      <c r="AF77" t="s">
        <v>44</v>
      </c>
      <c r="AG77">
        <v>58</v>
      </c>
      <c r="AH77">
        <v>58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48</v>
      </c>
      <c r="AT77">
        <v>4</v>
      </c>
      <c r="AU77">
        <v>1</v>
      </c>
      <c r="AV77">
        <v>0</v>
      </c>
      <c r="AW77">
        <v>5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2</v>
      </c>
      <c r="BF77">
        <v>0</v>
      </c>
      <c r="BG77">
        <v>46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f t="shared" si="1"/>
        <v>2</v>
      </c>
      <c r="BW77" t="s">
        <v>44</v>
      </c>
      <c r="BX77">
        <v>0</v>
      </c>
      <c r="BY77">
        <v>0</v>
      </c>
      <c r="BZ77">
        <v>1</v>
      </c>
      <c r="CA77">
        <v>0</v>
      </c>
      <c r="CB77">
        <v>1</v>
      </c>
      <c r="CC77" t="s">
        <v>44</v>
      </c>
      <c r="CD77">
        <v>1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1</v>
      </c>
      <c r="CK77">
        <v>0</v>
      </c>
      <c r="CL77">
        <v>0</v>
      </c>
      <c r="CM77">
        <v>0</v>
      </c>
      <c r="CN77" t="s">
        <v>44</v>
      </c>
      <c r="CO77">
        <v>12.39368745</v>
      </c>
      <c r="CP77">
        <v>0.106862176</v>
      </c>
      <c r="CQ77">
        <v>2.5698828E-2</v>
      </c>
      <c r="CR77">
        <v>6.7563398560000003</v>
      </c>
    </row>
    <row r="78" spans="1:96" x14ac:dyDescent="0.25">
      <c r="A78">
        <v>77</v>
      </c>
      <c r="B78" t="s">
        <v>1048</v>
      </c>
      <c r="C78">
        <v>2007</v>
      </c>
      <c r="D78" t="s">
        <v>1049</v>
      </c>
      <c r="E78" t="s">
        <v>1050</v>
      </c>
      <c r="F78">
        <v>14</v>
      </c>
      <c r="G78">
        <v>4</v>
      </c>
      <c r="H78">
        <v>491</v>
      </c>
      <c r="I78">
        <v>498</v>
      </c>
      <c r="J78" t="s">
        <v>1051</v>
      </c>
      <c r="K78">
        <v>49.519970000000001</v>
      </c>
      <c r="L78">
        <v>-69.798280000000005</v>
      </c>
      <c r="M78">
        <v>1998</v>
      </c>
      <c r="N78">
        <v>2001</v>
      </c>
      <c r="O78">
        <v>2000</v>
      </c>
      <c r="P78" t="s">
        <v>31</v>
      </c>
      <c r="Q78" t="s">
        <v>32</v>
      </c>
      <c r="R78" t="s">
        <v>201</v>
      </c>
      <c r="S78" t="s">
        <v>202</v>
      </c>
      <c r="T78" t="s">
        <v>203</v>
      </c>
      <c r="U78" s="4">
        <v>109088.5</v>
      </c>
      <c r="V78" s="4">
        <v>7556</v>
      </c>
      <c r="W78" s="4">
        <v>1825</v>
      </c>
      <c r="X78">
        <v>2400</v>
      </c>
      <c r="Y78">
        <v>1</v>
      </c>
      <c r="Z78">
        <v>5510</v>
      </c>
      <c r="AA78" t="s">
        <v>44</v>
      </c>
      <c r="AB78" t="s">
        <v>53</v>
      </c>
      <c r="AC78" t="s">
        <v>41</v>
      </c>
      <c r="AD78">
        <v>68</v>
      </c>
      <c r="AE78">
        <v>0</v>
      </c>
      <c r="AF78">
        <v>68</v>
      </c>
      <c r="AG78">
        <v>23</v>
      </c>
      <c r="AH78">
        <v>19</v>
      </c>
      <c r="AI78">
        <v>7</v>
      </c>
      <c r="AJ78">
        <v>6</v>
      </c>
      <c r="AK78">
        <v>1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7</v>
      </c>
      <c r="AT78">
        <v>0</v>
      </c>
      <c r="AU78">
        <v>0</v>
      </c>
      <c r="AV78">
        <v>5</v>
      </c>
      <c r="AW78">
        <v>0</v>
      </c>
      <c r="AX78">
        <v>0</v>
      </c>
      <c r="AY78">
        <v>0</v>
      </c>
      <c r="AZ78">
        <v>0</v>
      </c>
      <c r="BA78">
        <v>4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7</v>
      </c>
      <c r="BV78">
        <f t="shared" si="1"/>
        <v>3</v>
      </c>
      <c r="BW78">
        <v>0</v>
      </c>
      <c r="BX78">
        <v>1</v>
      </c>
      <c r="BY78">
        <v>0</v>
      </c>
      <c r="BZ78" t="s">
        <v>44</v>
      </c>
      <c r="CA78">
        <v>1</v>
      </c>
      <c r="CB78" t="s">
        <v>44</v>
      </c>
      <c r="CC78">
        <v>1</v>
      </c>
      <c r="CD78">
        <v>3</v>
      </c>
      <c r="CE78">
        <v>3</v>
      </c>
      <c r="CF78">
        <v>1</v>
      </c>
      <c r="CG78">
        <v>0</v>
      </c>
      <c r="CH78">
        <v>1</v>
      </c>
      <c r="CI78">
        <v>0</v>
      </c>
      <c r="CJ78">
        <v>1</v>
      </c>
      <c r="CK78">
        <v>0</v>
      </c>
      <c r="CL78">
        <v>0</v>
      </c>
      <c r="CM78">
        <v>0</v>
      </c>
      <c r="CN78" t="s">
        <v>44</v>
      </c>
      <c r="CO78">
        <v>0.34623217899999997</v>
      </c>
      <c r="CP78">
        <v>1.1961466E-2</v>
      </c>
      <c r="CQ78">
        <v>0.87528057999999997</v>
      </c>
      <c r="CR78">
        <v>95.036478090000003</v>
      </c>
    </row>
    <row r="79" spans="1:96" x14ac:dyDescent="0.25">
      <c r="A79">
        <v>78</v>
      </c>
      <c r="B79" t="s">
        <v>945</v>
      </c>
      <c r="C79">
        <v>2003</v>
      </c>
      <c r="D79" t="s">
        <v>946</v>
      </c>
      <c r="E79" t="s">
        <v>947</v>
      </c>
      <c r="F79">
        <v>0</v>
      </c>
      <c r="G79">
        <v>0</v>
      </c>
      <c r="H79">
        <v>1</v>
      </c>
      <c r="I79">
        <v>292</v>
      </c>
      <c r="J79" t="s">
        <v>948</v>
      </c>
      <c r="K79">
        <v>36.902799999999999</v>
      </c>
      <c r="L79">
        <v>-84.342359999999999</v>
      </c>
      <c r="M79">
        <v>1999</v>
      </c>
      <c r="N79">
        <v>2001</v>
      </c>
      <c r="O79">
        <v>2000</v>
      </c>
      <c r="P79" t="s">
        <v>31</v>
      </c>
      <c r="Q79" t="s">
        <v>32</v>
      </c>
      <c r="R79" t="s">
        <v>134</v>
      </c>
      <c r="S79" t="s">
        <v>51</v>
      </c>
      <c r="T79" t="s">
        <v>135</v>
      </c>
      <c r="U79" s="4">
        <v>240867.1</v>
      </c>
      <c r="V79" s="4">
        <v>15531</v>
      </c>
      <c r="W79" s="4">
        <v>5209.4516000000003</v>
      </c>
      <c r="X79">
        <v>50.5</v>
      </c>
      <c r="Y79">
        <v>1</v>
      </c>
      <c r="Z79">
        <v>8280</v>
      </c>
      <c r="AA79">
        <v>17.5</v>
      </c>
      <c r="AB79" t="s">
        <v>53</v>
      </c>
      <c r="AC79" t="s">
        <v>30</v>
      </c>
      <c r="AD79">
        <v>87</v>
      </c>
      <c r="AE79">
        <v>33</v>
      </c>
      <c r="AF79">
        <v>71</v>
      </c>
      <c r="AG79">
        <v>32</v>
      </c>
      <c r="AH79">
        <v>18</v>
      </c>
      <c r="AI79">
        <v>2</v>
      </c>
      <c r="AJ79">
        <v>0</v>
      </c>
      <c r="AK79">
        <v>2</v>
      </c>
      <c r="AL79">
        <v>5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2</v>
      </c>
      <c r="AS79">
        <v>1</v>
      </c>
      <c r="AT79">
        <v>8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14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1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f t="shared" si="1"/>
        <v>1</v>
      </c>
      <c r="BW79">
        <v>0</v>
      </c>
      <c r="BX79">
        <v>1</v>
      </c>
      <c r="BY79">
        <v>0</v>
      </c>
      <c r="BZ79" t="s">
        <v>44</v>
      </c>
      <c r="CA79">
        <v>0</v>
      </c>
      <c r="CB79" t="s">
        <v>44</v>
      </c>
      <c r="CC79" t="s">
        <v>44</v>
      </c>
      <c r="CD79">
        <v>2</v>
      </c>
      <c r="CE79">
        <v>2</v>
      </c>
      <c r="CF79">
        <v>0</v>
      </c>
      <c r="CG79">
        <v>1</v>
      </c>
      <c r="CH79">
        <v>0</v>
      </c>
      <c r="CI79">
        <v>0</v>
      </c>
      <c r="CJ79">
        <v>1</v>
      </c>
      <c r="CK79">
        <v>0</v>
      </c>
      <c r="CL79">
        <v>0</v>
      </c>
      <c r="CM79">
        <v>0</v>
      </c>
      <c r="CN79" t="s">
        <v>44</v>
      </c>
      <c r="CO79">
        <v>9.4312078400000008</v>
      </c>
      <c r="CP79">
        <v>6.8252901000000005E-2</v>
      </c>
      <c r="CQ79">
        <v>0.73726565300000002</v>
      </c>
      <c r="CR79">
        <v>94.563304049999999</v>
      </c>
    </row>
    <row r="80" spans="1:96" x14ac:dyDescent="0.25">
      <c r="A80">
        <v>79</v>
      </c>
      <c r="B80" t="s">
        <v>945</v>
      </c>
      <c r="C80">
        <v>2003</v>
      </c>
      <c r="D80" t="s">
        <v>946</v>
      </c>
      <c r="E80" t="s">
        <v>947</v>
      </c>
      <c r="F80">
        <v>0</v>
      </c>
      <c r="G80">
        <v>0</v>
      </c>
      <c r="H80">
        <v>1</v>
      </c>
      <c r="I80">
        <v>292</v>
      </c>
      <c r="J80" t="s">
        <v>948</v>
      </c>
      <c r="K80">
        <v>36.902799999999999</v>
      </c>
      <c r="L80">
        <v>-84.342359999999999</v>
      </c>
      <c r="M80">
        <v>1999</v>
      </c>
      <c r="N80">
        <v>2001</v>
      </c>
      <c r="O80">
        <v>2000</v>
      </c>
      <c r="P80" t="s">
        <v>31</v>
      </c>
      <c r="Q80" t="s">
        <v>32</v>
      </c>
      <c r="R80" t="s">
        <v>33</v>
      </c>
      <c r="S80" t="s">
        <v>34</v>
      </c>
      <c r="T80" t="s">
        <v>35</v>
      </c>
      <c r="U80" s="4">
        <v>75901.25</v>
      </c>
      <c r="V80" s="4">
        <v>8225</v>
      </c>
      <c r="W80" s="4">
        <v>2713.8833333429998</v>
      </c>
      <c r="X80">
        <v>1.84</v>
      </c>
      <c r="Y80">
        <v>1.63</v>
      </c>
      <c r="Z80">
        <v>2950</v>
      </c>
      <c r="AA80">
        <v>2.25</v>
      </c>
      <c r="AB80" t="s">
        <v>53</v>
      </c>
      <c r="AC80" t="s">
        <v>41</v>
      </c>
      <c r="AD80">
        <v>28</v>
      </c>
      <c r="AE80">
        <v>22</v>
      </c>
      <c r="AF80">
        <v>6</v>
      </c>
      <c r="AG80">
        <v>5</v>
      </c>
      <c r="AH80">
        <v>5</v>
      </c>
      <c r="AI80">
        <v>4</v>
      </c>
      <c r="AJ80">
        <v>2</v>
      </c>
      <c r="AK80">
        <v>2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f t="shared" si="1"/>
        <v>3</v>
      </c>
      <c r="BW80" t="s">
        <v>44</v>
      </c>
      <c r="BX80">
        <v>1</v>
      </c>
      <c r="BY80">
        <v>0</v>
      </c>
      <c r="BZ80">
        <v>1</v>
      </c>
      <c r="CA80">
        <v>0</v>
      </c>
      <c r="CB80">
        <v>1</v>
      </c>
      <c r="CC80" t="s">
        <v>44</v>
      </c>
      <c r="CD80">
        <v>2</v>
      </c>
      <c r="CE80">
        <v>2</v>
      </c>
      <c r="CF80">
        <v>0</v>
      </c>
      <c r="CG80">
        <v>1</v>
      </c>
      <c r="CH80">
        <v>0</v>
      </c>
      <c r="CI80">
        <v>0</v>
      </c>
      <c r="CJ80">
        <v>1</v>
      </c>
      <c r="CK80">
        <v>0</v>
      </c>
      <c r="CL80">
        <v>0</v>
      </c>
      <c r="CM80">
        <v>0</v>
      </c>
      <c r="CN80" t="s">
        <v>44</v>
      </c>
      <c r="CO80">
        <v>9.4312078400000008</v>
      </c>
      <c r="CP80">
        <v>6.8252901000000005E-2</v>
      </c>
      <c r="CQ80">
        <v>0.73726565300000002</v>
      </c>
      <c r="CR80">
        <v>94.563304049999999</v>
      </c>
    </row>
    <row r="81" spans="1:96" x14ac:dyDescent="0.25">
      <c r="A81">
        <v>80</v>
      </c>
      <c r="B81" t="s">
        <v>1130</v>
      </c>
      <c r="C81">
        <v>1997</v>
      </c>
      <c r="D81" t="s">
        <v>1131</v>
      </c>
      <c r="E81" t="s">
        <v>1132</v>
      </c>
      <c r="F81">
        <v>242</v>
      </c>
      <c r="G81">
        <v>4</v>
      </c>
      <c r="H81">
        <v>765</v>
      </c>
      <c r="I81">
        <v>781</v>
      </c>
      <c r="J81" t="s">
        <v>1133</v>
      </c>
      <c r="K81">
        <v>50.491900000000001</v>
      </c>
      <c r="L81">
        <v>-66.098259999999996</v>
      </c>
      <c r="M81">
        <v>1987</v>
      </c>
      <c r="N81">
        <v>1989</v>
      </c>
      <c r="O81">
        <v>1988</v>
      </c>
      <c r="P81" t="s">
        <v>31</v>
      </c>
      <c r="Q81" t="s">
        <v>32</v>
      </c>
      <c r="R81" t="s">
        <v>126</v>
      </c>
      <c r="S81" t="s">
        <v>127</v>
      </c>
      <c r="T81" t="s">
        <v>128</v>
      </c>
      <c r="U81" s="4">
        <v>461900.79999999999</v>
      </c>
      <c r="V81" s="4">
        <v>9855</v>
      </c>
      <c r="W81" s="4">
        <v>3721.7786000000001</v>
      </c>
      <c r="X81">
        <v>64.2</v>
      </c>
      <c r="Y81">
        <v>1.25</v>
      </c>
      <c r="Z81">
        <v>13000</v>
      </c>
      <c r="AA81">
        <v>1</v>
      </c>
      <c r="AB81" t="s">
        <v>53</v>
      </c>
      <c r="AC81" t="s">
        <v>41</v>
      </c>
      <c r="AD81">
        <v>36</v>
      </c>
      <c r="AE81">
        <v>17</v>
      </c>
      <c r="AF81">
        <v>13</v>
      </c>
      <c r="AG81">
        <v>11</v>
      </c>
      <c r="AH81">
        <v>11</v>
      </c>
      <c r="AI81">
        <v>5</v>
      </c>
      <c r="AJ81">
        <v>5</v>
      </c>
      <c r="AK81">
        <v>0</v>
      </c>
      <c r="AL81">
        <v>0</v>
      </c>
      <c r="AM81">
        <v>0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2</v>
      </c>
      <c r="AT81">
        <v>0</v>
      </c>
      <c r="AU81">
        <v>0</v>
      </c>
      <c r="AV81">
        <v>0</v>
      </c>
      <c r="AW81">
        <v>1</v>
      </c>
      <c r="AX81">
        <v>0</v>
      </c>
      <c r="AY81">
        <v>2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2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f t="shared" si="1"/>
        <v>2</v>
      </c>
      <c r="BW81">
        <v>0</v>
      </c>
      <c r="BX81">
        <v>1</v>
      </c>
      <c r="BY81">
        <v>0</v>
      </c>
      <c r="BZ81" t="s">
        <v>44</v>
      </c>
      <c r="CA81">
        <v>1</v>
      </c>
      <c r="CB81" t="s">
        <v>44</v>
      </c>
      <c r="CC81" t="s">
        <v>44</v>
      </c>
      <c r="CD81">
        <v>3</v>
      </c>
      <c r="CE81">
        <v>3</v>
      </c>
      <c r="CF81">
        <v>1</v>
      </c>
      <c r="CG81">
        <v>0</v>
      </c>
      <c r="CH81">
        <v>1</v>
      </c>
      <c r="CI81">
        <v>0</v>
      </c>
      <c r="CJ81">
        <v>1</v>
      </c>
      <c r="CK81">
        <v>0</v>
      </c>
      <c r="CL81">
        <v>0</v>
      </c>
      <c r="CM81">
        <v>0</v>
      </c>
      <c r="CN81" t="s">
        <v>44</v>
      </c>
      <c r="CO81">
        <v>1.5841180159999999</v>
      </c>
      <c r="CP81">
        <v>2.1323633000000002E-2</v>
      </c>
      <c r="CQ81">
        <v>0.96910544099999996</v>
      </c>
      <c r="CR81">
        <v>160.7531491</v>
      </c>
    </row>
    <row r="82" spans="1:96" x14ac:dyDescent="0.25">
      <c r="A82">
        <v>81</v>
      </c>
      <c r="B82" t="s">
        <v>1027</v>
      </c>
      <c r="C82">
        <v>2013</v>
      </c>
      <c r="D82" t="s">
        <v>1028</v>
      </c>
      <c r="E82" t="s">
        <v>1029</v>
      </c>
      <c r="F82">
        <v>0</v>
      </c>
      <c r="G82">
        <v>0</v>
      </c>
      <c r="H82">
        <v>487</v>
      </c>
      <c r="I82">
        <v>476</v>
      </c>
      <c r="J82" t="s">
        <v>1030</v>
      </c>
      <c r="K82">
        <v>38.76135</v>
      </c>
      <c r="L82">
        <v>-79.669809999999998</v>
      </c>
      <c r="M82">
        <v>2009</v>
      </c>
      <c r="N82">
        <v>2010</v>
      </c>
      <c r="O82">
        <v>2010</v>
      </c>
      <c r="P82" t="s">
        <v>31</v>
      </c>
      <c r="Q82" t="s">
        <v>32</v>
      </c>
      <c r="R82" t="s">
        <v>33</v>
      </c>
      <c r="S82" t="s">
        <v>34</v>
      </c>
      <c r="T82" t="s">
        <v>35</v>
      </c>
      <c r="U82" s="4">
        <v>75901.25</v>
      </c>
      <c r="V82" s="4">
        <v>8225</v>
      </c>
      <c r="W82" s="4">
        <v>2713.8833333429998</v>
      </c>
      <c r="X82">
        <v>1.84</v>
      </c>
      <c r="Y82">
        <v>1.63</v>
      </c>
      <c r="Z82">
        <v>2950</v>
      </c>
      <c r="AA82">
        <v>2.25</v>
      </c>
      <c r="AB82" t="s">
        <v>53</v>
      </c>
      <c r="AC82" t="s">
        <v>41</v>
      </c>
      <c r="AD82">
        <v>57</v>
      </c>
      <c r="AE82">
        <v>0</v>
      </c>
      <c r="AF82">
        <v>57</v>
      </c>
      <c r="AG82">
        <v>18</v>
      </c>
      <c r="AH82">
        <v>18</v>
      </c>
      <c r="AI82">
        <v>12</v>
      </c>
      <c r="AJ82">
        <v>9</v>
      </c>
      <c r="AK82">
        <v>3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6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f t="shared" si="1"/>
        <v>3</v>
      </c>
      <c r="BW82" t="s">
        <v>44</v>
      </c>
      <c r="BX82">
        <v>1</v>
      </c>
      <c r="BY82">
        <v>0</v>
      </c>
      <c r="BZ82">
        <v>1</v>
      </c>
      <c r="CA82">
        <v>0</v>
      </c>
      <c r="CB82">
        <v>1</v>
      </c>
      <c r="CC82" t="s">
        <v>44</v>
      </c>
      <c r="CD82">
        <v>1</v>
      </c>
      <c r="CE82">
        <v>1</v>
      </c>
      <c r="CF82">
        <v>0</v>
      </c>
      <c r="CG82">
        <v>0</v>
      </c>
      <c r="CH82">
        <v>0</v>
      </c>
      <c r="CI82">
        <v>0</v>
      </c>
      <c r="CJ82">
        <v>1</v>
      </c>
      <c r="CK82">
        <v>0</v>
      </c>
      <c r="CL82">
        <v>0</v>
      </c>
      <c r="CM82">
        <v>0</v>
      </c>
      <c r="CN82" t="s">
        <v>44</v>
      </c>
      <c r="CO82">
        <v>5.5668919780000001</v>
      </c>
      <c r="CP82">
        <v>0.15207625999999999</v>
      </c>
      <c r="CQ82">
        <v>0.84823318400000003</v>
      </c>
      <c r="CR82">
        <v>215.3980172</v>
      </c>
    </row>
    <row r="83" spans="1:96" x14ac:dyDescent="0.25">
      <c r="A83">
        <v>82</v>
      </c>
      <c r="B83" t="s">
        <v>241</v>
      </c>
      <c r="C83">
        <v>2020</v>
      </c>
      <c r="D83" t="s">
        <v>242</v>
      </c>
      <c r="E83" t="s">
        <v>188</v>
      </c>
      <c r="F83">
        <v>0</v>
      </c>
      <c r="G83">
        <v>0</v>
      </c>
      <c r="H83">
        <v>1</v>
      </c>
      <c r="I83">
        <v>77</v>
      </c>
      <c r="J83" t="s">
        <v>243</v>
      </c>
      <c r="K83">
        <v>29.594604</v>
      </c>
      <c r="L83">
        <v>-102.921865</v>
      </c>
      <c r="M83">
        <v>2017</v>
      </c>
      <c r="N83">
        <v>2019</v>
      </c>
      <c r="O83">
        <v>2018</v>
      </c>
      <c r="P83" t="s">
        <v>31</v>
      </c>
      <c r="Q83" t="s">
        <v>49</v>
      </c>
      <c r="R83" t="s">
        <v>50</v>
      </c>
      <c r="S83" t="s">
        <v>51</v>
      </c>
      <c r="T83" t="s">
        <v>52</v>
      </c>
      <c r="U83" s="4">
        <v>74644.87</v>
      </c>
      <c r="V83" s="4">
        <v>8346.3333332999991</v>
      </c>
      <c r="W83" s="4">
        <v>2634.501666657</v>
      </c>
      <c r="X83">
        <v>16.2</v>
      </c>
      <c r="Y83">
        <v>1</v>
      </c>
      <c r="Z83">
        <v>4120</v>
      </c>
      <c r="AA83" t="s">
        <v>44</v>
      </c>
      <c r="AB83" t="s">
        <v>53</v>
      </c>
      <c r="AC83" t="s">
        <v>41</v>
      </c>
      <c r="AD83">
        <v>30</v>
      </c>
      <c r="AE83">
        <v>8</v>
      </c>
      <c r="AF83">
        <v>22</v>
      </c>
      <c r="AG83">
        <v>4</v>
      </c>
      <c r="AH83">
        <v>2</v>
      </c>
      <c r="AI83">
        <v>1</v>
      </c>
      <c r="AJ83">
        <v>1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1</v>
      </c>
      <c r="BA83">
        <v>2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f t="shared" si="1"/>
        <v>2</v>
      </c>
      <c r="BW83">
        <v>0</v>
      </c>
      <c r="BX83" t="s">
        <v>44</v>
      </c>
      <c r="BY83">
        <v>1</v>
      </c>
      <c r="BZ83" t="s">
        <v>44</v>
      </c>
      <c r="CA83">
        <v>0</v>
      </c>
      <c r="CB83">
        <v>1</v>
      </c>
      <c r="CC83" t="s">
        <v>44</v>
      </c>
      <c r="CD83">
        <v>4</v>
      </c>
      <c r="CE83">
        <v>4</v>
      </c>
      <c r="CF83">
        <v>0</v>
      </c>
      <c r="CG83">
        <v>0</v>
      </c>
      <c r="CH83">
        <v>0</v>
      </c>
      <c r="CI83">
        <v>1</v>
      </c>
      <c r="CJ83">
        <v>1</v>
      </c>
      <c r="CK83">
        <v>1</v>
      </c>
      <c r="CL83">
        <v>1</v>
      </c>
      <c r="CM83">
        <v>0</v>
      </c>
      <c r="CN83" t="s">
        <v>44</v>
      </c>
      <c r="CO83">
        <v>3.6082303480000002</v>
      </c>
      <c r="CP83">
        <v>2.3073199999999999E-2</v>
      </c>
      <c r="CQ83">
        <v>1.1131359E-2</v>
      </c>
      <c r="CR83">
        <v>145.788444</v>
      </c>
    </row>
    <row r="84" spans="1:96" x14ac:dyDescent="0.25">
      <c r="A84">
        <v>83</v>
      </c>
      <c r="B84" t="s">
        <v>949</v>
      </c>
      <c r="C84">
        <v>2021</v>
      </c>
      <c r="D84" t="s">
        <v>950</v>
      </c>
      <c r="E84" t="s">
        <v>76</v>
      </c>
      <c r="F84">
        <v>85</v>
      </c>
      <c r="G84">
        <v>7</v>
      </c>
      <c r="H84">
        <v>1423</v>
      </c>
      <c r="I84">
        <v>1439</v>
      </c>
      <c r="J84" t="s">
        <v>951</v>
      </c>
      <c r="K84">
        <v>44.737000000000002</v>
      </c>
      <c r="L84">
        <v>-71.774000000000001</v>
      </c>
      <c r="M84">
        <v>2017</v>
      </c>
      <c r="N84">
        <v>2019</v>
      </c>
      <c r="O84">
        <v>2018</v>
      </c>
      <c r="P84" t="s">
        <v>31</v>
      </c>
      <c r="Q84" t="s">
        <v>32</v>
      </c>
      <c r="R84" t="s">
        <v>126</v>
      </c>
      <c r="S84" t="s">
        <v>127</v>
      </c>
      <c r="T84" t="s">
        <v>128</v>
      </c>
      <c r="U84" s="4">
        <v>461900.79999999999</v>
      </c>
      <c r="V84" s="4">
        <v>9855</v>
      </c>
      <c r="W84" s="4">
        <v>3721.7786000000001</v>
      </c>
      <c r="X84">
        <v>64.2</v>
      </c>
      <c r="Y84">
        <v>1.25</v>
      </c>
      <c r="Z84">
        <v>13000</v>
      </c>
      <c r="AA84">
        <v>1</v>
      </c>
      <c r="AB84" t="s">
        <v>53</v>
      </c>
      <c r="AC84" t="s">
        <v>41</v>
      </c>
      <c r="AD84">
        <v>112</v>
      </c>
      <c r="AE84">
        <v>52</v>
      </c>
      <c r="AF84">
        <v>75</v>
      </c>
      <c r="AG84">
        <v>62</v>
      </c>
      <c r="AH84">
        <v>59</v>
      </c>
      <c r="AI84">
        <v>1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56</v>
      </c>
      <c r="AU84">
        <v>0</v>
      </c>
      <c r="AV84">
        <v>0</v>
      </c>
      <c r="AW84">
        <v>0</v>
      </c>
      <c r="AX84">
        <v>1</v>
      </c>
      <c r="AY84">
        <v>0</v>
      </c>
      <c r="AZ84">
        <v>0</v>
      </c>
      <c r="BA84">
        <v>3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f t="shared" si="1"/>
        <v>1</v>
      </c>
      <c r="BW84">
        <v>0</v>
      </c>
      <c r="BX84">
        <v>1</v>
      </c>
      <c r="BY84">
        <v>0</v>
      </c>
      <c r="BZ84" t="s">
        <v>44</v>
      </c>
      <c r="CA84">
        <v>0</v>
      </c>
      <c r="CB84" t="s">
        <v>44</v>
      </c>
      <c r="CC84" t="s">
        <v>44</v>
      </c>
      <c r="CD84">
        <v>2</v>
      </c>
      <c r="CE84">
        <v>2</v>
      </c>
      <c r="CF84">
        <v>1</v>
      </c>
      <c r="CG84">
        <v>0</v>
      </c>
      <c r="CH84">
        <v>0</v>
      </c>
      <c r="CI84">
        <v>0</v>
      </c>
      <c r="CJ84">
        <v>1</v>
      </c>
      <c r="CK84">
        <v>0</v>
      </c>
      <c r="CL84">
        <v>0</v>
      </c>
      <c r="CM84">
        <v>0</v>
      </c>
      <c r="CN84" t="s">
        <v>44</v>
      </c>
      <c r="CO84">
        <v>7.7102316110000002</v>
      </c>
      <c r="CP84">
        <v>0.206530503</v>
      </c>
      <c r="CQ84">
        <v>0.74239390999999999</v>
      </c>
      <c r="CR84">
        <v>156.20671540000001</v>
      </c>
    </row>
    <row r="85" spans="1:96" x14ac:dyDescent="0.25">
      <c r="A85">
        <v>84</v>
      </c>
      <c r="B85" t="s">
        <v>685</v>
      </c>
      <c r="C85">
        <v>2002</v>
      </c>
      <c r="D85" t="s">
        <v>686</v>
      </c>
      <c r="E85" t="s">
        <v>687</v>
      </c>
      <c r="F85">
        <v>0</v>
      </c>
      <c r="G85">
        <v>0</v>
      </c>
      <c r="H85">
        <v>1</v>
      </c>
      <c r="I85">
        <v>80</v>
      </c>
      <c r="J85" t="s">
        <v>688</v>
      </c>
      <c r="K85">
        <v>46.727420000000002</v>
      </c>
      <c r="L85">
        <v>-113.44547</v>
      </c>
      <c r="M85">
        <v>2001</v>
      </c>
      <c r="N85">
        <v>2002</v>
      </c>
      <c r="O85">
        <v>2002</v>
      </c>
      <c r="P85" t="s">
        <v>31</v>
      </c>
      <c r="Q85" t="s">
        <v>49</v>
      </c>
      <c r="R85" t="s">
        <v>50</v>
      </c>
      <c r="S85" t="s">
        <v>51</v>
      </c>
      <c r="T85" t="s">
        <v>52</v>
      </c>
      <c r="U85" s="4">
        <v>74644.87</v>
      </c>
      <c r="V85" s="4">
        <v>8346.3333332999991</v>
      </c>
      <c r="W85" s="4">
        <v>2634.501666657</v>
      </c>
      <c r="X85">
        <v>16.2</v>
      </c>
      <c r="Y85">
        <v>1</v>
      </c>
      <c r="Z85">
        <v>4120</v>
      </c>
      <c r="AA85" t="s">
        <v>44</v>
      </c>
      <c r="AB85" t="s">
        <v>53</v>
      </c>
      <c r="AC85" t="s">
        <v>41</v>
      </c>
      <c r="AD85">
        <v>19</v>
      </c>
      <c r="AE85">
        <v>5</v>
      </c>
      <c r="AF85">
        <v>14</v>
      </c>
      <c r="AG85">
        <v>6</v>
      </c>
      <c r="AH85">
        <v>6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4</v>
      </c>
      <c r="AT85">
        <v>1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4</v>
      </c>
      <c r="BV85">
        <f t="shared" si="1"/>
        <v>3</v>
      </c>
      <c r="BW85">
        <v>0</v>
      </c>
      <c r="BX85" t="s">
        <v>44</v>
      </c>
      <c r="BY85">
        <v>1</v>
      </c>
      <c r="BZ85" t="s">
        <v>44</v>
      </c>
      <c r="CA85">
        <v>1</v>
      </c>
      <c r="CB85">
        <v>1</v>
      </c>
      <c r="CC85" t="s">
        <v>44</v>
      </c>
      <c r="CD85">
        <v>5</v>
      </c>
      <c r="CE85">
        <v>5</v>
      </c>
      <c r="CF85">
        <v>1</v>
      </c>
      <c r="CG85">
        <v>1</v>
      </c>
      <c r="CH85">
        <v>0</v>
      </c>
      <c r="CI85">
        <v>1</v>
      </c>
      <c r="CJ85">
        <v>1</v>
      </c>
      <c r="CK85">
        <v>0</v>
      </c>
      <c r="CL85">
        <v>1</v>
      </c>
      <c r="CM85">
        <v>0</v>
      </c>
      <c r="CN85" t="s">
        <v>44</v>
      </c>
      <c r="CO85">
        <v>4.4620382169999999</v>
      </c>
      <c r="CP85">
        <v>0.14816138000000001</v>
      </c>
      <c r="CQ85">
        <v>0.421755451</v>
      </c>
      <c r="CR85">
        <v>286.89552750000001</v>
      </c>
    </row>
    <row r="86" spans="1:96" x14ac:dyDescent="0.25">
      <c r="A86">
        <v>85</v>
      </c>
      <c r="B86" t="s">
        <v>473</v>
      </c>
      <c r="C86">
        <v>2002</v>
      </c>
      <c r="D86" t="s">
        <v>474</v>
      </c>
      <c r="E86" t="s">
        <v>76</v>
      </c>
      <c r="F86">
        <v>66</v>
      </c>
      <c r="G86">
        <v>3</v>
      </c>
      <c r="H86">
        <v>698</v>
      </c>
      <c r="I86">
        <v>717</v>
      </c>
      <c r="J86" t="s">
        <v>475</v>
      </c>
      <c r="K86">
        <v>47.05</v>
      </c>
      <c r="L86">
        <v>-93.95</v>
      </c>
      <c r="M86">
        <v>1991</v>
      </c>
      <c r="N86">
        <v>1996</v>
      </c>
      <c r="O86">
        <v>1994</v>
      </c>
      <c r="P86" t="s">
        <v>31</v>
      </c>
      <c r="Q86" t="s">
        <v>32</v>
      </c>
      <c r="R86" t="s">
        <v>33</v>
      </c>
      <c r="S86" t="s">
        <v>34</v>
      </c>
      <c r="T86" t="s">
        <v>35</v>
      </c>
      <c r="U86" s="4">
        <v>75901.25</v>
      </c>
      <c r="V86" s="4">
        <v>8225</v>
      </c>
      <c r="W86" s="4">
        <v>2713.8833333429998</v>
      </c>
      <c r="X86">
        <v>1.84</v>
      </c>
      <c r="Y86">
        <v>1.63</v>
      </c>
      <c r="Z86">
        <v>2950</v>
      </c>
      <c r="AA86">
        <v>2.25</v>
      </c>
      <c r="AB86" t="s">
        <v>53</v>
      </c>
      <c r="AC86" t="s">
        <v>41</v>
      </c>
      <c r="AD86">
        <v>153</v>
      </c>
      <c r="AE86">
        <v>0</v>
      </c>
      <c r="AF86">
        <v>153</v>
      </c>
      <c r="AG86">
        <v>92</v>
      </c>
      <c r="AH86">
        <v>86</v>
      </c>
      <c r="AI86">
        <v>28</v>
      </c>
      <c r="AJ86">
        <v>28</v>
      </c>
      <c r="AK86">
        <v>0</v>
      </c>
      <c r="AL86">
        <v>4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47</v>
      </c>
      <c r="AT86">
        <v>0</v>
      </c>
      <c r="AU86">
        <v>3</v>
      </c>
      <c r="AV86">
        <v>0</v>
      </c>
      <c r="AW86">
        <v>4</v>
      </c>
      <c r="AX86">
        <v>0</v>
      </c>
      <c r="AY86">
        <v>0</v>
      </c>
      <c r="AZ86">
        <v>0</v>
      </c>
      <c r="BA86">
        <v>6</v>
      </c>
      <c r="BB86">
        <v>0</v>
      </c>
      <c r="BC86">
        <v>0</v>
      </c>
      <c r="BD86">
        <v>0</v>
      </c>
      <c r="BE86">
        <v>2</v>
      </c>
      <c r="BF86">
        <v>45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f t="shared" si="1"/>
        <v>4</v>
      </c>
      <c r="BW86" t="s">
        <v>44</v>
      </c>
      <c r="BX86">
        <v>1</v>
      </c>
      <c r="BY86">
        <v>0</v>
      </c>
      <c r="BZ86">
        <v>1</v>
      </c>
      <c r="CA86">
        <v>1</v>
      </c>
      <c r="CB86">
        <v>1</v>
      </c>
      <c r="CC86" t="s">
        <v>44</v>
      </c>
      <c r="CD86">
        <v>2</v>
      </c>
      <c r="CE86">
        <v>2</v>
      </c>
      <c r="CF86">
        <v>1</v>
      </c>
      <c r="CG86">
        <v>0</v>
      </c>
      <c r="CH86">
        <v>0</v>
      </c>
      <c r="CI86">
        <v>0</v>
      </c>
      <c r="CJ86">
        <v>1</v>
      </c>
      <c r="CK86">
        <v>0</v>
      </c>
      <c r="CL86">
        <v>0</v>
      </c>
      <c r="CM86">
        <v>0</v>
      </c>
      <c r="CN86" t="s">
        <v>44</v>
      </c>
      <c r="CO86">
        <v>3.7267404860000002</v>
      </c>
      <c r="CP86">
        <v>6.7853538000000005E-2</v>
      </c>
      <c r="CQ86">
        <v>0.16142015200000001</v>
      </c>
      <c r="CR86">
        <v>15.54115212</v>
      </c>
    </row>
    <row r="87" spans="1:96" x14ac:dyDescent="0.25">
      <c r="A87">
        <v>86</v>
      </c>
      <c r="B87" t="s">
        <v>840</v>
      </c>
      <c r="C87">
        <v>2018</v>
      </c>
      <c r="D87" t="s">
        <v>841</v>
      </c>
      <c r="E87" t="s">
        <v>199</v>
      </c>
      <c r="F87">
        <v>96</v>
      </c>
      <c r="G87">
        <v>0</v>
      </c>
      <c r="H87">
        <v>760</v>
      </c>
      <c r="I87">
        <v>768</v>
      </c>
      <c r="J87" t="s">
        <v>846</v>
      </c>
      <c r="K87">
        <v>48.395800000000001</v>
      </c>
      <c r="L87">
        <v>-118.738737</v>
      </c>
      <c r="M87">
        <v>2013</v>
      </c>
      <c r="N87">
        <v>2016</v>
      </c>
      <c r="O87">
        <v>2015</v>
      </c>
      <c r="P87" t="s">
        <v>31</v>
      </c>
      <c r="Q87" t="s">
        <v>32</v>
      </c>
      <c r="R87" t="s">
        <v>33</v>
      </c>
      <c r="S87" t="s">
        <v>34</v>
      </c>
      <c r="T87" t="s">
        <v>35</v>
      </c>
      <c r="U87" s="4">
        <v>75901.25</v>
      </c>
      <c r="V87" s="4">
        <v>8225</v>
      </c>
      <c r="W87" s="4">
        <v>2713.8833333429998</v>
      </c>
      <c r="X87">
        <v>1.84</v>
      </c>
      <c r="Y87">
        <v>1.63</v>
      </c>
      <c r="Z87">
        <v>2950</v>
      </c>
      <c r="AA87">
        <v>2.25</v>
      </c>
      <c r="AB87" t="s">
        <v>53</v>
      </c>
      <c r="AC87" t="s">
        <v>41</v>
      </c>
      <c r="AD87">
        <v>25</v>
      </c>
      <c r="AE87">
        <v>6</v>
      </c>
      <c r="AF87">
        <v>19</v>
      </c>
      <c r="AG87">
        <v>5</v>
      </c>
      <c r="AH87">
        <v>5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2</v>
      </c>
      <c r="AR87">
        <v>0</v>
      </c>
      <c r="AS87">
        <v>3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1</v>
      </c>
      <c r="BE87">
        <v>0</v>
      </c>
      <c r="BF87">
        <v>2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f t="shared" si="1"/>
        <v>5</v>
      </c>
      <c r="BW87" t="s">
        <v>44</v>
      </c>
      <c r="BX87">
        <v>1</v>
      </c>
      <c r="BY87">
        <v>1</v>
      </c>
      <c r="BZ87">
        <v>1</v>
      </c>
      <c r="CA87">
        <v>1</v>
      </c>
      <c r="CB87">
        <v>1</v>
      </c>
      <c r="CC87" t="s">
        <v>44</v>
      </c>
      <c r="CD87">
        <v>4</v>
      </c>
      <c r="CE87">
        <v>4</v>
      </c>
      <c r="CF87">
        <v>1</v>
      </c>
      <c r="CG87">
        <v>1</v>
      </c>
      <c r="CH87">
        <v>0</v>
      </c>
      <c r="CI87">
        <v>1</v>
      </c>
      <c r="CJ87">
        <v>1</v>
      </c>
      <c r="CK87">
        <v>0</v>
      </c>
      <c r="CL87">
        <v>0</v>
      </c>
      <c r="CM87">
        <v>0</v>
      </c>
      <c r="CN87" t="s">
        <v>44</v>
      </c>
      <c r="CO87">
        <v>2.8201044720000001</v>
      </c>
      <c r="CP87">
        <v>6.9603891000000001E-2</v>
      </c>
      <c r="CQ87">
        <v>0.58047502500000003</v>
      </c>
      <c r="CR87">
        <v>288.555588</v>
      </c>
    </row>
    <row r="88" spans="1:96" x14ac:dyDescent="0.25">
      <c r="A88">
        <v>87</v>
      </c>
      <c r="B88" t="s">
        <v>840</v>
      </c>
      <c r="C88">
        <v>2018</v>
      </c>
      <c r="D88" t="s">
        <v>841</v>
      </c>
      <c r="E88" t="s">
        <v>199</v>
      </c>
      <c r="F88">
        <v>96</v>
      </c>
      <c r="G88">
        <v>0</v>
      </c>
      <c r="H88">
        <v>760</v>
      </c>
      <c r="I88">
        <v>768</v>
      </c>
      <c r="J88" t="s">
        <v>842</v>
      </c>
      <c r="K88">
        <v>48.665895999999996</v>
      </c>
      <c r="L88">
        <v>-118.833494</v>
      </c>
      <c r="M88">
        <v>2013</v>
      </c>
      <c r="N88">
        <v>2016</v>
      </c>
      <c r="O88">
        <v>2015</v>
      </c>
      <c r="P88" t="s">
        <v>31</v>
      </c>
      <c r="Q88" t="s">
        <v>32</v>
      </c>
      <c r="R88" t="s">
        <v>33</v>
      </c>
      <c r="S88" t="s">
        <v>42</v>
      </c>
      <c r="T88" t="s">
        <v>43</v>
      </c>
      <c r="U88" s="4">
        <v>84560.57</v>
      </c>
      <c r="V88" s="4">
        <v>8030</v>
      </c>
      <c r="W88" s="4">
        <v>2717.4250000000002</v>
      </c>
      <c r="X88">
        <v>1.99</v>
      </c>
      <c r="Y88">
        <v>1.64</v>
      </c>
      <c r="Z88">
        <v>3010</v>
      </c>
      <c r="AA88" t="s">
        <v>44</v>
      </c>
      <c r="AB88" t="s">
        <v>53</v>
      </c>
      <c r="AC88" t="s">
        <v>41</v>
      </c>
      <c r="AD88">
        <v>27</v>
      </c>
      <c r="AE88">
        <v>9</v>
      </c>
      <c r="AF88">
        <v>18</v>
      </c>
      <c r="AG88">
        <v>11</v>
      </c>
      <c r="AH88">
        <v>9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4</v>
      </c>
      <c r="AR88">
        <v>0</v>
      </c>
      <c r="AS88">
        <v>6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1</v>
      </c>
      <c r="BB88">
        <v>0</v>
      </c>
      <c r="BC88">
        <v>0</v>
      </c>
      <c r="BD88">
        <v>4</v>
      </c>
      <c r="BE88">
        <v>0</v>
      </c>
      <c r="BF88">
        <v>0</v>
      </c>
      <c r="BG88">
        <v>2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f t="shared" si="1"/>
        <v>3</v>
      </c>
      <c r="BW88" t="s">
        <v>44</v>
      </c>
      <c r="BX88">
        <v>1</v>
      </c>
      <c r="BY88">
        <v>1</v>
      </c>
      <c r="BZ88" t="s">
        <v>44</v>
      </c>
      <c r="CA88">
        <v>0</v>
      </c>
      <c r="CB88">
        <v>1</v>
      </c>
      <c r="CC88" t="s">
        <v>44</v>
      </c>
      <c r="CD88">
        <v>4</v>
      </c>
      <c r="CE88">
        <v>4</v>
      </c>
      <c r="CF88">
        <v>1</v>
      </c>
      <c r="CG88">
        <v>1</v>
      </c>
      <c r="CH88">
        <v>0</v>
      </c>
      <c r="CI88">
        <v>1</v>
      </c>
      <c r="CJ88">
        <v>1</v>
      </c>
      <c r="CK88">
        <v>0</v>
      </c>
      <c r="CL88">
        <v>0</v>
      </c>
      <c r="CM88">
        <v>0</v>
      </c>
      <c r="CN88" t="s">
        <v>44</v>
      </c>
      <c r="CO88">
        <v>3.3803946530000002</v>
      </c>
      <c r="CP88">
        <v>7.6428183999999996E-2</v>
      </c>
      <c r="CQ88">
        <v>0.57685503599999999</v>
      </c>
      <c r="CR88">
        <v>307.65897039999999</v>
      </c>
    </row>
    <row r="89" spans="1:96" x14ac:dyDescent="0.25">
      <c r="A89">
        <v>88</v>
      </c>
      <c r="B89" t="s">
        <v>840</v>
      </c>
      <c r="C89">
        <v>2018</v>
      </c>
      <c r="D89" t="s">
        <v>841</v>
      </c>
      <c r="E89" t="s">
        <v>199</v>
      </c>
      <c r="F89">
        <v>96</v>
      </c>
      <c r="G89">
        <v>0</v>
      </c>
      <c r="H89">
        <v>760</v>
      </c>
      <c r="I89">
        <v>768</v>
      </c>
      <c r="J89" t="s">
        <v>846</v>
      </c>
      <c r="K89">
        <v>48.395800000000001</v>
      </c>
      <c r="L89">
        <v>-118.738737</v>
      </c>
      <c r="M89">
        <v>2013</v>
      </c>
      <c r="N89">
        <v>2016</v>
      </c>
      <c r="O89">
        <v>2015</v>
      </c>
      <c r="P89" t="s">
        <v>31</v>
      </c>
      <c r="Q89" t="s">
        <v>32</v>
      </c>
      <c r="R89" t="s">
        <v>33</v>
      </c>
      <c r="S89" t="s">
        <v>42</v>
      </c>
      <c r="T89" t="s">
        <v>43</v>
      </c>
      <c r="U89" s="4">
        <v>84560.57</v>
      </c>
      <c r="V89" s="4">
        <v>8030</v>
      </c>
      <c r="W89" s="4">
        <v>2717.4250000000002</v>
      </c>
      <c r="X89">
        <v>1.99</v>
      </c>
      <c r="Y89">
        <v>1.64</v>
      </c>
      <c r="Z89">
        <v>3010</v>
      </c>
      <c r="AA89" t="s">
        <v>44</v>
      </c>
      <c r="AB89" t="s">
        <v>53</v>
      </c>
      <c r="AC89" t="s">
        <v>41</v>
      </c>
      <c r="AD89">
        <v>34</v>
      </c>
      <c r="AE89">
        <v>12</v>
      </c>
      <c r="AF89">
        <v>22</v>
      </c>
      <c r="AG89">
        <v>9</v>
      </c>
      <c r="AH89">
        <v>7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2</v>
      </c>
      <c r="AR89">
        <v>0</v>
      </c>
      <c r="AS89">
        <v>6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0</v>
      </c>
      <c r="BC89">
        <v>0</v>
      </c>
      <c r="BD89">
        <v>4</v>
      </c>
      <c r="BE89">
        <v>0</v>
      </c>
      <c r="BF89">
        <v>0</v>
      </c>
      <c r="BG89">
        <v>2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f t="shared" si="1"/>
        <v>4</v>
      </c>
      <c r="BW89" t="s">
        <v>44</v>
      </c>
      <c r="BX89">
        <v>1</v>
      </c>
      <c r="BY89">
        <v>1</v>
      </c>
      <c r="BZ89" t="s">
        <v>44</v>
      </c>
      <c r="CA89">
        <v>1</v>
      </c>
      <c r="CB89">
        <v>1</v>
      </c>
      <c r="CC89" t="s">
        <v>44</v>
      </c>
      <c r="CD89">
        <v>4</v>
      </c>
      <c r="CE89">
        <v>4</v>
      </c>
      <c r="CF89">
        <v>1</v>
      </c>
      <c r="CG89">
        <v>1</v>
      </c>
      <c r="CH89">
        <v>0</v>
      </c>
      <c r="CI89">
        <v>1</v>
      </c>
      <c r="CJ89">
        <v>1</v>
      </c>
      <c r="CK89">
        <v>0</v>
      </c>
      <c r="CL89">
        <v>0</v>
      </c>
      <c r="CM89">
        <v>0</v>
      </c>
      <c r="CN89" t="s">
        <v>44</v>
      </c>
      <c r="CO89">
        <v>2.8201044720000001</v>
      </c>
      <c r="CP89">
        <v>6.9603891000000001E-2</v>
      </c>
      <c r="CQ89">
        <v>0.58047502500000003</v>
      </c>
      <c r="CR89">
        <v>288.555588</v>
      </c>
    </row>
    <row r="90" spans="1:96" x14ac:dyDescent="0.25">
      <c r="A90">
        <v>89</v>
      </c>
      <c r="B90" t="s">
        <v>840</v>
      </c>
      <c r="C90">
        <v>2018</v>
      </c>
      <c r="D90" t="s">
        <v>841</v>
      </c>
      <c r="E90" t="s">
        <v>199</v>
      </c>
      <c r="F90">
        <v>96</v>
      </c>
      <c r="G90">
        <v>0</v>
      </c>
      <c r="H90">
        <v>760</v>
      </c>
      <c r="I90">
        <v>768</v>
      </c>
      <c r="J90" t="s">
        <v>842</v>
      </c>
      <c r="K90">
        <v>48.665895999999996</v>
      </c>
      <c r="L90">
        <v>-118.833494</v>
      </c>
      <c r="M90">
        <v>2013</v>
      </c>
      <c r="N90">
        <v>2016</v>
      </c>
      <c r="O90">
        <v>2015</v>
      </c>
      <c r="P90" t="s">
        <v>31</v>
      </c>
      <c r="Q90" t="s">
        <v>32</v>
      </c>
      <c r="R90" t="s">
        <v>33</v>
      </c>
      <c r="S90" t="s">
        <v>34</v>
      </c>
      <c r="T90" t="s">
        <v>35</v>
      </c>
      <c r="U90" s="4">
        <v>75901.25</v>
      </c>
      <c r="V90" s="4">
        <v>8225</v>
      </c>
      <c r="W90" s="4">
        <v>2713.8833333429998</v>
      </c>
      <c r="X90">
        <v>1.84</v>
      </c>
      <c r="Y90">
        <v>1.63</v>
      </c>
      <c r="Z90">
        <v>2950</v>
      </c>
      <c r="AA90">
        <v>2.25</v>
      </c>
      <c r="AB90" t="s">
        <v>53</v>
      </c>
      <c r="AC90" t="s">
        <v>41</v>
      </c>
      <c r="AD90">
        <v>34</v>
      </c>
      <c r="AE90">
        <v>13</v>
      </c>
      <c r="AF90">
        <v>21</v>
      </c>
      <c r="AG90">
        <v>16</v>
      </c>
      <c r="AH90">
        <v>15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8</v>
      </c>
      <c r="AR90">
        <v>0</v>
      </c>
      <c r="AS90">
        <v>7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</v>
      </c>
      <c r="BB90">
        <v>0</v>
      </c>
      <c r="BC90">
        <v>1</v>
      </c>
      <c r="BD90">
        <v>3</v>
      </c>
      <c r="BE90">
        <v>0</v>
      </c>
      <c r="BF90">
        <v>0</v>
      </c>
      <c r="BG90">
        <v>3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f t="shared" si="1"/>
        <v>4</v>
      </c>
      <c r="BW90" t="s">
        <v>44</v>
      </c>
      <c r="BX90">
        <v>1</v>
      </c>
      <c r="BY90">
        <v>1</v>
      </c>
      <c r="BZ90">
        <v>1</v>
      </c>
      <c r="CA90">
        <v>0</v>
      </c>
      <c r="CB90">
        <v>1</v>
      </c>
      <c r="CC90" t="s">
        <v>44</v>
      </c>
      <c r="CD90">
        <v>4</v>
      </c>
      <c r="CE90">
        <v>4</v>
      </c>
      <c r="CF90">
        <v>1</v>
      </c>
      <c r="CG90">
        <v>1</v>
      </c>
      <c r="CH90">
        <v>0</v>
      </c>
      <c r="CI90">
        <v>1</v>
      </c>
      <c r="CJ90">
        <v>1</v>
      </c>
      <c r="CK90">
        <v>0</v>
      </c>
      <c r="CL90">
        <v>0</v>
      </c>
      <c r="CM90">
        <v>0</v>
      </c>
      <c r="CN90" t="s">
        <v>44</v>
      </c>
      <c r="CO90">
        <v>3.3803946530000002</v>
      </c>
      <c r="CP90">
        <v>7.6428183999999996E-2</v>
      </c>
      <c r="CQ90">
        <v>0.57685503599999999</v>
      </c>
      <c r="CR90">
        <v>307.65897039999999</v>
      </c>
    </row>
    <row r="91" spans="1:96" x14ac:dyDescent="0.25">
      <c r="A91">
        <v>90</v>
      </c>
      <c r="B91" t="s">
        <v>678</v>
      </c>
      <c r="C91">
        <v>2000</v>
      </c>
      <c r="D91" t="s">
        <v>679</v>
      </c>
      <c r="E91" t="s">
        <v>28</v>
      </c>
      <c r="F91">
        <v>28</v>
      </c>
      <c r="G91">
        <v>4</v>
      </c>
      <c r="H91">
        <v>1030</v>
      </c>
      <c r="I91">
        <v>1037</v>
      </c>
      <c r="J91" t="s">
        <v>680</v>
      </c>
      <c r="K91">
        <v>43.866669999999999</v>
      </c>
      <c r="L91">
        <v>-104.11586</v>
      </c>
      <c r="M91">
        <v>1993</v>
      </c>
      <c r="N91">
        <v>1996</v>
      </c>
      <c r="O91">
        <v>1995</v>
      </c>
      <c r="P91" t="s">
        <v>31</v>
      </c>
      <c r="Q91" t="s">
        <v>32</v>
      </c>
      <c r="R91" t="s">
        <v>33</v>
      </c>
      <c r="S91" t="s">
        <v>34</v>
      </c>
      <c r="T91" t="s">
        <v>35</v>
      </c>
      <c r="U91" s="4">
        <v>75901.25</v>
      </c>
      <c r="V91" s="4">
        <v>8225</v>
      </c>
      <c r="W91" s="4">
        <v>2713.8833333429998</v>
      </c>
      <c r="X91">
        <v>1.84</v>
      </c>
      <c r="Y91">
        <v>1.63</v>
      </c>
      <c r="Z91">
        <v>2950</v>
      </c>
      <c r="AA91">
        <v>2.25</v>
      </c>
      <c r="AB91" t="s">
        <v>53</v>
      </c>
      <c r="AC91" t="s">
        <v>41</v>
      </c>
      <c r="AD91">
        <v>73</v>
      </c>
      <c r="AE91">
        <v>0</v>
      </c>
      <c r="AF91">
        <v>73</v>
      </c>
      <c r="AG91">
        <v>62</v>
      </c>
      <c r="AH91">
        <v>62</v>
      </c>
      <c r="AI91">
        <v>14</v>
      </c>
      <c r="AJ91">
        <v>14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4</v>
      </c>
      <c r="AV91">
        <v>44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f t="shared" si="1"/>
        <v>4</v>
      </c>
      <c r="BW91" t="s">
        <v>44</v>
      </c>
      <c r="BX91">
        <v>1</v>
      </c>
      <c r="BY91">
        <v>1</v>
      </c>
      <c r="BZ91">
        <v>1</v>
      </c>
      <c r="CA91">
        <v>0</v>
      </c>
      <c r="CB91">
        <v>1</v>
      </c>
      <c r="CC91" t="s">
        <v>44</v>
      </c>
      <c r="CD91">
        <v>3</v>
      </c>
      <c r="CE91">
        <v>3</v>
      </c>
      <c r="CF91">
        <v>0</v>
      </c>
      <c r="CG91">
        <v>1</v>
      </c>
      <c r="CH91">
        <v>0</v>
      </c>
      <c r="CI91">
        <v>1</v>
      </c>
      <c r="CJ91">
        <v>1</v>
      </c>
      <c r="CK91">
        <v>0</v>
      </c>
      <c r="CL91">
        <v>0</v>
      </c>
      <c r="CM91">
        <v>0</v>
      </c>
      <c r="CN91" t="s">
        <v>44</v>
      </c>
      <c r="CO91">
        <v>4.2425824529999998</v>
      </c>
      <c r="CP91">
        <v>0.12627529700000001</v>
      </c>
      <c r="CQ91">
        <v>0.39813870499999998</v>
      </c>
      <c r="CR91">
        <v>82.610054390000002</v>
      </c>
    </row>
    <row r="92" spans="1:96" x14ac:dyDescent="0.25">
      <c r="A92">
        <v>91</v>
      </c>
      <c r="B92" t="s">
        <v>458</v>
      </c>
      <c r="C92">
        <v>2017</v>
      </c>
      <c r="D92" t="s">
        <v>459</v>
      </c>
      <c r="E92" t="s">
        <v>377</v>
      </c>
      <c r="F92">
        <v>12</v>
      </c>
      <c r="G92">
        <v>10</v>
      </c>
      <c r="H92" t="s">
        <v>460</v>
      </c>
      <c r="I92">
        <v>0</v>
      </c>
      <c r="J92" t="s">
        <v>461</v>
      </c>
      <c r="K92">
        <v>42.664090000000002</v>
      </c>
      <c r="L92">
        <v>-105.57243</v>
      </c>
      <c r="M92">
        <v>2010</v>
      </c>
      <c r="N92">
        <v>2014</v>
      </c>
      <c r="O92">
        <v>2012</v>
      </c>
      <c r="P92" t="s">
        <v>31</v>
      </c>
      <c r="Q92" t="s">
        <v>32</v>
      </c>
      <c r="R92" t="s">
        <v>33</v>
      </c>
      <c r="S92" t="s">
        <v>42</v>
      </c>
      <c r="T92" t="s">
        <v>43</v>
      </c>
      <c r="U92" s="4">
        <v>84560.57</v>
      </c>
      <c r="V92" s="4">
        <v>8030</v>
      </c>
      <c r="W92" s="4">
        <v>2717.4250000000002</v>
      </c>
      <c r="X92">
        <v>1.99</v>
      </c>
      <c r="Y92">
        <v>1.64</v>
      </c>
      <c r="Z92">
        <v>3010</v>
      </c>
      <c r="AA92" t="s">
        <v>44</v>
      </c>
      <c r="AB92" t="s">
        <v>53</v>
      </c>
      <c r="AC92" t="s">
        <v>41</v>
      </c>
      <c r="AD92">
        <v>143</v>
      </c>
      <c r="AE92">
        <v>25</v>
      </c>
      <c r="AF92">
        <v>118</v>
      </c>
      <c r="AG92">
        <v>84</v>
      </c>
      <c r="AH92">
        <v>47</v>
      </c>
      <c r="AI92">
        <v>6</v>
      </c>
      <c r="AJ92">
        <v>4</v>
      </c>
      <c r="AK92">
        <v>2</v>
      </c>
      <c r="AL92">
        <v>3</v>
      </c>
      <c r="AM92">
        <v>0</v>
      </c>
      <c r="AN92">
        <v>0</v>
      </c>
      <c r="AO92">
        <v>0</v>
      </c>
      <c r="AP92">
        <v>1</v>
      </c>
      <c r="AQ92">
        <v>0</v>
      </c>
      <c r="AR92">
        <v>0</v>
      </c>
      <c r="AS92">
        <v>21</v>
      </c>
      <c r="AT92">
        <v>14</v>
      </c>
      <c r="AU92">
        <v>0</v>
      </c>
      <c r="AV92">
        <v>1</v>
      </c>
      <c r="AW92">
        <v>0</v>
      </c>
      <c r="AX92">
        <v>0</v>
      </c>
      <c r="AY92">
        <v>1</v>
      </c>
      <c r="AZ92">
        <v>0</v>
      </c>
      <c r="BA92">
        <v>37</v>
      </c>
      <c r="BB92">
        <v>0</v>
      </c>
      <c r="BC92">
        <v>0</v>
      </c>
      <c r="BD92">
        <v>20</v>
      </c>
      <c r="BE92">
        <v>0</v>
      </c>
      <c r="BF92">
        <v>0</v>
      </c>
      <c r="BG92">
        <v>1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f t="shared" si="1"/>
        <v>1</v>
      </c>
      <c r="BW92" t="s">
        <v>44</v>
      </c>
      <c r="BX92">
        <v>0</v>
      </c>
      <c r="BY92">
        <v>0</v>
      </c>
      <c r="BZ92" t="s">
        <v>44</v>
      </c>
      <c r="CA92">
        <v>0</v>
      </c>
      <c r="CB92">
        <v>1</v>
      </c>
      <c r="CC92" t="s">
        <v>44</v>
      </c>
      <c r="CD92">
        <v>4</v>
      </c>
      <c r="CE92">
        <v>4</v>
      </c>
      <c r="CF92">
        <v>0</v>
      </c>
      <c r="CG92">
        <v>1</v>
      </c>
      <c r="CH92">
        <v>0</v>
      </c>
      <c r="CI92">
        <v>1</v>
      </c>
      <c r="CJ92">
        <v>1</v>
      </c>
      <c r="CK92">
        <v>1</v>
      </c>
      <c r="CL92">
        <v>0</v>
      </c>
      <c r="CM92">
        <v>0</v>
      </c>
      <c r="CN92" t="s">
        <v>44</v>
      </c>
      <c r="CO92">
        <v>5.3958518900000003</v>
      </c>
      <c r="CP92">
        <v>7.8706595000000004E-2</v>
      </c>
      <c r="CQ92">
        <v>0.15056652000000001</v>
      </c>
      <c r="CR92">
        <v>100.0546202</v>
      </c>
    </row>
    <row r="93" spans="1:96" x14ac:dyDescent="0.25">
      <c r="A93">
        <v>92</v>
      </c>
      <c r="B93" t="s">
        <v>458</v>
      </c>
      <c r="C93">
        <v>2011</v>
      </c>
      <c r="D93" t="s">
        <v>1052</v>
      </c>
      <c r="E93" t="s">
        <v>163</v>
      </c>
      <c r="F93">
        <v>17</v>
      </c>
      <c r="G93">
        <v>2</v>
      </c>
      <c r="H93">
        <v>156</v>
      </c>
      <c r="I93">
        <v>165</v>
      </c>
      <c r="J93" t="s">
        <v>1053</v>
      </c>
      <c r="K93">
        <v>41.362810000000003</v>
      </c>
      <c r="L93">
        <v>-79.066339999999997</v>
      </c>
      <c r="M93">
        <v>2005</v>
      </c>
      <c r="N93">
        <v>2009</v>
      </c>
      <c r="O93">
        <v>2007</v>
      </c>
      <c r="P93" t="s">
        <v>31</v>
      </c>
      <c r="Q93" t="s">
        <v>32</v>
      </c>
      <c r="R93" t="s">
        <v>134</v>
      </c>
      <c r="S93" t="s">
        <v>51</v>
      </c>
      <c r="T93" t="s">
        <v>135</v>
      </c>
      <c r="U93" s="4">
        <v>240867.1</v>
      </c>
      <c r="V93" s="4">
        <v>15531</v>
      </c>
      <c r="W93" s="4">
        <v>5209.4516000000003</v>
      </c>
      <c r="X93">
        <v>50.5</v>
      </c>
      <c r="Y93">
        <v>1</v>
      </c>
      <c r="Z93">
        <v>8280</v>
      </c>
      <c r="AA93">
        <v>17.5</v>
      </c>
      <c r="AB93" t="s">
        <v>36</v>
      </c>
      <c r="AC93" t="s">
        <v>41</v>
      </c>
      <c r="AD93">
        <v>93</v>
      </c>
      <c r="AE93">
        <v>43</v>
      </c>
      <c r="AF93">
        <v>50</v>
      </c>
      <c r="AG93">
        <v>15</v>
      </c>
      <c r="AH93">
        <v>9</v>
      </c>
      <c r="AI93">
        <v>5</v>
      </c>
      <c r="AJ93">
        <v>2</v>
      </c>
      <c r="AK93">
        <v>3</v>
      </c>
      <c r="AL93">
        <v>2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2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6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f t="shared" si="1"/>
        <v>1</v>
      </c>
      <c r="BW93">
        <v>0</v>
      </c>
      <c r="BX93">
        <v>1</v>
      </c>
      <c r="BY93">
        <v>0</v>
      </c>
      <c r="BZ93" t="s">
        <v>44</v>
      </c>
      <c r="CA93">
        <v>0</v>
      </c>
      <c r="CB93" t="s">
        <v>44</v>
      </c>
      <c r="CC93" t="s">
        <v>44</v>
      </c>
      <c r="CD93">
        <v>2</v>
      </c>
      <c r="CE93">
        <v>2</v>
      </c>
      <c r="CF93">
        <v>0</v>
      </c>
      <c r="CG93">
        <v>1</v>
      </c>
      <c r="CH93">
        <v>0</v>
      </c>
      <c r="CI93">
        <v>0</v>
      </c>
      <c r="CJ93">
        <v>1</v>
      </c>
      <c r="CK93">
        <v>0</v>
      </c>
      <c r="CL93">
        <v>0</v>
      </c>
      <c r="CM93">
        <v>0</v>
      </c>
      <c r="CN93" t="s">
        <v>44</v>
      </c>
      <c r="CO93">
        <v>9.7281986000000007</v>
      </c>
      <c r="CP93">
        <v>0.30716692899999998</v>
      </c>
      <c r="CQ93">
        <v>0.87844549500000002</v>
      </c>
      <c r="CR93">
        <v>79.64360594</v>
      </c>
    </row>
    <row r="94" spans="1:96" x14ac:dyDescent="0.25">
      <c r="A94">
        <v>93</v>
      </c>
      <c r="B94" t="s">
        <v>366</v>
      </c>
      <c r="C94">
        <v>2018</v>
      </c>
      <c r="D94" t="s">
        <v>367</v>
      </c>
      <c r="E94" t="s">
        <v>131</v>
      </c>
      <c r="F94">
        <v>9</v>
      </c>
      <c r="G94">
        <v>2</v>
      </c>
      <c r="H94">
        <v>531</v>
      </c>
      <c r="I94">
        <v>544</v>
      </c>
      <c r="J94" t="s">
        <v>368</v>
      </c>
      <c r="K94">
        <v>33.825229999999998</v>
      </c>
      <c r="L94">
        <v>-106.90719</v>
      </c>
      <c r="M94">
        <v>2011</v>
      </c>
      <c r="N94">
        <v>2013</v>
      </c>
      <c r="O94">
        <v>2012</v>
      </c>
      <c r="P94" t="s">
        <v>31</v>
      </c>
      <c r="Q94" t="s">
        <v>32</v>
      </c>
      <c r="R94" t="s">
        <v>134</v>
      </c>
      <c r="S94" t="s">
        <v>51</v>
      </c>
      <c r="T94" t="s">
        <v>135</v>
      </c>
      <c r="U94" s="4">
        <v>240867.1</v>
      </c>
      <c r="V94" s="4">
        <v>15531</v>
      </c>
      <c r="W94" s="4">
        <v>5209.4516000000003</v>
      </c>
      <c r="X94">
        <v>50.5</v>
      </c>
      <c r="Y94">
        <v>1</v>
      </c>
      <c r="Z94">
        <v>8280</v>
      </c>
      <c r="AA94">
        <v>17.5</v>
      </c>
      <c r="AB94" t="s">
        <v>53</v>
      </c>
      <c r="AC94" t="s">
        <v>369</v>
      </c>
      <c r="AD94">
        <v>28</v>
      </c>
      <c r="AE94">
        <v>13</v>
      </c>
      <c r="AF94">
        <v>15</v>
      </c>
      <c r="AG94">
        <v>7</v>
      </c>
      <c r="AH94">
        <v>7</v>
      </c>
      <c r="AI94">
        <v>7</v>
      </c>
      <c r="AJ94">
        <v>7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f t="shared" si="1"/>
        <v>2</v>
      </c>
      <c r="BW94">
        <v>0</v>
      </c>
      <c r="BX94">
        <v>1</v>
      </c>
      <c r="BY94">
        <v>1</v>
      </c>
      <c r="BZ94" t="s">
        <v>44</v>
      </c>
      <c r="CA94">
        <v>0</v>
      </c>
      <c r="CB94" t="s">
        <v>44</v>
      </c>
      <c r="CC94" t="s">
        <v>44</v>
      </c>
      <c r="CD94">
        <v>5</v>
      </c>
      <c r="CE94">
        <v>3</v>
      </c>
      <c r="CF94">
        <v>0</v>
      </c>
      <c r="CG94">
        <v>1</v>
      </c>
      <c r="CH94">
        <v>0</v>
      </c>
      <c r="CI94">
        <v>1</v>
      </c>
      <c r="CJ94">
        <v>0</v>
      </c>
      <c r="CK94">
        <v>1</v>
      </c>
      <c r="CL94">
        <v>0</v>
      </c>
      <c r="CM94">
        <v>2</v>
      </c>
      <c r="CN94" t="s">
        <v>370</v>
      </c>
      <c r="CO94">
        <v>3.2673708320000001</v>
      </c>
      <c r="CP94">
        <v>6.7885586999999997E-2</v>
      </c>
      <c r="CQ94">
        <v>6.4199970999999995E-2</v>
      </c>
      <c r="CR94">
        <v>89.799128640000006</v>
      </c>
    </row>
    <row r="95" spans="1:96" x14ac:dyDescent="0.25">
      <c r="A95">
        <v>94</v>
      </c>
      <c r="B95" t="s">
        <v>62</v>
      </c>
      <c r="C95">
        <v>2005</v>
      </c>
      <c r="D95" t="s">
        <v>63</v>
      </c>
      <c r="E95" t="s">
        <v>28</v>
      </c>
      <c r="F95">
        <v>33</v>
      </c>
      <c r="G95">
        <v>1</v>
      </c>
      <c r="H95">
        <v>35</v>
      </c>
      <c r="I95">
        <v>42</v>
      </c>
      <c r="J95" t="s">
        <v>64</v>
      </c>
      <c r="K95">
        <v>32.129339999999999</v>
      </c>
      <c r="L95">
        <v>-113.06274000000001</v>
      </c>
      <c r="M95">
        <v>1983</v>
      </c>
      <c r="N95">
        <v>1991</v>
      </c>
      <c r="O95">
        <v>1987</v>
      </c>
      <c r="P95" t="s">
        <v>31</v>
      </c>
      <c r="Q95" t="s">
        <v>58</v>
      </c>
      <c r="R95" t="s">
        <v>59</v>
      </c>
      <c r="S95" t="s">
        <v>60</v>
      </c>
      <c r="T95" t="s">
        <v>61</v>
      </c>
      <c r="U95" s="4">
        <v>47450.01</v>
      </c>
      <c r="V95" s="4">
        <v>4806</v>
      </c>
      <c r="W95" s="4">
        <v>1652.8416666569999</v>
      </c>
      <c r="X95">
        <v>9.68</v>
      </c>
      <c r="Y95">
        <v>2</v>
      </c>
      <c r="Z95">
        <v>3450</v>
      </c>
      <c r="AA95">
        <v>12</v>
      </c>
      <c r="AB95" t="s">
        <v>53</v>
      </c>
      <c r="AC95" t="s">
        <v>41</v>
      </c>
      <c r="AD95">
        <v>19</v>
      </c>
      <c r="AE95">
        <v>9</v>
      </c>
      <c r="AF95">
        <v>10</v>
      </c>
      <c r="AG95">
        <v>4</v>
      </c>
      <c r="AH95">
        <v>1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1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3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1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f t="shared" si="1"/>
        <v>3</v>
      </c>
      <c r="BW95" t="s">
        <v>44</v>
      </c>
      <c r="BX95" t="s">
        <v>44</v>
      </c>
      <c r="BY95">
        <v>1</v>
      </c>
      <c r="BZ95">
        <v>1</v>
      </c>
      <c r="CA95" t="s">
        <v>44</v>
      </c>
      <c r="CB95">
        <v>1</v>
      </c>
      <c r="CC95" t="s">
        <v>44</v>
      </c>
      <c r="CD95">
        <v>4</v>
      </c>
      <c r="CE95">
        <v>4</v>
      </c>
      <c r="CF95">
        <v>0</v>
      </c>
      <c r="CG95">
        <v>0</v>
      </c>
      <c r="CH95">
        <v>0</v>
      </c>
      <c r="CI95">
        <v>1</v>
      </c>
      <c r="CJ95">
        <v>1</v>
      </c>
      <c r="CK95">
        <v>1</v>
      </c>
      <c r="CL95">
        <v>1</v>
      </c>
      <c r="CM95">
        <v>0</v>
      </c>
      <c r="CN95" t="s">
        <v>44</v>
      </c>
      <c r="CO95">
        <v>2.0827709159999999</v>
      </c>
      <c r="CP95">
        <v>6.4481476999999995E-2</v>
      </c>
      <c r="CQ95">
        <v>0</v>
      </c>
      <c r="CR95">
        <v>70.51382753</v>
      </c>
    </row>
    <row r="96" spans="1:96" x14ac:dyDescent="0.25">
      <c r="A96">
        <v>95</v>
      </c>
      <c r="B96" t="s">
        <v>95</v>
      </c>
      <c r="C96">
        <v>1989</v>
      </c>
      <c r="D96" t="s">
        <v>96</v>
      </c>
      <c r="E96" t="s">
        <v>76</v>
      </c>
      <c r="F96">
        <v>53</v>
      </c>
      <c r="G96">
        <v>3</v>
      </c>
      <c r="H96">
        <v>513</v>
      </c>
      <c r="I96">
        <v>518</v>
      </c>
      <c r="J96" t="s">
        <v>97</v>
      </c>
      <c r="K96">
        <v>28.377559999999999</v>
      </c>
      <c r="L96">
        <v>-98.513000000000005</v>
      </c>
      <c r="M96">
        <v>1984</v>
      </c>
      <c r="N96">
        <v>1986</v>
      </c>
      <c r="O96">
        <v>1985</v>
      </c>
      <c r="P96" t="s">
        <v>31</v>
      </c>
      <c r="Q96" t="s">
        <v>32</v>
      </c>
      <c r="R96" t="s">
        <v>33</v>
      </c>
      <c r="S96" t="s">
        <v>34</v>
      </c>
      <c r="T96" t="s">
        <v>35</v>
      </c>
      <c r="U96" s="4">
        <v>75901.25</v>
      </c>
      <c r="V96" s="4">
        <v>8225</v>
      </c>
      <c r="W96" s="4">
        <v>2713.8833333429998</v>
      </c>
      <c r="X96">
        <v>1.84</v>
      </c>
      <c r="Y96">
        <v>1.63</v>
      </c>
      <c r="Z96">
        <v>2950</v>
      </c>
      <c r="AA96">
        <v>2.25</v>
      </c>
      <c r="AB96" t="s">
        <v>53</v>
      </c>
      <c r="AC96" t="s">
        <v>41</v>
      </c>
      <c r="AD96">
        <v>58</v>
      </c>
      <c r="AE96">
        <v>58</v>
      </c>
      <c r="AF96">
        <v>0</v>
      </c>
      <c r="AG96">
        <v>23</v>
      </c>
      <c r="AH96">
        <v>13</v>
      </c>
      <c r="AI96">
        <v>8</v>
      </c>
      <c r="AJ96">
        <v>5</v>
      </c>
      <c r="AK96">
        <v>3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5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10</v>
      </c>
      <c r="BB96">
        <v>0</v>
      </c>
      <c r="BC96">
        <v>0</v>
      </c>
      <c r="BD96">
        <v>2</v>
      </c>
      <c r="BE96">
        <v>0</v>
      </c>
      <c r="BF96">
        <v>0</v>
      </c>
      <c r="BG96">
        <v>3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f t="shared" si="1"/>
        <v>3</v>
      </c>
      <c r="BW96" t="s">
        <v>44</v>
      </c>
      <c r="BX96">
        <v>0</v>
      </c>
      <c r="BY96">
        <v>1</v>
      </c>
      <c r="BZ96">
        <v>1</v>
      </c>
      <c r="CA96">
        <v>0</v>
      </c>
      <c r="CB96">
        <v>1</v>
      </c>
      <c r="CC96" t="s">
        <v>44</v>
      </c>
      <c r="CD96">
        <v>1</v>
      </c>
      <c r="CE96">
        <v>1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0</v>
      </c>
      <c r="CL96">
        <v>0</v>
      </c>
      <c r="CM96">
        <v>0</v>
      </c>
      <c r="CN96" t="s">
        <v>44</v>
      </c>
      <c r="CO96">
        <v>5.1136855509999997</v>
      </c>
      <c r="CP96">
        <v>7.8622628999999999E-2</v>
      </c>
      <c r="CQ96">
        <v>5.1579600000000001E-4</v>
      </c>
      <c r="CR96">
        <v>15.52147508</v>
      </c>
    </row>
    <row r="97" spans="1:96" x14ac:dyDescent="0.25">
      <c r="A97">
        <v>96</v>
      </c>
      <c r="B97" t="s">
        <v>758</v>
      </c>
      <c r="C97">
        <v>2009</v>
      </c>
      <c r="D97" t="s">
        <v>759</v>
      </c>
      <c r="E97" t="s">
        <v>760</v>
      </c>
      <c r="F97">
        <v>0</v>
      </c>
      <c r="G97">
        <v>0</v>
      </c>
      <c r="H97">
        <v>1</v>
      </c>
      <c r="I97">
        <v>110</v>
      </c>
      <c r="J97" t="s">
        <v>761</v>
      </c>
      <c r="K97">
        <v>38.14293</v>
      </c>
      <c r="L97">
        <v>-75.176119999999997</v>
      </c>
      <c r="M97">
        <v>2006</v>
      </c>
      <c r="N97">
        <v>2007</v>
      </c>
      <c r="O97">
        <v>2007</v>
      </c>
      <c r="P97" t="s">
        <v>31</v>
      </c>
      <c r="Q97" t="s">
        <v>32</v>
      </c>
      <c r="R97" t="s">
        <v>134</v>
      </c>
      <c r="S97" t="s">
        <v>499</v>
      </c>
      <c r="T97" t="s">
        <v>500</v>
      </c>
      <c r="U97" s="4">
        <v>52999.99</v>
      </c>
      <c r="V97" s="4">
        <v>9385</v>
      </c>
      <c r="W97" s="4">
        <v>3499.2063333430001</v>
      </c>
      <c r="X97">
        <v>0.56999999999999995</v>
      </c>
      <c r="Y97">
        <v>1</v>
      </c>
      <c r="Z97">
        <v>4290</v>
      </c>
      <c r="AA97">
        <v>7.5</v>
      </c>
      <c r="AB97" t="s">
        <v>53</v>
      </c>
      <c r="AC97" t="s">
        <v>41</v>
      </c>
      <c r="AD97">
        <v>36</v>
      </c>
      <c r="AE97">
        <v>13</v>
      </c>
      <c r="AF97">
        <v>23</v>
      </c>
      <c r="AG97">
        <v>14</v>
      </c>
      <c r="AH97">
        <v>14</v>
      </c>
      <c r="AI97">
        <v>13</v>
      </c>
      <c r="AJ97">
        <v>13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1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f t="shared" si="1"/>
        <v>0</v>
      </c>
      <c r="BW97" t="s">
        <v>44</v>
      </c>
      <c r="BX97" t="s">
        <v>44</v>
      </c>
      <c r="BY97" t="s">
        <v>44</v>
      </c>
      <c r="BZ97" t="s">
        <v>44</v>
      </c>
      <c r="CA97" t="s">
        <v>44</v>
      </c>
      <c r="CB97" t="s">
        <v>44</v>
      </c>
      <c r="CC97" t="s">
        <v>44</v>
      </c>
      <c r="CD97">
        <v>2</v>
      </c>
      <c r="CE97">
        <v>1</v>
      </c>
      <c r="CF97">
        <v>0</v>
      </c>
      <c r="CG97">
        <v>0</v>
      </c>
      <c r="CH97">
        <v>0</v>
      </c>
      <c r="CI97">
        <v>0</v>
      </c>
      <c r="CJ97">
        <v>1</v>
      </c>
      <c r="CK97">
        <v>0</v>
      </c>
      <c r="CL97">
        <v>0</v>
      </c>
      <c r="CM97">
        <v>1</v>
      </c>
      <c r="CN97" t="s">
        <v>500</v>
      </c>
      <c r="CO97">
        <v>14.414896799999999</v>
      </c>
      <c r="CP97">
        <v>0.33217499900000003</v>
      </c>
      <c r="CQ97">
        <v>0.47793717099999999</v>
      </c>
      <c r="CR97">
        <v>3.8594441389999998</v>
      </c>
    </row>
    <row r="98" spans="1:96" x14ac:dyDescent="0.25">
      <c r="A98">
        <v>97</v>
      </c>
      <c r="B98" t="s">
        <v>758</v>
      </c>
      <c r="C98">
        <v>2009</v>
      </c>
      <c r="D98" t="s">
        <v>759</v>
      </c>
      <c r="E98" t="s">
        <v>762</v>
      </c>
      <c r="F98">
        <v>0</v>
      </c>
      <c r="G98">
        <v>0</v>
      </c>
      <c r="H98">
        <v>1</v>
      </c>
      <c r="I98">
        <v>110</v>
      </c>
      <c r="J98" t="s">
        <v>761</v>
      </c>
      <c r="K98">
        <v>38.14293</v>
      </c>
      <c r="L98">
        <v>-75.176119999999997</v>
      </c>
      <c r="M98">
        <v>2006</v>
      </c>
      <c r="N98">
        <v>2007</v>
      </c>
      <c r="O98">
        <v>2007</v>
      </c>
      <c r="P98" t="s">
        <v>31</v>
      </c>
      <c r="Q98" t="s">
        <v>32</v>
      </c>
      <c r="R98" t="s">
        <v>33</v>
      </c>
      <c r="S98" t="s">
        <v>34</v>
      </c>
      <c r="T98" t="s">
        <v>35</v>
      </c>
      <c r="U98" s="4">
        <v>75901.25</v>
      </c>
      <c r="V98" s="4">
        <v>8225</v>
      </c>
      <c r="W98" s="4">
        <v>2713.8833333429998</v>
      </c>
      <c r="X98">
        <v>1.84</v>
      </c>
      <c r="Y98">
        <v>1.63</v>
      </c>
      <c r="Z98">
        <v>2950</v>
      </c>
      <c r="AA98">
        <v>2.25</v>
      </c>
      <c r="AB98" t="s">
        <v>133</v>
      </c>
      <c r="AC98" t="s">
        <v>41</v>
      </c>
      <c r="AD98">
        <v>14</v>
      </c>
      <c r="AE98">
        <v>5</v>
      </c>
      <c r="AF98">
        <v>9</v>
      </c>
      <c r="AG98">
        <v>4</v>
      </c>
      <c r="AH98">
        <v>4</v>
      </c>
      <c r="AI98">
        <v>4</v>
      </c>
      <c r="AJ98">
        <v>3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f t="shared" si="1"/>
        <v>0</v>
      </c>
      <c r="BW98" t="s">
        <v>44</v>
      </c>
      <c r="BX98">
        <v>0</v>
      </c>
      <c r="BY98">
        <v>0</v>
      </c>
      <c r="BZ98">
        <v>0</v>
      </c>
      <c r="CA98">
        <v>0</v>
      </c>
      <c r="CB98">
        <v>0</v>
      </c>
      <c r="CC98" t="s">
        <v>44</v>
      </c>
      <c r="CD98">
        <v>2</v>
      </c>
      <c r="CE98">
        <v>1</v>
      </c>
      <c r="CF98">
        <v>0</v>
      </c>
      <c r="CG98">
        <v>0</v>
      </c>
      <c r="CH98">
        <v>0</v>
      </c>
      <c r="CI98">
        <v>0</v>
      </c>
      <c r="CJ98">
        <v>1</v>
      </c>
      <c r="CK98">
        <v>0</v>
      </c>
      <c r="CL98">
        <v>0</v>
      </c>
      <c r="CM98">
        <v>1</v>
      </c>
      <c r="CN98" t="s">
        <v>500</v>
      </c>
      <c r="CO98">
        <v>14.414896799999999</v>
      </c>
      <c r="CP98">
        <v>0.33217499900000003</v>
      </c>
      <c r="CQ98">
        <v>0.47793717099999999</v>
      </c>
      <c r="CR98">
        <v>3.8594441389999998</v>
      </c>
    </row>
    <row r="99" spans="1:96" x14ac:dyDescent="0.25">
      <c r="A99">
        <v>98</v>
      </c>
      <c r="B99" t="s">
        <v>234</v>
      </c>
      <c r="C99">
        <v>1992</v>
      </c>
      <c r="D99" t="s">
        <v>235</v>
      </c>
      <c r="E99" t="s">
        <v>236</v>
      </c>
      <c r="F99">
        <v>28</v>
      </c>
      <c r="G99">
        <v>3</v>
      </c>
      <c r="H99">
        <v>391</v>
      </c>
      <c r="I99">
        <v>399</v>
      </c>
      <c r="J99" t="s">
        <v>237</v>
      </c>
      <c r="K99">
        <v>34.675829999999998</v>
      </c>
      <c r="L99">
        <v>-98.471609999999998</v>
      </c>
      <c r="M99">
        <v>1987</v>
      </c>
      <c r="N99">
        <v>1989</v>
      </c>
      <c r="O99">
        <v>1988</v>
      </c>
      <c r="P99" t="s">
        <v>31</v>
      </c>
      <c r="Q99" t="s">
        <v>32</v>
      </c>
      <c r="R99" t="s">
        <v>33</v>
      </c>
      <c r="S99" t="s">
        <v>34</v>
      </c>
      <c r="T99" t="s">
        <v>35</v>
      </c>
      <c r="U99" s="4">
        <v>75901.25</v>
      </c>
      <c r="V99" s="4">
        <v>8225</v>
      </c>
      <c r="W99" s="4">
        <v>2713.8833333429998</v>
      </c>
      <c r="X99">
        <v>1.84</v>
      </c>
      <c r="Y99">
        <v>1.63</v>
      </c>
      <c r="Z99">
        <v>2950</v>
      </c>
      <c r="AA99">
        <v>2.25</v>
      </c>
      <c r="AB99" t="s">
        <v>53</v>
      </c>
      <c r="AC99" t="s">
        <v>41</v>
      </c>
      <c r="AD99">
        <v>43</v>
      </c>
      <c r="AE99">
        <v>4</v>
      </c>
      <c r="AF99">
        <v>39</v>
      </c>
      <c r="AG99">
        <v>22</v>
      </c>
      <c r="AH99">
        <v>21</v>
      </c>
      <c r="AI99">
        <v>5</v>
      </c>
      <c r="AJ99">
        <v>4</v>
      </c>
      <c r="AK99">
        <v>1</v>
      </c>
      <c r="AL99">
        <v>3</v>
      </c>
      <c r="AM99">
        <v>0</v>
      </c>
      <c r="AN99">
        <v>0</v>
      </c>
      <c r="AO99">
        <v>0</v>
      </c>
      <c r="AP99">
        <v>0</v>
      </c>
      <c r="AQ99">
        <v>9</v>
      </c>
      <c r="AR99">
        <v>0</v>
      </c>
      <c r="AS99">
        <v>3</v>
      </c>
      <c r="AT99">
        <v>0</v>
      </c>
      <c r="AU99">
        <v>0</v>
      </c>
      <c r="AV99">
        <v>0</v>
      </c>
      <c r="AW99">
        <v>1</v>
      </c>
      <c r="AX99">
        <v>0</v>
      </c>
      <c r="AY99">
        <v>0</v>
      </c>
      <c r="AZ99">
        <v>0</v>
      </c>
      <c r="BA99">
        <v>1</v>
      </c>
      <c r="BB99">
        <v>0</v>
      </c>
      <c r="BC99">
        <v>0</v>
      </c>
      <c r="BD99">
        <v>0</v>
      </c>
      <c r="BE99">
        <v>1</v>
      </c>
      <c r="BF99">
        <v>0</v>
      </c>
      <c r="BG99">
        <v>2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f t="shared" si="1"/>
        <v>2</v>
      </c>
      <c r="BW99" t="s">
        <v>44</v>
      </c>
      <c r="BX99">
        <v>0</v>
      </c>
      <c r="BY99">
        <v>0</v>
      </c>
      <c r="BZ99">
        <v>1</v>
      </c>
      <c r="CA99">
        <v>0</v>
      </c>
      <c r="CB99">
        <v>1</v>
      </c>
      <c r="CC99" t="s">
        <v>44</v>
      </c>
      <c r="CD99">
        <v>1</v>
      </c>
      <c r="CE99">
        <v>1</v>
      </c>
      <c r="CF99">
        <v>0</v>
      </c>
      <c r="CG99">
        <v>0</v>
      </c>
      <c r="CH99">
        <v>0</v>
      </c>
      <c r="CI99">
        <v>0</v>
      </c>
      <c r="CJ99">
        <v>1</v>
      </c>
      <c r="CK99">
        <v>0</v>
      </c>
      <c r="CL99">
        <v>0</v>
      </c>
      <c r="CM99">
        <v>0</v>
      </c>
      <c r="CN99" t="s">
        <v>44</v>
      </c>
      <c r="CO99">
        <v>8.5919328159999999</v>
      </c>
      <c r="CP99">
        <v>0.126257126</v>
      </c>
      <c r="CQ99">
        <v>1.0136002E-2</v>
      </c>
      <c r="CR99">
        <v>26.480341410000001</v>
      </c>
    </row>
    <row r="100" spans="1:96" x14ac:dyDescent="0.25">
      <c r="A100">
        <v>99</v>
      </c>
      <c r="B100" t="s">
        <v>440</v>
      </c>
      <c r="C100">
        <v>2018</v>
      </c>
      <c r="D100" t="s">
        <v>441</v>
      </c>
      <c r="E100" t="s">
        <v>436</v>
      </c>
      <c r="F100">
        <v>0</v>
      </c>
      <c r="G100">
        <v>0</v>
      </c>
      <c r="H100">
        <v>1</v>
      </c>
      <c r="I100">
        <v>65</v>
      </c>
      <c r="J100" t="s">
        <v>442</v>
      </c>
      <c r="K100">
        <v>38.743859999999998</v>
      </c>
      <c r="L100">
        <v>-75.380089999999996</v>
      </c>
      <c r="M100">
        <v>2016</v>
      </c>
      <c r="N100">
        <v>2017</v>
      </c>
      <c r="O100">
        <v>2017</v>
      </c>
      <c r="P100" t="s">
        <v>31</v>
      </c>
      <c r="Q100" t="s">
        <v>32</v>
      </c>
      <c r="R100" t="s">
        <v>33</v>
      </c>
      <c r="S100" t="s">
        <v>34</v>
      </c>
      <c r="T100" t="s">
        <v>35</v>
      </c>
      <c r="U100" s="4">
        <v>75901.25</v>
      </c>
      <c r="V100" s="4">
        <v>8225</v>
      </c>
      <c r="W100" s="4">
        <v>2713.8833333429998</v>
      </c>
      <c r="X100">
        <v>1.84</v>
      </c>
      <c r="Y100">
        <v>1.63</v>
      </c>
      <c r="Z100">
        <v>2950</v>
      </c>
      <c r="AA100">
        <v>2.25</v>
      </c>
      <c r="AB100" t="s">
        <v>36</v>
      </c>
      <c r="AC100" t="s">
        <v>41</v>
      </c>
      <c r="AD100">
        <v>109</v>
      </c>
      <c r="AE100">
        <v>56</v>
      </c>
      <c r="AF100">
        <v>53</v>
      </c>
      <c r="AG100">
        <v>42</v>
      </c>
      <c r="AH100">
        <v>35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10</v>
      </c>
      <c r="AU100">
        <v>1</v>
      </c>
      <c r="AV100">
        <v>2</v>
      </c>
      <c r="AW100">
        <v>21</v>
      </c>
      <c r="AX100">
        <v>0</v>
      </c>
      <c r="AY100">
        <v>1</v>
      </c>
      <c r="AZ100">
        <v>0</v>
      </c>
      <c r="BA100">
        <v>7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f t="shared" si="1"/>
        <v>0</v>
      </c>
      <c r="BW100" t="s">
        <v>44</v>
      </c>
      <c r="BX100">
        <v>0</v>
      </c>
      <c r="BY100">
        <v>0</v>
      </c>
      <c r="BZ100">
        <v>0</v>
      </c>
      <c r="CA100">
        <v>0</v>
      </c>
      <c r="CB100">
        <v>0</v>
      </c>
      <c r="CC100" t="s">
        <v>44</v>
      </c>
      <c r="CD100">
        <v>1</v>
      </c>
      <c r="CE100">
        <v>1</v>
      </c>
      <c r="CF100">
        <v>0</v>
      </c>
      <c r="CG100">
        <v>0</v>
      </c>
      <c r="CH100">
        <v>0</v>
      </c>
      <c r="CI100">
        <v>0</v>
      </c>
      <c r="CJ100">
        <v>1</v>
      </c>
      <c r="CK100">
        <v>0</v>
      </c>
      <c r="CL100">
        <v>0</v>
      </c>
      <c r="CM100">
        <v>0</v>
      </c>
      <c r="CN100" t="s">
        <v>44</v>
      </c>
      <c r="CO100">
        <v>17.074433070000001</v>
      </c>
      <c r="CP100">
        <v>0.75975627899999998</v>
      </c>
      <c r="CQ100">
        <v>0.13964464400000001</v>
      </c>
      <c r="CR100">
        <v>4.0322364300000002</v>
      </c>
    </row>
    <row r="101" spans="1:96" x14ac:dyDescent="0.25">
      <c r="A101">
        <v>100</v>
      </c>
      <c r="B101" t="s">
        <v>630</v>
      </c>
      <c r="C101">
        <v>2001</v>
      </c>
      <c r="D101" t="s">
        <v>631</v>
      </c>
      <c r="E101" t="s">
        <v>76</v>
      </c>
      <c r="F101">
        <v>65</v>
      </c>
      <c r="G101">
        <v>3</v>
      </c>
      <c r="H101">
        <v>552</v>
      </c>
      <c r="I101">
        <v>559</v>
      </c>
      <c r="J101" t="s">
        <v>632</v>
      </c>
      <c r="K101">
        <v>34.820270000000001</v>
      </c>
      <c r="L101">
        <v>-95.926519999999996</v>
      </c>
      <c r="M101">
        <v>1995</v>
      </c>
      <c r="N101">
        <v>1997</v>
      </c>
      <c r="O101">
        <v>1996</v>
      </c>
      <c r="P101" t="s">
        <v>31</v>
      </c>
      <c r="Q101" t="s">
        <v>32</v>
      </c>
      <c r="R101" t="s">
        <v>33</v>
      </c>
      <c r="S101" t="s">
        <v>34</v>
      </c>
      <c r="T101" t="s">
        <v>35</v>
      </c>
      <c r="U101" s="4">
        <v>75901.25</v>
      </c>
      <c r="V101" s="4">
        <v>8225</v>
      </c>
      <c r="W101" s="4">
        <v>2713.8833333429998</v>
      </c>
      <c r="X101">
        <v>1.84</v>
      </c>
      <c r="Y101">
        <v>1.63</v>
      </c>
      <c r="Z101">
        <v>2950</v>
      </c>
      <c r="AA101">
        <v>2.25</v>
      </c>
      <c r="AB101" t="s">
        <v>53</v>
      </c>
      <c r="AC101" t="s">
        <v>41</v>
      </c>
      <c r="AD101">
        <v>80</v>
      </c>
      <c r="AE101">
        <v>80</v>
      </c>
      <c r="AF101">
        <v>0</v>
      </c>
      <c r="AG101">
        <v>39</v>
      </c>
      <c r="AH101">
        <v>31</v>
      </c>
      <c r="AI101">
        <v>21</v>
      </c>
      <c r="AJ101">
        <v>18</v>
      </c>
      <c r="AK101">
        <v>3</v>
      </c>
      <c r="AL101">
        <v>3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3</v>
      </c>
      <c r="AT101">
        <v>2</v>
      </c>
      <c r="AU101">
        <v>0</v>
      </c>
      <c r="AV101">
        <v>1</v>
      </c>
      <c r="AW101">
        <v>0</v>
      </c>
      <c r="AX101">
        <v>0</v>
      </c>
      <c r="AY101">
        <v>0</v>
      </c>
      <c r="AZ101">
        <v>1</v>
      </c>
      <c r="BA101">
        <v>8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3</v>
      </c>
      <c r="BV101">
        <f t="shared" si="1"/>
        <v>2</v>
      </c>
      <c r="BW101" t="s">
        <v>44</v>
      </c>
      <c r="BX101">
        <v>0</v>
      </c>
      <c r="BY101">
        <v>0</v>
      </c>
      <c r="BZ101">
        <v>1</v>
      </c>
      <c r="CA101">
        <v>0</v>
      </c>
      <c r="CB101">
        <v>1</v>
      </c>
      <c r="CC101" t="s">
        <v>44</v>
      </c>
      <c r="CD101">
        <v>2</v>
      </c>
      <c r="CE101">
        <v>2</v>
      </c>
      <c r="CF101">
        <v>0</v>
      </c>
      <c r="CG101">
        <v>0</v>
      </c>
      <c r="CH101">
        <v>0</v>
      </c>
      <c r="CI101">
        <v>0</v>
      </c>
      <c r="CJ101">
        <v>1</v>
      </c>
      <c r="CK101">
        <v>1</v>
      </c>
      <c r="CL101">
        <v>0</v>
      </c>
      <c r="CM101">
        <v>0</v>
      </c>
      <c r="CN101" t="s">
        <v>44</v>
      </c>
      <c r="CO101">
        <v>6.2525471220000002</v>
      </c>
      <c r="CP101">
        <v>0.108420191</v>
      </c>
      <c r="CQ101">
        <v>0.35471306200000002</v>
      </c>
      <c r="CR101">
        <v>46.637145789999998</v>
      </c>
    </row>
    <row r="102" spans="1:96" x14ac:dyDescent="0.25">
      <c r="A102">
        <v>101</v>
      </c>
      <c r="B102" t="s">
        <v>691</v>
      </c>
      <c r="C102">
        <v>2004</v>
      </c>
      <c r="D102" t="s">
        <v>692</v>
      </c>
      <c r="E102" t="s">
        <v>126</v>
      </c>
      <c r="F102">
        <v>40</v>
      </c>
      <c r="G102">
        <v>0</v>
      </c>
      <c r="H102">
        <v>71</v>
      </c>
      <c r="I102">
        <v>85</v>
      </c>
      <c r="J102" t="s">
        <v>693</v>
      </c>
      <c r="K102">
        <v>45.745820000000002</v>
      </c>
      <c r="L102">
        <v>-87.442400000000006</v>
      </c>
      <c r="M102">
        <v>1999</v>
      </c>
      <c r="N102">
        <v>2001</v>
      </c>
      <c r="O102">
        <v>2000</v>
      </c>
      <c r="P102" t="s">
        <v>31</v>
      </c>
      <c r="Q102" t="s">
        <v>32</v>
      </c>
      <c r="R102" t="s">
        <v>126</v>
      </c>
      <c r="S102" t="s">
        <v>127</v>
      </c>
      <c r="T102" t="s">
        <v>128</v>
      </c>
      <c r="U102" s="4">
        <v>461900.79999999999</v>
      </c>
      <c r="V102" s="4">
        <v>9855</v>
      </c>
      <c r="W102" s="4">
        <v>3721.7786000000001</v>
      </c>
      <c r="X102">
        <v>64.2</v>
      </c>
      <c r="Y102">
        <v>1.25</v>
      </c>
      <c r="Z102">
        <v>13000</v>
      </c>
      <c r="AA102">
        <v>1</v>
      </c>
      <c r="AB102" t="s">
        <v>133</v>
      </c>
      <c r="AC102" t="s">
        <v>30</v>
      </c>
      <c r="AD102">
        <v>84</v>
      </c>
      <c r="AE102">
        <v>54</v>
      </c>
      <c r="AF102">
        <v>30</v>
      </c>
      <c r="AG102">
        <v>17</v>
      </c>
      <c r="AH102">
        <v>17</v>
      </c>
      <c r="AI102">
        <v>0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11</v>
      </c>
      <c r="AU102">
        <v>0</v>
      </c>
      <c r="AV102">
        <v>2</v>
      </c>
      <c r="AW102">
        <v>3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f t="shared" si="1"/>
        <v>2</v>
      </c>
      <c r="BW102">
        <v>0</v>
      </c>
      <c r="BX102">
        <v>1</v>
      </c>
      <c r="BY102">
        <v>0</v>
      </c>
      <c r="BZ102" t="s">
        <v>44</v>
      </c>
      <c r="CA102">
        <v>1</v>
      </c>
      <c r="CB102" t="s">
        <v>44</v>
      </c>
      <c r="CC102" t="s">
        <v>44</v>
      </c>
      <c r="CD102">
        <v>2</v>
      </c>
      <c r="CE102">
        <v>2</v>
      </c>
      <c r="CF102">
        <v>1</v>
      </c>
      <c r="CG102">
        <v>0</v>
      </c>
      <c r="CH102">
        <v>0</v>
      </c>
      <c r="CI102">
        <v>0</v>
      </c>
      <c r="CJ102">
        <v>1</v>
      </c>
      <c r="CK102">
        <v>0</v>
      </c>
      <c r="CL102">
        <v>0</v>
      </c>
      <c r="CM102">
        <v>0</v>
      </c>
      <c r="CN102" t="s">
        <v>44</v>
      </c>
      <c r="CO102">
        <v>5.7447418739999998</v>
      </c>
      <c r="CP102">
        <v>7.1093475000000003E-2</v>
      </c>
      <c r="CQ102">
        <v>0.43195936099999999</v>
      </c>
      <c r="CR102">
        <v>18.891503929999999</v>
      </c>
    </row>
    <row r="103" spans="1:96" x14ac:dyDescent="0.25">
      <c r="A103">
        <v>102</v>
      </c>
      <c r="B103" t="s">
        <v>551</v>
      </c>
      <c r="C103">
        <v>2014</v>
      </c>
      <c r="D103" t="s">
        <v>552</v>
      </c>
      <c r="E103" t="s">
        <v>377</v>
      </c>
      <c r="F103">
        <v>9</v>
      </c>
      <c r="G103">
        <v>6</v>
      </c>
      <c r="H103" t="s">
        <v>553</v>
      </c>
      <c r="I103">
        <v>0</v>
      </c>
      <c r="J103" t="s">
        <v>554</v>
      </c>
      <c r="K103">
        <v>45.716610000000003</v>
      </c>
      <c r="L103">
        <v>-87.141469999999998</v>
      </c>
      <c r="M103">
        <v>2009</v>
      </c>
      <c r="N103">
        <v>2011</v>
      </c>
      <c r="O103">
        <v>2010</v>
      </c>
      <c r="P103" t="s">
        <v>31</v>
      </c>
      <c r="Q103" t="s">
        <v>32</v>
      </c>
      <c r="R103" t="s">
        <v>33</v>
      </c>
      <c r="S103" t="s">
        <v>34</v>
      </c>
      <c r="T103" t="s">
        <v>35</v>
      </c>
      <c r="U103" s="4">
        <v>75901.25</v>
      </c>
      <c r="V103" s="4">
        <v>8225</v>
      </c>
      <c r="W103" s="4">
        <v>2713.8833333429998</v>
      </c>
      <c r="X103">
        <v>1.84</v>
      </c>
      <c r="Y103">
        <v>1.63</v>
      </c>
      <c r="Z103">
        <v>2950</v>
      </c>
      <c r="AA103">
        <v>2.25</v>
      </c>
      <c r="AB103" t="s">
        <v>36</v>
      </c>
      <c r="AC103" t="s">
        <v>41</v>
      </c>
      <c r="AD103">
        <v>129</v>
      </c>
      <c r="AE103">
        <v>69</v>
      </c>
      <c r="AF103">
        <v>58</v>
      </c>
      <c r="AG103">
        <v>65</v>
      </c>
      <c r="AH103">
        <v>56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56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9</v>
      </c>
      <c r="BB103">
        <v>0</v>
      </c>
      <c r="BC103">
        <v>4</v>
      </c>
      <c r="BD103">
        <v>0</v>
      </c>
      <c r="BE103">
        <v>13</v>
      </c>
      <c r="BF103">
        <v>4</v>
      </c>
      <c r="BG103">
        <v>26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9</v>
      </c>
      <c r="BV103">
        <f t="shared" si="1"/>
        <v>4</v>
      </c>
      <c r="BW103" t="s">
        <v>44</v>
      </c>
      <c r="BX103">
        <v>1</v>
      </c>
      <c r="BY103">
        <v>0</v>
      </c>
      <c r="BZ103">
        <v>1</v>
      </c>
      <c r="CA103">
        <v>1</v>
      </c>
      <c r="CB103">
        <v>1</v>
      </c>
      <c r="CC103" t="s">
        <v>44</v>
      </c>
      <c r="CD103">
        <v>2</v>
      </c>
      <c r="CE103">
        <v>2</v>
      </c>
      <c r="CF103">
        <v>1</v>
      </c>
      <c r="CG103">
        <v>0</v>
      </c>
      <c r="CH103">
        <v>0</v>
      </c>
      <c r="CI103">
        <v>0</v>
      </c>
      <c r="CJ103">
        <v>1</v>
      </c>
      <c r="CK103">
        <v>0</v>
      </c>
      <c r="CL103">
        <v>0</v>
      </c>
      <c r="CM103">
        <v>0</v>
      </c>
      <c r="CN103" t="s">
        <v>44</v>
      </c>
      <c r="CO103">
        <v>5.2111899130000001</v>
      </c>
      <c r="CP103">
        <v>0.108003855</v>
      </c>
      <c r="CQ103">
        <v>0.26763917300000001</v>
      </c>
      <c r="CR103">
        <v>14.941229809999999</v>
      </c>
    </row>
    <row r="104" spans="1:96" x14ac:dyDescent="0.25">
      <c r="A104">
        <v>103</v>
      </c>
      <c r="B104" t="s">
        <v>158</v>
      </c>
      <c r="C104">
        <v>1992</v>
      </c>
      <c r="D104" t="s">
        <v>159</v>
      </c>
      <c r="E104" t="s">
        <v>76</v>
      </c>
      <c r="F104">
        <v>56</v>
      </c>
      <c r="G104">
        <v>4</v>
      </c>
      <c r="H104">
        <v>645</v>
      </c>
      <c r="I104">
        <v>650</v>
      </c>
      <c r="J104" t="s">
        <v>160</v>
      </c>
      <c r="K104">
        <v>47.104019999999998</v>
      </c>
      <c r="L104">
        <v>-104.7022</v>
      </c>
      <c r="M104">
        <v>1980</v>
      </c>
      <c r="N104">
        <v>1989</v>
      </c>
      <c r="O104">
        <v>1985</v>
      </c>
      <c r="P104" t="s">
        <v>31</v>
      </c>
      <c r="Q104" t="s">
        <v>32</v>
      </c>
      <c r="R104" t="s">
        <v>33</v>
      </c>
      <c r="S104" t="s">
        <v>34</v>
      </c>
      <c r="T104" t="s">
        <v>35</v>
      </c>
      <c r="U104" s="4">
        <v>75901.25</v>
      </c>
      <c r="V104" s="4">
        <v>8225</v>
      </c>
      <c r="W104" s="4">
        <v>2713.8833333429998</v>
      </c>
      <c r="X104">
        <v>1.84</v>
      </c>
      <c r="Y104">
        <v>1.63</v>
      </c>
      <c r="Z104">
        <v>2950</v>
      </c>
      <c r="AA104">
        <v>2.25</v>
      </c>
      <c r="AB104" t="s">
        <v>53</v>
      </c>
      <c r="AC104" t="s">
        <v>41</v>
      </c>
      <c r="AD104">
        <v>154</v>
      </c>
      <c r="AE104">
        <v>0</v>
      </c>
      <c r="AF104">
        <v>154</v>
      </c>
      <c r="AG104">
        <v>99</v>
      </c>
      <c r="AH104">
        <v>86</v>
      </c>
      <c r="AI104">
        <v>74</v>
      </c>
      <c r="AJ104">
        <v>74</v>
      </c>
      <c r="AK104">
        <v>0</v>
      </c>
      <c r="AL104">
        <v>4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8</v>
      </c>
      <c r="AW104">
        <v>0</v>
      </c>
      <c r="AX104">
        <v>0</v>
      </c>
      <c r="AY104">
        <v>0</v>
      </c>
      <c r="AZ104">
        <v>0</v>
      </c>
      <c r="BA104">
        <v>13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f t="shared" si="1"/>
        <v>5</v>
      </c>
      <c r="BW104" t="s">
        <v>44</v>
      </c>
      <c r="BX104">
        <v>1</v>
      </c>
      <c r="BY104">
        <v>1</v>
      </c>
      <c r="BZ104">
        <v>1</v>
      </c>
      <c r="CA104">
        <v>1</v>
      </c>
      <c r="CB104">
        <v>1</v>
      </c>
      <c r="CC104" t="s">
        <v>44</v>
      </c>
      <c r="CD104">
        <v>4</v>
      </c>
      <c r="CE104">
        <v>4</v>
      </c>
      <c r="CF104">
        <v>1</v>
      </c>
      <c r="CG104">
        <v>1</v>
      </c>
      <c r="CH104">
        <v>0</v>
      </c>
      <c r="CI104">
        <v>1</v>
      </c>
      <c r="CJ104">
        <v>1</v>
      </c>
      <c r="CK104">
        <v>0</v>
      </c>
      <c r="CL104">
        <v>0</v>
      </c>
      <c r="CM104">
        <v>0</v>
      </c>
      <c r="CN104" t="s">
        <v>44</v>
      </c>
      <c r="CO104">
        <v>4.3415224029999999</v>
      </c>
      <c r="CP104">
        <v>7.2174104000000003E-2</v>
      </c>
      <c r="CQ104">
        <v>1.4052120000000001E-3</v>
      </c>
      <c r="CR104">
        <v>47.108082709999998</v>
      </c>
    </row>
    <row r="105" spans="1:96" x14ac:dyDescent="0.25">
      <c r="A105">
        <v>104</v>
      </c>
      <c r="B105" t="s">
        <v>883</v>
      </c>
      <c r="C105">
        <v>1988</v>
      </c>
      <c r="D105" t="s">
        <v>884</v>
      </c>
      <c r="E105" t="s">
        <v>199</v>
      </c>
      <c r="F105">
        <v>66</v>
      </c>
      <c r="G105">
        <v>4</v>
      </c>
      <c r="H105">
        <v>817</v>
      </c>
      <c r="I105">
        <v>826</v>
      </c>
      <c r="J105" t="s">
        <v>885</v>
      </c>
      <c r="K105">
        <v>54.948830000000001</v>
      </c>
      <c r="L105">
        <v>-118.27061999999999</v>
      </c>
      <c r="M105">
        <v>1979</v>
      </c>
      <c r="N105">
        <v>1984</v>
      </c>
      <c r="O105">
        <v>1982</v>
      </c>
      <c r="P105" t="s">
        <v>31</v>
      </c>
      <c r="Q105" t="s">
        <v>32</v>
      </c>
      <c r="R105" t="s">
        <v>201</v>
      </c>
      <c r="S105" t="s">
        <v>202</v>
      </c>
      <c r="T105" t="s">
        <v>203</v>
      </c>
      <c r="U105" s="4">
        <v>109088.5</v>
      </c>
      <c r="V105" s="4">
        <v>7556</v>
      </c>
      <c r="W105" s="4">
        <v>1825</v>
      </c>
      <c r="X105">
        <v>2400</v>
      </c>
      <c r="Y105">
        <v>1</v>
      </c>
      <c r="Z105">
        <v>5510</v>
      </c>
      <c r="AA105" t="s">
        <v>44</v>
      </c>
      <c r="AB105" t="s">
        <v>53</v>
      </c>
      <c r="AC105" t="s">
        <v>30</v>
      </c>
      <c r="AD105">
        <v>24</v>
      </c>
      <c r="AE105">
        <v>12</v>
      </c>
      <c r="AF105">
        <v>12</v>
      </c>
      <c r="AG105">
        <v>12</v>
      </c>
      <c r="AH105">
        <v>12</v>
      </c>
      <c r="AI105">
        <v>1</v>
      </c>
      <c r="AJ105">
        <v>0</v>
      </c>
      <c r="AK105">
        <v>1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10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6</v>
      </c>
      <c r="BG105">
        <v>1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3</v>
      </c>
      <c r="BV105">
        <f t="shared" si="1"/>
        <v>4</v>
      </c>
      <c r="BW105">
        <v>1</v>
      </c>
      <c r="BX105">
        <v>1</v>
      </c>
      <c r="BY105">
        <v>1</v>
      </c>
      <c r="BZ105" t="s">
        <v>44</v>
      </c>
      <c r="CA105">
        <v>1</v>
      </c>
      <c r="CB105" t="s">
        <v>44</v>
      </c>
      <c r="CC105">
        <v>0</v>
      </c>
      <c r="CD105">
        <v>6</v>
      </c>
      <c r="CE105">
        <v>5</v>
      </c>
      <c r="CF105">
        <v>1</v>
      </c>
      <c r="CG105">
        <v>1</v>
      </c>
      <c r="CH105">
        <v>0</v>
      </c>
      <c r="CI105">
        <v>1</v>
      </c>
      <c r="CJ105">
        <v>1</v>
      </c>
      <c r="CK105">
        <v>0</v>
      </c>
      <c r="CL105">
        <v>1</v>
      </c>
      <c r="CM105">
        <v>1</v>
      </c>
      <c r="CN105" t="s">
        <v>485</v>
      </c>
      <c r="CO105">
        <v>5.7713958229999998</v>
      </c>
      <c r="CP105">
        <v>7.3403312999999998E-2</v>
      </c>
      <c r="CQ105">
        <v>0.62626521499999999</v>
      </c>
      <c r="CR105">
        <v>50.397817570000001</v>
      </c>
    </row>
    <row r="106" spans="1:96" x14ac:dyDescent="0.25">
      <c r="A106">
        <v>105</v>
      </c>
      <c r="B106" t="s">
        <v>375</v>
      </c>
      <c r="C106">
        <v>2016</v>
      </c>
      <c r="D106" t="s">
        <v>376</v>
      </c>
      <c r="E106" t="s">
        <v>377</v>
      </c>
      <c r="F106">
        <v>0</v>
      </c>
      <c r="G106">
        <v>0</v>
      </c>
      <c r="H106" t="s">
        <v>378</v>
      </c>
      <c r="I106">
        <v>0</v>
      </c>
      <c r="J106" t="s">
        <v>379</v>
      </c>
      <c r="K106">
        <v>42.696210000000001</v>
      </c>
      <c r="L106">
        <v>-105.97519</v>
      </c>
      <c r="M106">
        <v>2003</v>
      </c>
      <c r="N106">
        <v>2010</v>
      </c>
      <c r="O106">
        <v>2007</v>
      </c>
      <c r="P106" t="s">
        <v>31</v>
      </c>
      <c r="Q106" t="s">
        <v>32</v>
      </c>
      <c r="R106" t="s">
        <v>33</v>
      </c>
      <c r="S106" t="s">
        <v>34</v>
      </c>
      <c r="T106" t="s">
        <v>35</v>
      </c>
      <c r="U106" s="4">
        <v>75901.25</v>
      </c>
      <c r="V106" s="4">
        <v>8225</v>
      </c>
      <c r="W106" s="4">
        <v>2713.8833333429998</v>
      </c>
      <c r="X106">
        <v>1.84</v>
      </c>
      <c r="Y106">
        <v>1.63</v>
      </c>
      <c r="Z106">
        <v>2950</v>
      </c>
      <c r="AA106">
        <v>2.25</v>
      </c>
      <c r="AB106" t="s">
        <v>133</v>
      </c>
      <c r="AC106" t="s">
        <v>41</v>
      </c>
      <c r="AD106">
        <v>175</v>
      </c>
      <c r="AE106">
        <v>84</v>
      </c>
      <c r="AF106">
        <v>91</v>
      </c>
      <c r="AG106">
        <v>98</v>
      </c>
      <c r="AH106">
        <v>83</v>
      </c>
      <c r="AI106">
        <v>46</v>
      </c>
      <c r="AJ106">
        <v>46</v>
      </c>
      <c r="AK106">
        <v>0</v>
      </c>
      <c r="AL106">
        <v>6</v>
      </c>
      <c r="AM106">
        <v>0</v>
      </c>
      <c r="AN106">
        <v>0</v>
      </c>
      <c r="AO106">
        <v>0</v>
      </c>
      <c r="AP106">
        <v>2</v>
      </c>
      <c r="AQ106">
        <v>0</v>
      </c>
      <c r="AR106">
        <v>0</v>
      </c>
      <c r="AS106">
        <v>5</v>
      </c>
      <c r="AT106">
        <v>23</v>
      </c>
      <c r="AU106">
        <v>0</v>
      </c>
      <c r="AV106">
        <v>0</v>
      </c>
      <c r="AW106">
        <v>0</v>
      </c>
      <c r="AX106">
        <v>0</v>
      </c>
      <c r="AY106">
        <v>1</v>
      </c>
      <c r="AZ106">
        <v>0</v>
      </c>
      <c r="BA106">
        <v>15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5</v>
      </c>
      <c r="BV106">
        <f t="shared" si="1"/>
        <v>4</v>
      </c>
      <c r="BW106" t="s">
        <v>44</v>
      </c>
      <c r="BX106">
        <v>1</v>
      </c>
      <c r="BY106">
        <v>1</v>
      </c>
      <c r="BZ106">
        <v>1</v>
      </c>
      <c r="CA106">
        <v>0</v>
      </c>
      <c r="CB106">
        <v>1</v>
      </c>
      <c r="CC106" t="s">
        <v>44</v>
      </c>
      <c r="CD106">
        <v>3</v>
      </c>
      <c r="CE106">
        <v>3</v>
      </c>
      <c r="CF106">
        <v>0</v>
      </c>
      <c r="CG106">
        <v>1</v>
      </c>
      <c r="CH106">
        <v>0</v>
      </c>
      <c r="CI106">
        <v>1</v>
      </c>
      <c r="CJ106">
        <v>1</v>
      </c>
      <c r="CK106">
        <v>0</v>
      </c>
      <c r="CL106">
        <v>0</v>
      </c>
      <c r="CM106">
        <v>0</v>
      </c>
      <c r="CN106" t="s">
        <v>44</v>
      </c>
      <c r="CO106">
        <v>5.5303494009999996</v>
      </c>
      <c r="CP106">
        <v>0.186617372</v>
      </c>
      <c r="CQ106">
        <v>6.6204785000000002E-2</v>
      </c>
      <c r="CR106">
        <v>101.639363</v>
      </c>
    </row>
    <row r="107" spans="1:96" x14ac:dyDescent="0.25">
      <c r="A107">
        <v>106</v>
      </c>
      <c r="B107" t="s">
        <v>977</v>
      </c>
      <c r="C107">
        <v>1985</v>
      </c>
      <c r="D107" t="s">
        <v>978</v>
      </c>
      <c r="E107" t="s">
        <v>290</v>
      </c>
      <c r="F107">
        <v>39</v>
      </c>
      <c r="G107">
        <v>0</v>
      </c>
      <c r="H107">
        <v>373</v>
      </c>
      <c r="I107">
        <v>379</v>
      </c>
      <c r="J107" t="s">
        <v>979</v>
      </c>
      <c r="K107">
        <v>33.166110000000003</v>
      </c>
      <c r="L107">
        <v>-79.212540000000004</v>
      </c>
      <c r="M107">
        <v>1981</v>
      </c>
      <c r="N107">
        <v>1982</v>
      </c>
      <c r="O107">
        <v>1982</v>
      </c>
      <c r="P107" t="s">
        <v>31</v>
      </c>
      <c r="Q107" t="s">
        <v>32</v>
      </c>
      <c r="R107" t="s">
        <v>33</v>
      </c>
      <c r="S107" t="s">
        <v>34</v>
      </c>
      <c r="T107" t="s">
        <v>35</v>
      </c>
      <c r="U107" s="4">
        <v>75901.25</v>
      </c>
      <c r="V107" s="4">
        <v>8225</v>
      </c>
      <c r="W107" s="4">
        <v>2713.8833333429998</v>
      </c>
      <c r="X107">
        <v>1.84</v>
      </c>
      <c r="Y107">
        <v>1.63</v>
      </c>
      <c r="Z107">
        <v>2950</v>
      </c>
      <c r="AA107">
        <v>2.25</v>
      </c>
      <c r="AB107" t="s">
        <v>36</v>
      </c>
      <c r="AC107" t="s">
        <v>30</v>
      </c>
      <c r="AD107">
        <v>48</v>
      </c>
      <c r="AE107">
        <v>31</v>
      </c>
      <c r="AF107">
        <v>17</v>
      </c>
      <c r="AG107">
        <v>38</v>
      </c>
      <c r="AH107">
        <v>38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25</v>
      </c>
      <c r="AT107">
        <v>0</v>
      </c>
      <c r="AU107">
        <v>1</v>
      </c>
      <c r="AV107">
        <v>0</v>
      </c>
      <c r="AW107">
        <v>12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25</v>
      </c>
      <c r="BV107">
        <f t="shared" si="1"/>
        <v>1</v>
      </c>
      <c r="BW107" t="s">
        <v>44</v>
      </c>
      <c r="BX107">
        <v>0</v>
      </c>
      <c r="BY107">
        <v>0</v>
      </c>
      <c r="BZ107">
        <v>1</v>
      </c>
      <c r="CA107">
        <v>0</v>
      </c>
      <c r="CB107">
        <v>0</v>
      </c>
      <c r="CC107" t="s">
        <v>44</v>
      </c>
      <c r="CD107">
        <v>1</v>
      </c>
      <c r="CE107">
        <v>1</v>
      </c>
      <c r="CF107">
        <v>0</v>
      </c>
      <c r="CG107">
        <v>0</v>
      </c>
      <c r="CH107">
        <v>0</v>
      </c>
      <c r="CI107">
        <v>0</v>
      </c>
      <c r="CJ107">
        <v>1</v>
      </c>
      <c r="CK107">
        <v>0</v>
      </c>
      <c r="CL107">
        <v>0</v>
      </c>
      <c r="CM107">
        <v>0</v>
      </c>
      <c r="CN107" t="s">
        <v>44</v>
      </c>
      <c r="CO107">
        <v>7.891595615</v>
      </c>
      <c r="CP107">
        <v>2.5093635999999999E-2</v>
      </c>
      <c r="CQ107">
        <v>0.79659706100000005</v>
      </c>
      <c r="CR107">
        <v>3.4672255449999998</v>
      </c>
    </row>
    <row r="108" spans="1:96" x14ac:dyDescent="0.25">
      <c r="A108">
        <v>107</v>
      </c>
      <c r="B108" t="s">
        <v>345</v>
      </c>
      <c r="C108">
        <v>2002</v>
      </c>
      <c r="D108" t="s">
        <v>346</v>
      </c>
      <c r="E108" t="s">
        <v>76</v>
      </c>
      <c r="F108">
        <v>66</v>
      </c>
      <c r="G108">
        <v>2</v>
      </c>
      <c r="H108">
        <v>500</v>
      </c>
      <c r="I108">
        <v>510</v>
      </c>
      <c r="J108" t="s">
        <v>347</v>
      </c>
      <c r="K108">
        <v>41.917650000000002</v>
      </c>
      <c r="L108">
        <v>-87.982290000000006</v>
      </c>
      <c r="M108">
        <v>1994</v>
      </c>
      <c r="N108">
        <v>1998</v>
      </c>
      <c r="O108">
        <v>1996</v>
      </c>
      <c r="P108" t="s">
        <v>31</v>
      </c>
      <c r="Q108" t="s">
        <v>32</v>
      </c>
      <c r="R108" t="s">
        <v>33</v>
      </c>
      <c r="S108" t="s">
        <v>34</v>
      </c>
      <c r="T108" t="s">
        <v>35</v>
      </c>
      <c r="U108" s="4">
        <v>75901.25</v>
      </c>
      <c r="V108" s="4">
        <v>8225</v>
      </c>
      <c r="W108" s="4">
        <v>2713.8833333429998</v>
      </c>
      <c r="X108">
        <v>1.84</v>
      </c>
      <c r="Y108">
        <v>1.63</v>
      </c>
      <c r="Z108">
        <v>2950</v>
      </c>
      <c r="AA108">
        <v>2.25</v>
      </c>
      <c r="AB108" t="s">
        <v>36</v>
      </c>
      <c r="AC108" t="s">
        <v>133</v>
      </c>
      <c r="AD108">
        <v>6</v>
      </c>
      <c r="AE108">
        <v>2</v>
      </c>
      <c r="AF108">
        <v>4</v>
      </c>
      <c r="AG108">
        <v>6</v>
      </c>
      <c r="AH108">
        <v>6</v>
      </c>
      <c r="AI108">
        <v>3</v>
      </c>
      <c r="AJ108">
        <v>3</v>
      </c>
      <c r="AK108">
        <v>0</v>
      </c>
      <c r="AL108">
        <v>2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1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1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f t="shared" si="1"/>
        <v>1</v>
      </c>
      <c r="BW108" t="s">
        <v>44</v>
      </c>
      <c r="BX108">
        <v>0</v>
      </c>
      <c r="BY108">
        <v>0</v>
      </c>
      <c r="BZ108">
        <v>0</v>
      </c>
      <c r="CA108">
        <v>0</v>
      </c>
      <c r="CB108">
        <v>1</v>
      </c>
      <c r="CC108" t="s">
        <v>44</v>
      </c>
      <c r="CD108">
        <v>1</v>
      </c>
      <c r="CE108">
        <v>1</v>
      </c>
      <c r="CF108">
        <v>0</v>
      </c>
      <c r="CG108">
        <v>0</v>
      </c>
      <c r="CH108">
        <v>0</v>
      </c>
      <c r="CI108">
        <v>0</v>
      </c>
      <c r="CJ108">
        <v>1</v>
      </c>
      <c r="CK108">
        <v>0</v>
      </c>
      <c r="CL108">
        <v>0</v>
      </c>
      <c r="CM108">
        <v>0</v>
      </c>
      <c r="CN108" t="s">
        <v>44</v>
      </c>
      <c r="CO108">
        <v>34.171977300000002</v>
      </c>
      <c r="CP108">
        <v>0.15764483000000001</v>
      </c>
      <c r="CQ108">
        <v>4.6508057999999998E-2</v>
      </c>
      <c r="CR108">
        <v>14.122531800000001</v>
      </c>
    </row>
    <row r="109" spans="1:96" x14ac:dyDescent="0.25">
      <c r="A109">
        <v>108</v>
      </c>
      <c r="B109" t="s">
        <v>345</v>
      </c>
      <c r="C109">
        <v>2002</v>
      </c>
      <c r="D109" t="s">
        <v>346</v>
      </c>
      <c r="E109" t="s">
        <v>76</v>
      </c>
      <c r="F109">
        <v>66</v>
      </c>
      <c r="G109">
        <v>2</v>
      </c>
      <c r="H109">
        <v>500</v>
      </c>
      <c r="I109">
        <v>510</v>
      </c>
      <c r="J109" t="s">
        <v>348</v>
      </c>
      <c r="K109">
        <v>41.917650000000002</v>
      </c>
      <c r="L109">
        <v>-87.982290000000006</v>
      </c>
      <c r="M109">
        <v>1994</v>
      </c>
      <c r="N109">
        <v>1998</v>
      </c>
      <c r="O109">
        <v>1996</v>
      </c>
      <c r="P109" t="s">
        <v>31</v>
      </c>
      <c r="Q109" t="s">
        <v>32</v>
      </c>
      <c r="R109" t="s">
        <v>33</v>
      </c>
      <c r="S109" t="s">
        <v>34</v>
      </c>
      <c r="T109" t="s">
        <v>35</v>
      </c>
      <c r="U109" s="4">
        <v>75901.25</v>
      </c>
      <c r="V109" s="4">
        <v>8225</v>
      </c>
      <c r="W109" s="4">
        <v>2713.8833333429998</v>
      </c>
      <c r="X109">
        <v>1.84</v>
      </c>
      <c r="Y109">
        <v>1.63</v>
      </c>
      <c r="Z109">
        <v>2950</v>
      </c>
      <c r="AA109">
        <v>2.25</v>
      </c>
      <c r="AB109" t="s">
        <v>53</v>
      </c>
      <c r="AC109" t="s">
        <v>133</v>
      </c>
      <c r="AD109">
        <v>208</v>
      </c>
      <c r="AE109">
        <v>60</v>
      </c>
      <c r="AF109">
        <v>148</v>
      </c>
      <c r="AG109">
        <v>37</v>
      </c>
      <c r="AH109">
        <v>31</v>
      </c>
      <c r="AI109">
        <v>7</v>
      </c>
      <c r="AJ109">
        <v>3</v>
      </c>
      <c r="AK109">
        <v>4</v>
      </c>
      <c r="AL109">
        <v>21</v>
      </c>
      <c r="AM109">
        <v>0</v>
      </c>
      <c r="AN109">
        <v>0</v>
      </c>
      <c r="AO109">
        <v>2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1</v>
      </c>
      <c r="AZ109">
        <v>0</v>
      </c>
      <c r="BA109">
        <v>6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f t="shared" si="1"/>
        <v>1</v>
      </c>
      <c r="BW109" t="s">
        <v>44</v>
      </c>
      <c r="BX109">
        <v>0</v>
      </c>
      <c r="BY109">
        <v>0</v>
      </c>
      <c r="BZ109">
        <v>0</v>
      </c>
      <c r="CA109">
        <v>0</v>
      </c>
      <c r="CB109">
        <v>1</v>
      </c>
      <c r="CC109" t="s">
        <v>44</v>
      </c>
      <c r="CD109">
        <v>1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1</v>
      </c>
      <c r="CK109">
        <v>0</v>
      </c>
      <c r="CL109">
        <v>0</v>
      </c>
      <c r="CM109">
        <v>0</v>
      </c>
      <c r="CN109" t="s">
        <v>44</v>
      </c>
      <c r="CO109">
        <v>34.171977300000002</v>
      </c>
      <c r="CP109">
        <v>0.15764483000000001</v>
      </c>
      <c r="CQ109">
        <v>4.6508057999999998E-2</v>
      </c>
      <c r="CR109">
        <v>14.122531800000001</v>
      </c>
    </row>
    <row r="110" spans="1:96" x14ac:dyDescent="0.25">
      <c r="A110">
        <v>109</v>
      </c>
      <c r="B110" t="s">
        <v>791</v>
      </c>
      <c r="C110">
        <v>2006</v>
      </c>
      <c r="D110" t="s">
        <v>792</v>
      </c>
      <c r="E110" t="s">
        <v>76</v>
      </c>
      <c r="F110">
        <v>70</v>
      </c>
      <c r="G110">
        <v>5</v>
      </c>
      <c r="H110">
        <v>1372</v>
      </c>
      <c r="I110">
        <v>1378</v>
      </c>
      <c r="J110" t="s">
        <v>793</v>
      </c>
      <c r="K110">
        <v>45.035020000000003</v>
      </c>
      <c r="L110">
        <v>-110.73874000000001</v>
      </c>
      <c r="M110">
        <v>2000</v>
      </c>
      <c r="N110">
        <v>2004</v>
      </c>
      <c r="O110">
        <v>2002</v>
      </c>
      <c r="P110" t="s">
        <v>31</v>
      </c>
      <c r="Q110" t="s">
        <v>32</v>
      </c>
      <c r="R110" t="s">
        <v>134</v>
      </c>
      <c r="S110" t="s">
        <v>51</v>
      </c>
      <c r="T110" t="s">
        <v>135</v>
      </c>
      <c r="U110" s="4">
        <v>240867.1</v>
      </c>
      <c r="V110" s="4">
        <v>15531</v>
      </c>
      <c r="W110" s="4">
        <v>5209.4516000000003</v>
      </c>
      <c r="X110">
        <v>50.5</v>
      </c>
      <c r="Y110">
        <v>1</v>
      </c>
      <c r="Z110">
        <v>8280</v>
      </c>
      <c r="AA110">
        <v>17.5</v>
      </c>
      <c r="AB110" t="s">
        <v>53</v>
      </c>
      <c r="AC110" t="s">
        <v>30</v>
      </c>
      <c r="AD110">
        <v>85</v>
      </c>
      <c r="AE110">
        <v>0</v>
      </c>
      <c r="AF110">
        <v>85</v>
      </c>
      <c r="AG110">
        <v>33</v>
      </c>
      <c r="AH110">
        <v>27</v>
      </c>
      <c r="AI110">
        <v>11</v>
      </c>
      <c r="AJ110">
        <v>11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14</v>
      </c>
      <c r="AT110">
        <v>0</v>
      </c>
      <c r="AU110">
        <v>0</v>
      </c>
      <c r="AV110">
        <v>0</v>
      </c>
      <c r="AW110">
        <v>2</v>
      </c>
      <c r="AX110">
        <v>0</v>
      </c>
      <c r="AY110">
        <v>0</v>
      </c>
      <c r="AZ110">
        <v>0</v>
      </c>
      <c r="BA110">
        <v>6</v>
      </c>
      <c r="BB110">
        <v>0</v>
      </c>
      <c r="BC110">
        <v>0</v>
      </c>
      <c r="BD110">
        <v>1</v>
      </c>
      <c r="BE110">
        <v>0</v>
      </c>
      <c r="BF110">
        <v>10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3</v>
      </c>
      <c r="BV110">
        <f t="shared" si="1"/>
        <v>4</v>
      </c>
      <c r="BW110">
        <v>1</v>
      </c>
      <c r="BX110">
        <v>1</v>
      </c>
      <c r="BY110">
        <v>1</v>
      </c>
      <c r="BZ110" t="s">
        <v>44</v>
      </c>
      <c r="CA110">
        <v>1</v>
      </c>
      <c r="CB110" t="s">
        <v>44</v>
      </c>
      <c r="CC110" t="s">
        <v>44</v>
      </c>
      <c r="CD110">
        <v>8</v>
      </c>
      <c r="CE110">
        <v>6</v>
      </c>
      <c r="CF110">
        <v>1</v>
      </c>
      <c r="CG110">
        <v>1</v>
      </c>
      <c r="CH110">
        <v>0</v>
      </c>
      <c r="CI110">
        <v>1</v>
      </c>
      <c r="CJ110">
        <v>1</v>
      </c>
      <c r="CK110">
        <v>1</v>
      </c>
      <c r="CL110">
        <v>1</v>
      </c>
      <c r="CM110">
        <v>2</v>
      </c>
      <c r="CN110" t="s">
        <v>727</v>
      </c>
      <c r="CO110">
        <v>1.479577554</v>
      </c>
      <c r="CP110">
        <v>5.3388620999999997E-2</v>
      </c>
      <c r="CQ110">
        <v>0.52397861400000001</v>
      </c>
      <c r="CR110">
        <v>330.65283319999998</v>
      </c>
    </row>
    <row r="111" spans="1:96" x14ac:dyDescent="0.25">
      <c r="A111">
        <v>110</v>
      </c>
      <c r="B111" t="s">
        <v>547</v>
      </c>
      <c r="C111">
        <v>2001</v>
      </c>
      <c r="D111" t="s">
        <v>548</v>
      </c>
      <c r="E111" t="s">
        <v>549</v>
      </c>
      <c r="F111">
        <v>0</v>
      </c>
      <c r="G111">
        <v>0</v>
      </c>
      <c r="H111">
        <v>1</v>
      </c>
      <c r="I111">
        <v>164</v>
      </c>
      <c r="J111" t="s">
        <v>550</v>
      </c>
      <c r="K111">
        <v>38.46</v>
      </c>
      <c r="L111">
        <v>-75.965199999999996</v>
      </c>
      <c r="M111">
        <v>1998</v>
      </c>
      <c r="N111">
        <v>2000</v>
      </c>
      <c r="O111">
        <v>1999</v>
      </c>
      <c r="P111" t="s">
        <v>31</v>
      </c>
      <c r="Q111" t="s">
        <v>32</v>
      </c>
      <c r="R111" t="s">
        <v>33</v>
      </c>
      <c r="S111" t="s">
        <v>34</v>
      </c>
      <c r="T111" t="s">
        <v>35</v>
      </c>
      <c r="U111" s="4">
        <v>75901.25</v>
      </c>
      <c r="V111" s="4">
        <v>8225</v>
      </c>
      <c r="W111" s="4">
        <v>2713.8833333429998</v>
      </c>
      <c r="X111">
        <v>1.84</v>
      </c>
      <c r="Y111">
        <v>1.63</v>
      </c>
      <c r="Z111">
        <v>2950</v>
      </c>
      <c r="AA111">
        <v>2.25</v>
      </c>
      <c r="AB111" t="s">
        <v>53</v>
      </c>
      <c r="AC111" t="s">
        <v>41</v>
      </c>
      <c r="AD111">
        <v>33</v>
      </c>
      <c r="AE111">
        <v>17</v>
      </c>
      <c r="AF111">
        <v>16</v>
      </c>
      <c r="AG111">
        <v>19</v>
      </c>
      <c r="AH111">
        <v>17</v>
      </c>
      <c r="AI111">
        <v>14</v>
      </c>
      <c r="AJ111">
        <v>14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3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2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f t="shared" si="1"/>
        <v>1</v>
      </c>
      <c r="BW111" t="s">
        <v>44</v>
      </c>
      <c r="BX111">
        <v>0</v>
      </c>
      <c r="BY111">
        <v>0</v>
      </c>
      <c r="BZ111">
        <v>0</v>
      </c>
      <c r="CA111">
        <v>0</v>
      </c>
      <c r="CB111">
        <v>1</v>
      </c>
      <c r="CC111" t="s">
        <v>44</v>
      </c>
      <c r="CD111">
        <v>2</v>
      </c>
      <c r="CE111">
        <v>1</v>
      </c>
      <c r="CF111">
        <v>0</v>
      </c>
      <c r="CG111">
        <v>0</v>
      </c>
      <c r="CH111">
        <v>0</v>
      </c>
      <c r="CI111">
        <v>0</v>
      </c>
      <c r="CJ111">
        <v>1</v>
      </c>
      <c r="CK111">
        <v>0</v>
      </c>
      <c r="CL111">
        <v>0</v>
      </c>
      <c r="CM111">
        <v>1</v>
      </c>
      <c r="CN111" t="s">
        <v>500</v>
      </c>
      <c r="CO111">
        <v>13.2905221</v>
      </c>
      <c r="CP111">
        <v>4.2171535000000003E-2</v>
      </c>
      <c r="CQ111">
        <v>0.26713898699999999</v>
      </c>
      <c r="CR111">
        <v>4.1863665169999997</v>
      </c>
    </row>
    <row r="112" spans="1:96" x14ac:dyDescent="0.25">
      <c r="A112">
        <v>111</v>
      </c>
      <c r="B112" t="s">
        <v>547</v>
      </c>
      <c r="C112">
        <v>2001</v>
      </c>
      <c r="D112" t="s">
        <v>548</v>
      </c>
      <c r="E112" t="s">
        <v>549</v>
      </c>
      <c r="F112">
        <v>0</v>
      </c>
      <c r="G112">
        <v>0</v>
      </c>
      <c r="H112">
        <v>1</v>
      </c>
      <c r="I112">
        <v>164</v>
      </c>
      <c r="J112" t="s">
        <v>550</v>
      </c>
      <c r="K112">
        <v>38.46</v>
      </c>
      <c r="L112">
        <v>-75.965199999999996</v>
      </c>
      <c r="M112">
        <v>1998</v>
      </c>
      <c r="N112">
        <v>2000</v>
      </c>
      <c r="O112">
        <v>1999</v>
      </c>
      <c r="P112" t="s">
        <v>31</v>
      </c>
      <c r="Q112" t="s">
        <v>32</v>
      </c>
      <c r="R112" t="s">
        <v>134</v>
      </c>
      <c r="S112" t="s">
        <v>499</v>
      </c>
      <c r="T112" t="s">
        <v>500</v>
      </c>
      <c r="U112" s="4">
        <v>52999.99</v>
      </c>
      <c r="V112" s="4">
        <v>9385</v>
      </c>
      <c r="W112" s="4">
        <v>3499.2063333430001</v>
      </c>
      <c r="X112">
        <v>0.56999999999999995</v>
      </c>
      <c r="Y112">
        <v>1</v>
      </c>
      <c r="Z112">
        <v>4290</v>
      </c>
      <c r="AA112">
        <v>7.5</v>
      </c>
      <c r="AB112" t="s">
        <v>53</v>
      </c>
      <c r="AC112" t="s">
        <v>41</v>
      </c>
      <c r="AD112">
        <v>41</v>
      </c>
      <c r="AE112">
        <v>22</v>
      </c>
      <c r="AF112">
        <v>19</v>
      </c>
      <c r="AG112">
        <v>7</v>
      </c>
      <c r="AH112">
        <v>7</v>
      </c>
      <c r="AI112">
        <v>7</v>
      </c>
      <c r="AJ112">
        <v>7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f t="shared" si="1"/>
        <v>0</v>
      </c>
      <c r="BW112" t="s">
        <v>44</v>
      </c>
      <c r="BX112" t="s">
        <v>44</v>
      </c>
      <c r="BY112" t="s">
        <v>44</v>
      </c>
      <c r="BZ112" t="s">
        <v>44</v>
      </c>
      <c r="CA112" t="s">
        <v>44</v>
      </c>
      <c r="CB112" t="s">
        <v>44</v>
      </c>
      <c r="CC112" t="s">
        <v>44</v>
      </c>
      <c r="CD112">
        <v>2</v>
      </c>
      <c r="CE112">
        <v>1</v>
      </c>
      <c r="CF112">
        <v>0</v>
      </c>
      <c r="CG112">
        <v>0</v>
      </c>
      <c r="CH112">
        <v>0</v>
      </c>
      <c r="CI112">
        <v>0</v>
      </c>
      <c r="CJ112">
        <v>1</v>
      </c>
      <c r="CK112">
        <v>0</v>
      </c>
      <c r="CL112">
        <v>0</v>
      </c>
      <c r="CM112">
        <v>1</v>
      </c>
      <c r="CN112" t="s">
        <v>500</v>
      </c>
      <c r="CO112">
        <v>13.2905221</v>
      </c>
      <c r="CP112">
        <v>4.2171535000000003E-2</v>
      </c>
      <c r="CQ112">
        <v>0.26713898699999999</v>
      </c>
      <c r="CR112">
        <v>4.1863665169999997</v>
      </c>
    </row>
    <row r="113" spans="1:96" x14ac:dyDescent="0.25">
      <c r="A113">
        <v>112</v>
      </c>
      <c r="B113" t="s">
        <v>1120</v>
      </c>
      <c r="C113">
        <v>1994</v>
      </c>
      <c r="D113" t="s">
        <v>1121</v>
      </c>
      <c r="E113" t="s">
        <v>199</v>
      </c>
      <c r="F113">
        <v>72</v>
      </c>
      <c r="G113">
        <v>1</v>
      </c>
      <c r="H113">
        <v>22</v>
      </c>
      <c r="I113">
        <v>27</v>
      </c>
      <c r="J113" t="s">
        <v>1122</v>
      </c>
      <c r="K113">
        <v>54.000070000000001</v>
      </c>
      <c r="L113">
        <v>-119.593</v>
      </c>
      <c r="M113">
        <v>1989</v>
      </c>
      <c r="N113">
        <v>1983</v>
      </c>
      <c r="O113">
        <v>1986</v>
      </c>
      <c r="P113" t="s">
        <v>31</v>
      </c>
      <c r="Q113" t="s">
        <v>49</v>
      </c>
      <c r="R113" t="s">
        <v>755</v>
      </c>
      <c r="S113" t="s">
        <v>756</v>
      </c>
      <c r="T113" t="s">
        <v>757</v>
      </c>
      <c r="U113" s="4">
        <v>72105.399999999994</v>
      </c>
      <c r="V113" s="4">
        <v>7195</v>
      </c>
      <c r="W113" s="4">
        <v>2864.1063333430002</v>
      </c>
      <c r="X113">
        <v>15.7</v>
      </c>
      <c r="Y113">
        <v>1</v>
      </c>
      <c r="Z113">
        <v>3080</v>
      </c>
      <c r="AA113">
        <v>3</v>
      </c>
      <c r="AB113" t="s">
        <v>36</v>
      </c>
      <c r="AC113" t="s">
        <v>30</v>
      </c>
      <c r="AD113">
        <v>17</v>
      </c>
      <c r="AE113" t="s">
        <v>44</v>
      </c>
      <c r="AF113" t="s">
        <v>44</v>
      </c>
      <c r="AG113">
        <v>16</v>
      </c>
      <c r="AH113">
        <v>15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14</v>
      </c>
      <c r="AT113">
        <v>0</v>
      </c>
      <c r="AU113">
        <v>1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1</v>
      </c>
      <c r="BB113">
        <v>6</v>
      </c>
      <c r="BC113">
        <v>0</v>
      </c>
      <c r="BD113">
        <v>3</v>
      </c>
      <c r="BE113">
        <v>0</v>
      </c>
      <c r="BF113">
        <v>4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</v>
      </c>
      <c r="BV113">
        <f t="shared" si="1"/>
        <v>0</v>
      </c>
      <c r="BW113" t="s">
        <v>44</v>
      </c>
      <c r="BX113" t="s">
        <v>44</v>
      </c>
      <c r="BY113" t="s">
        <v>44</v>
      </c>
      <c r="BZ113" t="s">
        <v>44</v>
      </c>
      <c r="CA113" t="s">
        <v>44</v>
      </c>
      <c r="CB113" t="s">
        <v>44</v>
      </c>
      <c r="CC113" t="s">
        <v>44</v>
      </c>
      <c r="CD113">
        <v>6</v>
      </c>
      <c r="CE113">
        <v>6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0</v>
      </c>
      <c r="CL113">
        <v>1</v>
      </c>
      <c r="CM113">
        <v>0</v>
      </c>
      <c r="CN113" t="s">
        <v>44</v>
      </c>
      <c r="CO113">
        <v>0.54555866600000003</v>
      </c>
      <c r="CP113">
        <v>1.4756790000000001E-2</v>
      </c>
      <c r="CQ113">
        <v>0.96368750800000003</v>
      </c>
      <c r="CR113">
        <v>349.3253358</v>
      </c>
    </row>
    <row r="114" spans="1:96" x14ac:dyDescent="0.25">
      <c r="A114">
        <v>113</v>
      </c>
      <c r="B114" t="s">
        <v>651</v>
      </c>
      <c r="C114">
        <v>2014</v>
      </c>
      <c r="D114" t="s">
        <v>652</v>
      </c>
      <c r="E114" t="s">
        <v>653</v>
      </c>
      <c r="F114">
        <v>0</v>
      </c>
      <c r="G114">
        <v>0</v>
      </c>
      <c r="H114">
        <v>1</v>
      </c>
      <c r="I114">
        <v>134</v>
      </c>
      <c r="J114" t="s">
        <v>654</v>
      </c>
      <c r="K114">
        <v>39.581783999999999</v>
      </c>
      <c r="L114">
        <v>-122.817634</v>
      </c>
      <c r="M114">
        <v>2009</v>
      </c>
      <c r="N114">
        <v>2013</v>
      </c>
      <c r="O114">
        <v>2011</v>
      </c>
      <c r="P114" t="s">
        <v>31</v>
      </c>
      <c r="Q114" t="s">
        <v>32</v>
      </c>
      <c r="R114" t="s">
        <v>33</v>
      </c>
      <c r="S114" t="s">
        <v>42</v>
      </c>
      <c r="T114" t="s">
        <v>43</v>
      </c>
      <c r="U114" s="4">
        <v>84560.57</v>
      </c>
      <c r="V114" s="4">
        <v>8030</v>
      </c>
      <c r="W114" s="4">
        <v>2717.4250000000002</v>
      </c>
      <c r="X114">
        <v>1.99</v>
      </c>
      <c r="Y114">
        <v>1.64</v>
      </c>
      <c r="Z114">
        <v>3010</v>
      </c>
      <c r="AA114" t="s">
        <v>44</v>
      </c>
      <c r="AB114" t="s">
        <v>53</v>
      </c>
      <c r="AC114" t="s">
        <v>41</v>
      </c>
      <c r="AD114">
        <v>50</v>
      </c>
      <c r="AE114">
        <v>0</v>
      </c>
      <c r="AF114">
        <v>50</v>
      </c>
      <c r="AG114">
        <v>21</v>
      </c>
      <c r="AH114">
        <v>15</v>
      </c>
      <c r="AI114">
        <v>2</v>
      </c>
      <c r="AJ114">
        <v>0</v>
      </c>
      <c r="AK114">
        <v>2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13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6</v>
      </c>
      <c r="BB114">
        <v>0</v>
      </c>
      <c r="BC114">
        <v>1</v>
      </c>
      <c r="BD114">
        <v>12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f t="shared" si="1"/>
        <v>3</v>
      </c>
      <c r="BW114" t="s">
        <v>44</v>
      </c>
      <c r="BX114">
        <v>1</v>
      </c>
      <c r="BY114">
        <v>1</v>
      </c>
      <c r="BZ114" t="s">
        <v>44</v>
      </c>
      <c r="CA114">
        <v>0</v>
      </c>
      <c r="CB114">
        <v>1</v>
      </c>
      <c r="CC114" t="s">
        <v>44</v>
      </c>
      <c r="CD114">
        <v>1</v>
      </c>
      <c r="CE114">
        <v>1</v>
      </c>
      <c r="CF114">
        <v>0</v>
      </c>
      <c r="CG114">
        <v>0</v>
      </c>
      <c r="CH114">
        <v>0</v>
      </c>
      <c r="CI114">
        <v>1</v>
      </c>
      <c r="CJ114">
        <v>0</v>
      </c>
      <c r="CK114">
        <v>0</v>
      </c>
      <c r="CL114">
        <v>0</v>
      </c>
      <c r="CM114">
        <v>0</v>
      </c>
      <c r="CN114" t="s">
        <v>44</v>
      </c>
      <c r="CO114">
        <v>2.5493890019999998</v>
      </c>
      <c r="CP114">
        <v>0.111796091</v>
      </c>
      <c r="CQ114">
        <v>0.36292769400000002</v>
      </c>
      <c r="CR114">
        <v>311.22367459999998</v>
      </c>
    </row>
    <row r="115" spans="1:96" x14ac:dyDescent="0.25">
      <c r="A115">
        <v>114</v>
      </c>
      <c r="B115" t="s">
        <v>281</v>
      </c>
      <c r="C115">
        <v>1992</v>
      </c>
      <c r="D115" t="s">
        <v>282</v>
      </c>
      <c r="E115" t="s">
        <v>283</v>
      </c>
      <c r="F115">
        <v>0</v>
      </c>
      <c r="G115">
        <v>0</v>
      </c>
      <c r="H115">
        <v>1</v>
      </c>
      <c r="I115">
        <v>55</v>
      </c>
      <c r="J115" t="s">
        <v>284</v>
      </c>
      <c r="K115">
        <v>32.76979</v>
      </c>
      <c r="L115">
        <v>-112.51253</v>
      </c>
      <c r="M115">
        <v>1991</v>
      </c>
      <c r="N115">
        <v>1991</v>
      </c>
      <c r="O115">
        <v>1991</v>
      </c>
      <c r="P115" t="s">
        <v>31</v>
      </c>
      <c r="Q115" t="s">
        <v>32</v>
      </c>
      <c r="R115" t="s">
        <v>33</v>
      </c>
      <c r="S115" t="s">
        <v>42</v>
      </c>
      <c r="T115" t="s">
        <v>43</v>
      </c>
      <c r="U115" s="4">
        <v>84560.57</v>
      </c>
      <c r="V115" s="4">
        <v>8030</v>
      </c>
      <c r="W115" s="4">
        <v>2717.4250000000002</v>
      </c>
      <c r="X115">
        <v>1.99</v>
      </c>
      <c r="Y115">
        <v>1.64</v>
      </c>
      <c r="Z115">
        <v>3010</v>
      </c>
      <c r="AA115" t="s">
        <v>44</v>
      </c>
      <c r="AB115" t="s">
        <v>53</v>
      </c>
      <c r="AC115" t="s">
        <v>41</v>
      </c>
      <c r="AD115">
        <v>9</v>
      </c>
      <c r="AE115">
        <v>0</v>
      </c>
      <c r="AF115">
        <v>9</v>
      </c>
      <c r="AG115">
        <v>5</v>
      </c>
      <c r="AH115">
        <v>4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4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1</v>
      </c>
      <c r="BB115">
        <v>0</v>
      </c>
      <c r="BC115">
        <v>0</v>
      </c>
      <c r="BD115">
        <v>4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f t="shared" si="1"/>
        <v>2</v>
      </c>
      <c r="BW115" t="s">
        <v>44</v>
      </c>
      <c r="BX115">
        <v>0</v>
      </c>
      <c r="BY115">
        <v>1</v>
      </c>
      <c r="BZ115" t="s">
        <v>44</v>
      </c>
      <c r="CA115">
        <v>0</v>
      </c>
      <c r="CB115">
        <v>1</v>
      </c>
      <c r="CC115" t="s">
        <v>44</v>
      </c>
      <c r="CD115">
        <v>3</v>
      </c>
      <c r="CE115">
        <v>3</v>
      </c>
      <c r="CF115">
        <v>0</v>
      </c>
      <c r="CG115">
        <v>0</v>
      </c>
      <c r="CH115">
        <v>0</v>
      </c>
      <c r="CI115">
        <v>1</v>
      </c>
      <c r="CJ115">
        <v>1</v>
      </c>
      <c r="CK115">
        <v>0</v>
      </c>
      <c r="CL115">
        <v>1</v>
      </c>
      <c r="CM115">
        <v>0</v>
      </c>
      <c r="CN115" t="s">
        <v>44</v>
      </c>
      <c r="CO115">
        <v>2.3370714920000002</v>
      </c>
      <c r="CP115">
        <v>7.6448527000000002E-2</v>
      </c>
      <c r="CQ115">
        <v>2.1827929999999999E-2</v>
      </c>
      <c r="CR115">
        <v>68.353647760000001</v>
      </c>
    </row>
    <row r="116" spans="1:96" x14ac:dyDescent="0.25">
      <c r="A116">
        <v>115</v>
      </c>
      <c r="B116" t="s">
        <v>443</v>
      </c>
      <c r="C116">
        <v>2005</v>
      </c>
      <c r="D116" t="s">
        <v>444</v>
      </c>
      <c r="E116" t="s">
        <v>445</v>
      </c>
      <c r="F116">
        <v>0</v>
      </c>
      <c r="G116">
        <v>0</v>
      </c>
      <c r="H116">
        <v>1</v>
      </c>
      <c r="I116">
        <v>195</v>
      </c>
      <c r="J116" t="s">
        <v>562</v>
      </c>
      <c r="K116">
        <v>50.847000000000001</v>
      </c>
      <c r="L116">
        <v>-114.182</v>
      </c>
      <c r="M116">
        <v>2000</v>
      </c>
      <c r="N116">
        <v>2004</v>
      </c>
      <c r="O116">
        <v>2002</v>
      </c>
      <c r="P116" t="s">
        <v>31</v>
      </c>
      <c r="Q116" t="s">
        <v>32</v>
      </c>
      <c r="R116" t="s">
        <v>134</v>
      </c>
      <c r="S116" t="s">
        <v>51</v>
      </c>
      <c r="T116" t="s">
        <v>135</v>
      </c>
      <c r="U116" s="4">
        <v>240867.1</v>
      </c>
      <c r="V116" s="4">
        <v>15531</v>
      </c>
      <c r="W116" s="4">
        <v>5209.4516000000003</v>
      </c>
      <c r="X116">
        <v>50.5</v>
      </c>
      <c r="Y116">
        <v>1</v>
      </c>
      <c r="Z116">
        <v>8280</v>
      </c>
      <c r="AA116">
        <v>17.5</v>
      </c>
      <c r="AB116" t="s">
        <v>53</v>
      </c>
      <c r="AC116" t="s">
        <v>41</v>
      </c>
      <c r="AD116">
        <v>60</v>
      </c>
      <c r="AE116" t="s">
        <v>44</v>
      </c>
      <c r="AF116" t="s">
        <v>44</v>
      </c>
      <c r="AG116">
        <v>37</v>
      </c>
      <c r="AH116">
        <v>28</v>
      </c>
      <c r="AI116">
        <v>10</v>
      </c>
      <c r="AJ116">
        <v>10</v>
      </c>
      <c r="AK116">
        <v>0</v>
      </c>
      <c r="AL116">
        <v>2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14</v>
      </c>
      <c r="AT116">
        <v>0</v>
      </c>
      <c r="AU116">
        <v>2</v>
      </c>
      <c r="AV116">
        <v>0</v>
      </c>
      <c r="AW116">
        <v>1</v>
      </c>
      <c r="AX116">
        <v>0</v>
      </c>
      <c r="AY116">
        <v>0</v>
      </c>
      <c r="AZ116">
        <v>0</v>
      </c>
      <c r="BA116">
        <v>8</v>
      </c>
      <c r="BB116">
        <v>0</v>
      </c>
      <c r="BC116">
        <v>1</v>
      </c>
      <c r="BD116">
        <v>2</v>
      </c>
      <c r="BE116">
        <v>0</v>
      </c>
      <c r="BF116">
        <v>11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f t="shared" si="1"/>
        <v>4</v>
      </c>
      <c r="BW116">
        <v>1</v>
      </c>
      <c r="BX116">
        <v>1</v>
      </c>
      <c r="BY116">
        <v>1</v>
      </c>
      <c r="BZ116" t="s">
        <v>44</v>
      </c>
      <c r="CA116">
        <v>1</v>
      </c>
      <c r="CB116" t="s">
        <v>44</v>
      </c>
      <c r="CC116" t="s">
        <v>44</v>
      </c>
      <c r="CD116">
        <v>4</v>
      </c>
      <c r="CE116">
        <v>4</v>
      </c>
      <c r="CF116">
        <v>1</v>
      </c>
      <c r="CG116">
        <v>1</v>
      </c>
      <c r="CH116">
        <v>0</v>
      </c>
      <c r="CI116">
        <v>1</v>
      </c>
      <c r="CJ116">
        <v>1</v>
      </c>
      <c r="CK116">
        <v>0</v>
      </c>
      <c r="CL116">
        <v>0</v>
      </c>
      <c r="CM116">
        <v>0</v>
      </c>
      <c r="CN116" t="s">
        <v>44</v>
      </c>
      <c r="CO116">
        <v>12.729251530000001</v>
      </c>
      <c r="CP116">
        <v>0.175715169</v>
      </c>
      <c r="CQ116">
        <v>0.27697107100000001</v>
      </c>
      <c r="CR116">
        <v>75.510378209999999</v>
      </c>
    </row>
    <row r="117" spans="1:96" x14ac:dyDescent="0.25">
      <c r="A117">
        <v>116</v>
      </c>
      <c r="B117" t="s">
        <v>443</v>
      </c>
      <c r="C117">
        <v>2005</v>
      </c>
      <c r="D117" t="s">
        <v>444</v>
      </c>
      <c r="E117" t="s">
        <v>445</v>
      </c>
      <c r="F117">
        <v>0</v>
      </c>
      <c r="G117">
        <v>0</v>
      </c>
      <c r="H117">
        <v>1</v>
      </c>
      <c r="I117">
        <v>195</v>
      </c>
      <c r="J117" t="s">
        <v>999</v>
      </c>
      <c r="K117">
        <v>52.27</v>
      </c>
      <c r="L117">
        <v>-115.46</v>
      </c>
      <c r="M117">
        <v>2000</v>
      </c>
      <c r="N117">
        <v>2004</v>
      </c>
      <c r="O117">
        <v>2002</v>
      </c>
      <c r="P117" t="s">
        <v>31</v>
      </c>
      <c r="Q117" t="s">
        <v>32</v>
      </c>
      <c r="R117" t="s">
        <v>134</v>
      </c>
      <c r="S117" t="s">
        <v>51</v>
      </c>
      <c r="T117" t="s">
        <v>135</v>
      </c>
      <c r="U117" s="4">
        <v>240867.1</v>
      </c>
      <c r="V117" s="4">
        <v>15531</v>
      </c>
      <c r="W117" s="4">
        <v>5209.4516000000003</v>
      </c>
      <c r="X117">
        <v>50.5</v>
      </c>
      <c r="Y117">
        <v>1</v>
      </c>
      <c r="Z117">
        <v>8280</v>
      </c>
      <c r="AA117">
        <v>17.5</v>
      </c>
      <c r="AB117" t="s">
        <v>53</v>
      </c>
      <c r="AC117" t="s">
        <v>41</v>
      </c>
      <c r="AD117">
        <v>91</v>
      </c>
      <c r="AE117" t="s">
        <v>44</v>
      </c>
      <c r="AF117" t="s">
        <v>44</v>
      </c>
      <c r="AG117">
        <v>14</v>
      </c>
      <c r="AH117">
        <v>10</v>
      </c>
      <c r="AI117">
        <v>6</v>
      </c>
      <c r="AJ117">
        <v>6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2</v>
      </c>
      <c r="AT117">
        <v>0</v>
      </c>
      <c r="AU117">
        <v>0</v>
      </c>
      <c r="AV117">
        <v>0</v>
      </c>
      <c r="AW117">
        <v>2</v>
      </c>
      <c r="AX117">
        <v>0</v>
      </c>
      <c r="AY117">
        <v>0</v>
      </c>
      <c r="AZ117">
        <v>0</v>
      </c>
      <c r="BA117">
        <v>4</v>
      </c>
      <c r="BB117">
        <v>0</v>
      </c>
      <c r="BC117">
        <v>0</v>
      </c>
      <c r="BD117">
        <v>0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f t="shared" si="1"/>
        <v>4</v>
      </c>
      <c r="BW117">
        <v>1</v>
      </c>
      <c r="BX117">
        <v>1</v>
      </c>
      <c r="BY117">
        <v>1</v>
      </c>
      <c r="BZ117" t="s">
        <v>44</v>
      </c>
      <c r="CA117">
        <v>1</v>
      </c>
      <c r="CB117" t="s">
        <v>44</v>
      </c>
      <c r="CC117" t="s">
        <v>44</v>
      </c>
      <c r="CD117">
        <v>4</v>
      </c>
      <c r="CE117">
        <v>4</v>
      </c>
      <c r="CF117">
        <v>1</v>
      </c>
      <c r="CG117">
        <v>1</v>
      </c>
      <c r="CH117">
        <v>0</v>
      </c>
      <c r="CI117">
        <v>1</v>
      </c>
      <c r="CJ117">
        <v>1</v>
      </c>
      <c r="CK117">
        <v>0</v>
      </c>
      <c r="CL117">
        <v>0</v>
      </c>
      <c r="CM117">
        <v>0</v>
      </c>
      <c r="CN117" t="s">
        <v>44</v>
      </c>
      <c r="CO117">
        <v>2.9385339780000002</v>
      </c>
      <c r="CP117">
        <v>5.1417883999999997E-2</v>
      </c>
      <c r="CQ117">
        <v>0.83030979000000005</v>
      </c>
      <c r="CR117">
        <v>134.05606900000001</v>
      </c>
    </row>
    <row r="118" spans="1:96" x14ac:dyDescent="0.25">
      <c r="A118">
        <v>117</v>
      </c>
      <c r="B118" t="s">
        <v>443</v>
      </c>
      <c r="C118">
        <v>2005</v>
      </c>
      <c r="D118" t="s">
        <v>444</v>
      </c>
      <c r="E118" t="s">
        <v>445</v>
      </c>
      <c r="F118">
        <v>0</v>
      </c>
      <c r="G118">
        <v>0</v>
      </c>
      <c r="H118">
        <v>1</v>
      </c>
      <c r="I118">
        <v>195</v>
      </c>
      <c r="J118" t="s">
        <v>847</v>
      </c>
      <c r="K118">
        <v>52.906999999999996</v>
      </c>
      <c r="L118">
        <v>-117.279</v>
      </c>
      <c r="M118">
        <v>2000</v>
      </c>
      <c r="N118">
        <v>2004</v>
      </c>
      <c r="O118">
        <v>2002</v>
      </c>
      <c r="P118" t="s">
        <v>31</v>
      </c>
      <c r="Q118" t="s">
        <v>32</v>
      </c>
      <c r="R118" t="s">
        <v>134</v>
      </c>
      <c r="S118" t="s">
        <v>51</v>
      </c>
      <c r="T118" t="s">
        <v>135</v>
      </c>
      <c r="U118" s="4">
        <v>240867.1</v>
      </c>
      <c r="V118" s="4">
        <v>15531</v>
      </c>
      <c r="W118" s="4">
        <v>5209.4516000000003</v>
      </c>
      <c r="X118">
        <v>50.5</v>
      </c>
      <c r="Y118">
        <v>1</v>
      </c>
      <c r="Z118">
        <v>8280</v>
      </c>
      <c r="AA118">
        <v>17.5</v>
      </c>
      <c r="AB118" t="s">
        <v>53</v>
      </c>
      <c r="AC118" t="s">
        <v>41</v>
      </c>
      <c r="AD118">
        <v>47</v>
      </c>
      <c r="AE118" t="s">
        <v>44</v>
      </c>
      <c r="AF118" t="s">
        <v>44</v>
      </c>
      <c r="AG118">
        <v>34</v>
      </c>
      <c r="AH118">
        <v>31</v>
      </c>
      <c r="AI118">
        <v>19</v>
      </c>
      <c r="AJ118">
        <v>19</v>
      </c>
      <c r="AK118">
        <v>0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10</v>
      </c>
      <c r="AT118">
        <v>0</v>
      </c>
      <c r="AU118">
        <v>0</v>
      </c>
      <c r="AV118">
        <v>0</v>
      </c>
      <c r="AW118">
        <v>1</v>
      </c>
      <c r="AX118">
        <v>0</v>
      </c>
      <c r="AY118">
        <v>0</v>
      </c>
      <c r="AZ118">
        <v>0</v>
      </c>
      <c r="BA118">
        <v>3</v>
      </c>
      <c r="BB118">
        <v>0</v>
      </c>
      <c r="BC118">
        <v>0</v>
      </c>
      <c r="BD118">
        <v>1</v>
      </c>
      <c r="BE118">
        <v>0</v>
      </c>
      <c r="BF118">
        <v>9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f t="shared" si="1"/>
        <v>4</v>
      </c>
      <c r="BW118">
        <v>1</v>
      </c>
      <c r="BX118">
        <v>1</v>
      </c>
      <c r="BY118">
        <v>1</v>
      </c>
      <c r="BZ118" t="s">
        <v>44</v>
      </c>
      <c r="CA118">
        <v>1</v>
      </c>
      <c r="CB118" t="s">
        <v>44</v>
      </c>
      <c r="CC118" t="s">
        <v>44</v>
      </c>
      <c r="CD118">
        <v>4</v>
      </c>
      <c r="CE118">
        <v>4</v>
      </c>
      <c r="CF118">
        <v>1</v>
      </c>
      <c r="CG118">
        <v>1</v>
      </c>
      <c r="CH118">
        <v>0</v>
      </c>
      <c r="CI118">
        <v>1</v>
      </c>
      <c r="CJ118">
        <v>1</v>
      </c>
      <c r="CK118">
        <v>0</v>
      </c>
      <c r="CL118">
        <v>0</v>
      </c>
      <c r="CM118">
        <v>0</v>
      </c>
      <c r="CN118" t="s">
        <v>44</v>
      </c>
      <c r="CO118">
        <v>0.75838754900000005</v>
      </c>
      <c r="CP118">
        <v>2.6483289E-2</v>
      </c>
      <c r="CQ118">
        <v>0.59382388399999997</v>
      </c>
      <c r="CR118">
        <v>344.89543420000001</v>
      </c>
    </row>
    <row r="119" spans="1:96" x14ac:dyDescent="0.25">
      <c r="A119">
        <v>118</v>
      </c>
      <c r="B119" t="s">
        <v>443</v>
      </c>
      <c r="C119">
        <v>2005</v>
      </c>
      <c r="D119" t="s">
        <v>444</v>
      </c>
      <c r="E119" t="s">
        <v>445</v>
      </c>
      <c r="F119">
        <v>0</v>
      </c>
      <c r="G119">
        <v>0</v>
      </c>
      <c r="H119">
        <v>1</v>
      </c>
      <c r="I119">
        <v>195</v>
      </c>
      <c r="J119" t="s">
        <v>446</v>
      </c>
      <c r="K119">
        <v>53.602200000000003</v>
      </c>
      <c r="L119">
        <v>-112.8629</v>
      </c>
      <c r="M119">
        <v>2000</v>
      </c>
      <c r="N119">
        <v>2004</v>
      </c>
      <c r="O119">
        <v>2002</v>
      </c>
      <c r="P119" t="s">
        <v>31</v>
      </c>
      <c r="Q119" t="s">
        <v>32</v>
      </c>
      <c r="R119" t="s">
        <v>134</v>
      </c>
      <c r="S119" t="s">
        <v>51</v>
      </c>
      <c r="T119" t="s">
        <v>135</v>
      </c>
      <c r="U119" s="4">
        <v>240867.1</v>
      </c>
      <c r="V119" s="4">
        <v>15531</v>
      </c>
      <c r="W119" s="4">
        <v>5209.4516000000003</v>
      </c>
      <c r="X119">
        <v>50.5</v>
      </c>
      <c r="Y119">
        <v>1</v>
      </c>
      <c r="Z119">
        <v>8280</v>
      </c>
      <c r="AA119">
        <v>17.5</v>
      </c>
      <c r="AB119" t="s">
        <v>53</v>
      </c>
      <c r="AC119" t="s">
        <v>41</v>
      </c>
      <c r="AD119">
        <v>32</v>
      </c>
      <c r="AE119" t="s">
        <v>44</v>
      </c>
      <c r="AF119" t="s">
        <v>44</v>
      </c>
      <c r="AG119">
        <v>19</v>
      </c>
      <c r="AH119">
        <v>17</v>
      </c>
      <c r="AI119">
        <v>2</v>
      </c>
      <c r="AJ119">
        <v>2</v>
      </c>
      <c r="AK119">
        <v>0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10</v>
      </c>
      <c r="AT119">
        <v>0</v>
      </c>
      <c r="AU119">
        <v>2</v>
      </c>
      <c r="AV119">
        <v>0</v>
      </c>
      <c r="AW119">
        <v>2</v>
      </c>
      <c r="AX119">
        <v>0</v>
      </c>
      <c r="AY119">
        <v>0</v>
      </c>
      <c r="AZ119">
        <v>0</v>
      </c>
      <c r="BA119">
        <v>2</v>
      </c>
      <c r="BB119">
        <v>0</v>
      </c>
      <c r="BC119">
        <v>1</v>
      </c>
      <c r="BD119">
        <v>1</v>
      </c>
      <c r="BE119">
        <v>0</v>
      </c>
      <c r="BF119">
        <v>8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f t="shared" si="1"/>
        <v>4</v>
      </c>
      <c r="BW119">
        <v>1</v>
      </c>
      <c r="BX119">
        <v>1</v>
      </c>
      <c r="BY119">
        <v>1</v>
      </c>
      <c r="BZ119" t="s">
        <v>44</v>
      </c>
      <c r="CA119">
        <v>1</v>
      </c>
      <c r="CB119" t="s">
        <v>44</v>
      </c>
      <c r="CC119" t="s">
        <v>44</v>
      </c>
      <c r="CD119">
        <v>4</v>
      </c>
      <c r="CE119">
        <v>4</v>
      </c>
      <c r="CF119">
        <v>1</v>
      </c>
      <c r="CG119">
        <v>1</v>
      </c>
      <c r="CH119">
        <v>0</v>
      </c>
      <c r="CI119">
        <v>1</v>
      </c>
      <c r="CJ119">
        <v>1</v>
      </c>
      <c r="CK119">
        <v>0</v>
      </c>
      <c r="CL119">
        <v>0</v>
      </c>
      <c r="CM119">
        <v>0</v>
      </c>
      <c r="CN119" t="s">
        <v>44</v>
      </c>
      <c r="CO119">
        <v>13.314682639999999</v>
      </c>
      <c r="CP119">
        <v>0.79354208199999998</v>
      </c>
      <c r="CQ119">
        <v>0.139695874</v>
      </c>
      <c r="CR119">
        <v>13.93787054</v>
      </c>
    </row>
    <row r="120" spans="1:96" x14ac:dyDescent="0.25">
      <c r="A120">
        <v>119</v>
      </c>
      <c r="B120" t="s">
        <v>599</v>
      </c>
      <c r="C120">
        <v>1980</v>
      </c>
      <c r="D120" t="s">
        <v>600</v>
      </c>
      <c r="E120" t="s">
        <v>76</v>
      </c>
      <c r="F120">
        <v>44</v>
      </c>
      <c r="G120">
        <v>3</v>
      </c>
      <c r="H120">
        <v>764</v>
      </c>
      <c r="I120">
        <v>768</v>
      </c>
      <c r="J120" t="s">
        <v>601</v>
      </c>
      <c r="K120">
        <v>60.31962</v>
      </c>
      <c r="L120">
        <v>-150.48128</v>
      </c>
      <c r="M120">
        <v>1974</v>
      </c>
      <c r="N120">
        <v>1979</v>
      </c>
      <c r="O120">
        <v>1977</v>
      </c>
      <c r="P120" t="s">
        <v>31</v>
      </c>
      <c r="Q120" t="s">
        <v>32</v>
      </c>
      <c r="R120" t="s">
        <v>126</v>
      </c>
      <c r="S120" t="s">
        <v>127</v>
      </c>
      <c r="T120" t="s">
        <v>128</v>
      </c>
      <c r="U120" s="4">
        <v>461900.79999999999</v>
      </c>
      <c r="V120" s="4">
        <v>9855</v>
      </c>
      <c r="W120" s="4">
        <v>3721.7786000000001</v>
      </c>
      <c r="X120">
        <v>64.2</v>
      </c>
      <c r="Y120">
        <v>1.25</v>
      </c>
      <c r="Z120">
        <v>13000</v>
      </c>
      <c r="AA120">
        <v>1</v>
      </c>
      <c r="AB120" t="s">
        <v>36</v>
      </c>
      <c r="AC120" t="s">
        <v>30</v>
      </c>
      <c r="AD120">
        <v>68</v>
      </c>
      <c r="AE120" t="s">
        <v>44</v>
      </c>
      <c r="AF120" t="s">
        <v>44</v>
      </c>
      <c r="AG120">
        <v>54</v>
      </c>
      <c r="AH120">
        <v>50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46</v>
      </c>
      <c r="AT120">
        <v>0</v>
      </c>
      <c r="AU120">
        <v>4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4</v>
      </c>
      <c r="BB120">
        <v>6</v>
      </c>
      <c r="BC120">
        <v>32</v>
      </c>
      <c r="BD120">
        <v>0</v>
      </c>
      <c r="BE120">
        <v>0</v>
      </c>
      <c r="BF120">
        <v>6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2</v>
      </c>
      <c r="BV120">
        <f t="shared" si="1"/>
        <v>3</v>
      </c>
      <c r="BW120">
        <v>1</v>
      </c>
      <c r="BX120">
        <v>1</v>
      </c>
      <c r="BY120">
        <v>0</v>
      </c>
      <c r="BZ120" t="s">
        <v>44</v>
      </c>
      <c r="CA120">
        <v>1</v>
      </c>
      <c r="CB120" t="s">
        <v>44</v>
      </c>
      <c r="CC120" t="s">
        <v>44</v>
      </c>
      <c r="CD120">
        <v>5</v>
      </c>
      <c r="CE120">
        <v>3</v>
      </c>
      <c r="CF120">
        <v>1</v>
      </c>
      <c r="CG120">
        <v>1</v>
      </c>
      <c r="CH120">
        <v>1</v>
      </c>
      <c r="CI120">
        <v>0</v>
      </c>
      <c r="CJ120">
        <v>0</v>
      </c>
      <c r="CK120">
        <v>0</v>
      </c>
      <c r="CL120">
        <v>0</v>
      </c>
      <c r="CM120">
        <v>2</v>
      </c>
      <c r="CN120" t="s">
        <v>602</v>
      </c>
      <c r="CO120">
        <v>4.6619289339999996</v>
      </c>
      <c r="CP120">
        <v>4.6861352000000002E-2</v>
      </c>
      <c r="CQ120">
        <v>0.30617786800000002</v>
      </c>
      <c r="CR120">
        <v>249.26630750000001</v>
      </c>
    </row>
    <row r="121" spans="1:96" x14ac:dyDescent="0.25">
      <c r="A121">
        <v>120</v>
      </c>
      <c r="B121" t="s">
        <v>315</v>
      </c>
      <c r="C121">
        <v>1990</v>
      </c>
      <c r="D121" t="s">
        <v>316</v>
      </c>
      <c r="E121" t="s">
        <v>47</v>
      </c>
      <c r="F121">
        <v>110</v>
      </c>
      <c r="G121">
        <v>1</v>
      </c>
      <c r="H121">
        <v>3</v>
      </c>
      <c r="I121">
        <v>37</v>
      </c>
      <c r="J121" t="s">
        <v>317</v>
      </c>
      <c r="K121">
        <v>46.475160000000002</v>
      </c>
      <c r="L121">
        <v>-93.855450000000005</v>
      </c>
      <c r="M121">
        <v>1981</v>
      </c>
      <c r="N121">
        <v>1986</v>
      </c>
      <c r="O121">
        <v>1984</v>
      </c>
      <c r="P121" t="s">
        <v>31</v>
      </c>
      <c r="Q121" t="s">
        <v>32</v>
      </c>
      <c r="R121" t="s">
        <v>33</v>
      </c>
      <c r="S121" t="s">
        <v>34</v>
      </c>
      <c r="T121" t="s">
        <v>35</v>
      </c>
      <c r="U121" s="4">
        <v>75901.25</v>
      </c>
      <c r="V121" s="4">
        <v>8225</v>
      </c>
      <c r="W121" s="4">
        <v>2713.8833333429998</v>
      </c>
      <c r="X121">
        <v>1.84</v>
      </c>
      <c r="Y121">
        <v>1.63</v>
      </c>
      <c r="Z121">
        <v>2950</v>
      </c>
      <c r="AA121">
        <v>2.25</v>
      </c>
      <c r="AB121" t="s">
        <v>53</v>
      </c>
      <c r="AC121" t="s">
        <v>41</v>
      </c>
      <c r="AD121">
        <v>143</v>
      </c>
      <c r="AE121">
        <v>74</v>
      </c>
      <c r="AF121">
        <v>71</v>
      </c>
      <c r="AG121">
        <v>91</v>
      </c>
      <c r="AH121">
        <v>86</v>
      </c>
      <c r="AI121">
        <v>68</v>
      </c>
      <c r="AJ121">
        <v>55</v>
      </c>
      <c r="AK121">
        <v>13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18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5</v>
      </c>
      <c r="BB121">
        <v>0</v>
      </c>
      <c r="BC121">
        <v>0</v>
      </c>
      <c r="BD121">
        <v>0</v>
      </c>
      <c r="BE121">
        <v>0</v>
      </c>
      <c r="BF121">
        <v>9</v>
      </c>
      <c r="BG121">
        <v>0</v>
      </c>
      <c r="BH121">
        <v>0</v>
      </c>
      <c r="BI121">
        <v>0</v>
      </c>
      <c r="BJ121">
        <v>0</v>
      </c>
      <c r="BK121">
        <v>3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6</v>
      </c>
      <c r="BV121">
        <f t="shared" si="1"/>
        <v>4</v>
      </c>
      <c r="BW121" t="s">
        <v>44</v>
      </c>
      <c r="BX121">
        <v>1</v>
      </c>
      <c r="BY121">
        <v>0</v>
      </c>
      <c r="BZ121">
        <v>1</v>
      </c>
      <c r="CA121">
        <v>1</v>
      </c>
      <c r="CB121">
        <v>1</v>
      </c>
      <c r="CC121" t="s">
        <v>44</v>
      </c>
      <c r="CD121">
        <v>2</v>
      </c>
      <c r="CE121">
        <v>2</v>
      </c>
      <c r="CF121">
        <v>1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  <c r="CM121">
        <v>0</v>
      </c>
      <c r="CN121" t="s">
        <v>44</v>
      </c>
      <c r="CO121">
        <v>5.3383027519999997</v>
      </c>
      <c r="CP121">
        <v>8.9693103999999996E-2</v>
      </c>
      <c r="CQ121">
        <v>2.7432861999999999E-2</v>
      </c>
      <c r="CR121">
        <v>13.3656141</v>
      </c>
    </row>
    <row r="122" spans="1:96" x14ac:dyDescent="0.25">
      <c r="A122">
        <v>121</v>
      </c>
      <c r="B122" t="s">
        <v>315</v>
      </c>
      <c r="C122">
        <v>2007</v>
      </c>
      <c r="D122" t="s">
        <v>1083</v>
      </c>
      <c r="E122" t="s">
        <v>76</v>
      </c>
      <c r="F122">
        <v>71</v>
      </c>
      <c r="G122">
        <v>7</v>
      </c>
      <c r="H122">
        <v>2365</v>
      </c>
      <c r="I122">
        <v>2372</v>
      </c>
      <c r="J122" t="s">
        <v>1084</v>
      </c>
      <c r="K122">
        <v>44.480409999999999</v>
      </c>
      <c r="L122">
        <v>-110.65300000000001</v>
      </c>
      <c r="M122">
        <v>1995</v>
      </c>
      <c r="N122">
        <v>2001</v>
      </c>
      <c r="O122">
        <v>1998</v>
      </c>
      <c r="P122" t="s">
        <v>31</v>
      </c>
      <c r="Q122" t="s">
        <v>49</v>
      </c>
      <c r="R122" t="s">
        <v>1085</v>
      </c>
      <c r="S122" t="s">
        <v>1086</v>
      </c>
      <c r="T122" t="s">
        <v>1087</v>
      </c>
      <c r="U122" s="4">
        <v>624577.1</v>
      </c>
      <c r="V122" s="4">
        <v>12105.833333</v>
      </c>
      <c r="W122" s="4">
        <v>4288.1416665699999</v>
      </c>
      <c r="X122">
        <v>55.6</v>
      </c>
      <c r="Y122">
        <v>1</v>
      </c>
      <c r="Z122">
        <v>20000</v>
      </c>
      <c r="AA122">
        <v>30</v>
      </c>
      <c r="AB122" t="s">
        <v>53</v>
      </c>
      <c r="AC122" t="s">
        <v>30</v>
      </c>
      <c r="AD122">
        <v>53</v>
      </c>
      <c r="AE122">
        <v>0</v>
      </c>
      <c r="AF122">
        <v>53</v>
      </c>
      <c r="AG122">
        <v>15</v>
      </c>
      <c r="AH122">
        <v>10</v>
      </c>
      <c r="AI122">
        <v>0</v>
      </c>
      <c r="AJ122">
        <v>0</v>
      </c>
      <c r="AK122">
        <v>0</v>
      </c>
      <c r="AL122">
        <v>4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3</v>
      </c>
      <c r="AT122">
        <v>0</v>
      </c>
      <c r="AU122">
        <v>1</v>
      </c>
      <c r="AV122">
        <v>0</v>
      </c>
      <c r="AW122">
        <v>2</v>
      </c>
      <c r="AX122">
        <v>0</v>
      </c>
      <c r="AY122">
        <v>0</v>
      </c>
      <c r="AZ122">
        <v>0</v>
      </c>
      <c r="BA122">
        <v>5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3</v>
      </c>
      <c r="BV122">
        <f t="shared" si="1"/>
        <v>0</v>
      </c>
      <c r="BW122" t="s">
        <v>44</v>
      </c>
      <c r="BX122" t="s">
        <v>44</v>
      </c>
      <c r="BY122" t="s">
        <v>44</v>
      </c>
      <c r="BZ122" t="s">
        <v>44</v>
      </c>
      <c r="CA122" t="s">
        <v>44</v>
      </c>
      <c r="CB122" t="s">
        <v>44</v>
      </c>
      <c r="CC122" t="s">
        <v>44</v>
      </c>
      <c r="CD122">
        <v>5</v>
      </c>
      <c r="CE122">
        <v>5</v>
      </c>
      <c r="CF122">
        <v>1</v>
      </c>
      <c r="CG122">
        <v>1</v>
      </c>
      <c r="CH122">
        <v>0</v>
      </c>
      <c r="CI122">
        <v>1</v>
      </c>
      <c r="CJ122">
        <v>0</v>
      </c>
      <c r="CK122">
        <v>1</v>
      </c>
      <c r="CL122">
        <v>1</v>
      </c>
      <c r="CM122">
        <v>0</v>
      </c>
      <c r="CN122" t="s">
        <v>44</v>
      </c>
      <c r="CO122">
        <v>1.03539147</v>
      </c>
      <c r="CP122">
        <v>4.2652214000000001E-2</v>
      </c>
      <c r="CQ122">
        <v>0.92460747200000004</v>
      </c>
      <c r="CR122">
        <v>174.974221</v>
      </c>
    </row>
    <row r="123" spans="1:96" x14ac:dyDescent="0.25">
      <c r="A123">
        <v>122</v>
      </c>
      <c r="B123" t="s">
        <v>315</v>
      </c>
      <c r="C123">
        <v>1981</v>
      </c>
      <c r="D123" t="s">
        <v>1158</v>
      </c>
      <c r="E123" t="s">
        <v>76</v>
      </c>
      <c r="F123">
        <v>45</v>
      </c>
      <c r="G123">
        <v>1</v>
      </c>
      <c r="H123">
        <v>197</v>
      </c>
      <c r="I123">
        <v>213</v>
      </c>
      <c r="J123" t="s">
        <v>1159</v>
      </c>
      <c r="K123">
        <v>57.51887</v>
      </c>
      <c r="L123">
        <v>-112.24768</v>
      </c>
      <c r="M123">
        <v>1976</v>
      </c>
      <c r="N123">
        <v>1978</v>
      </c>
      <c r="O123">
        <v>1977</v>
      </c>
      <c r="P123" t="s">
        <v>31</v>
      </c>
      <c r="Q123" t="s">
        <v>32</v>
      </c>
      <c r="R123" t="s">
        <v>201</v>
      </c>
      <c r="S123" t="s">
        <v>202</v>
      </c>
      <c r="T123" t="s">
        <v>203</v>
      </c>
      <c r="U123" s="4">
        <v>109088.5</v>
      </c>
      <c r="V123" s="4">
        <v>7556</v>
      </c>
      <c r="W123" s="4">
        <v>1825</v>
      </c>
      <c r="X123">
        <v>2400</v>
      </c>
      <c r="Y123">
        <v>1</v>
      </c>
      <c r="Z123">
        <v>5510</v>
      </c>
      <c r="AA123" t="s">
        <v>44</v>
      </c>
      <c r="AB123" t="s">
        <v>53</v>
      </c>
      <c r="AC123" t="s">
        <v>41</v>
      </c>
      <c r="AD123">
        <v>29</v>
      </c>
      <c r="AE123">
        <v>20</v>
      </c>
      <c r="AF123">
        <v>9</v>
      </c>
      <c r="AG123">
        <v>4</v>
      </c>
      <c r="AH123">
        <v>3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2</v>
      </c>
      <c r="AT123">
        <v>0</v>
      </c>
      <c r="AU123">
        <v>1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1</v>
      </c>
      <c r="BB123">
        <v>0</v>
      </c>
      <c r="BC123">
        <v>0</v>
      </c>
      <c r="BD123">
        <v>0</v>
      </c>
      <c r="BE123">
        <v>0</v>
      </c>
      <c r="BF123">
        <v>2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f t="shared" si="1"/>
        <v>3</v>
      </c>
      <c r="BW123">
        <v>0</v>
      </c>
      <c r="BX123">
        <v>1</v>
      </c>
      <c r="BY123">
        <v>0</v>
      </c>
      <c r="BZ123" t="s">
        <v>44</v>
      </c>
      <c r="CA123">
        <v>1</v>
      </c>
      <c r="CB123" t="s">
        <v>44</v>
      </c>
      <c r="CC123">
        <v>1</v>
      </c>
      <c r="CD123">
        <v>4</v>
      </c>
      <c r="CE123">
        <v>4</v>
      </c>
      <c r="CF123">
        <v>1</v>
      </c>
      <c r="CG123">
        <v>0</v>
      </c>
      <c r="CH123">
        <v>1</v>
      </c>
      <c r="CI123">
        <v>1</v>
      </c>
      <c r="CJ123">
        <v>1</v>
      </c>
      <c r="CK123">
        <v>0</v>
      </c>
      <c r="CL123">
        <v>0</v>
      </c>
      <c r="CM123">
        <v>0</v>
      </c>
      <c r="CN123" t="s">
        <v>44</v>
      </c>
      <c r="CO123">
        <v>0.415118351</v>
      </c>
      <c r="CP123">
        <v>1.4106863000000001E-2</v>
      </c>
      <c r="CQ123">
        <v>0.99060420199999999</v>
      </c>
      <c r="CR123">
        <v>42.792800710000002</v>
      </c>
    </row>
    <row r="124" spans="1:96" x14ac:dyDescent="0.25">
      <c r="A124">
        <v>123</v>
      </c>
      <c r="B124" t="s">
        <v>142</v>
      </c>
      <c r="C124">
        <v>2000</v>
      </c>
      <c r="D124" t="s">
        <v>143</v>
      </c>
      <c r="E124" t="s">
        <v>144</v>
      </c>
      <c r="F124">
        <v>81</v>
      </c>
      <c r="G124">
        <v>9</v>
      </c>
      <c r="H124">
        <v>2509</v>
      </c>
      <c r="I124">
        <v>2524</v>
      </c>
      <c r="J124" t="s">
        <v>145</v>
      </c>
      <c r="K124">
        <v>28.31616</v>
      </c>
      <c r="L124">
        <v>-99.409679999999994</v>
      </c>
      <c r="M124">
        <v>1993</v>
      </c>
      <c r="N124">
        <v>1995</v>
      </c>
      <c r="O124">
        <v>1994</v>
      </c>
      <c r="P124" t="s">
        <v>31</v>
      </c>
      <c r="Q124" t="s">
        <v>146</v>
      </c>
      <c r="R124" t="s">
        <v>147</v>
      </c>
      <c r="S124" t="s">
        <v>148</v>
      </c>
      <c r="T124" t="s">
        <v>149</v>
      </c>
      <c r="U124" s="4">
        <v>21133.69</v>
      </c>
      <c r="V124" s="4">
        <v>9843</v>
      </c>
      <c r="W124" s="4">
        <v>3102.9216666570001</v>
      </c>
      <c r="X124">
        <v>1.68</v>
      </c>
      <c r="Y124">
        <v>2</v>
      </c>
      <c r="Z124">
        <v>619</v>
      </c>
      <c r="AA124">
        <v>20</v>
      </c>
      <c r="AB124" t="s">
        <v>53</v>
      </c>
      <c r="AC124" t="s">
        <v>41</v>
      </c>
      <c r="AD124">
        <v>22</v>
      </c>
      <c r="AE124" t="s">
        <v>44</v>
      </c>
      <c r="AF124" t="s">
        <v>44</v>
      </c>
      <c r="AG124">
        <v>6</v>
      </c>
      <c r="AH124">
        <v>5</v>
      </c>
      <c r="AI124">
        <v>5</v>
      </c>
      <c r="AJ124">
        <v>5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f t="shared" si="1"/>
        <v>0</v>
      </c>
      <c r="BW124" t="s">
        <v>44</v>
      </c>
      <c r="BX124" t="s">
        <v>44</v>
      </c>
      <c r="BY124" t="s">
        <v>44</v>
      </c>
      <c r="BZ124" t="s">
        <v>44</v>
      </c>
      <c r="CA124" t="s">
        <v>44</v>
      </c>
      <c r="CB124" t="s">
        <v>44</v>
      </c>
      <c r="CC124" t="s">
        <v>44</v>
      </c>
      <c r="CD124">
        <v>1</v>
      </c>
      <c r="CE124">
        <v>1</v>
      </c>
      <c r="CF124">
        <v>0</v>
      </c>
      <c r="CG124">
        <v>0</v>
      </c>
      <c r="CH124">
        <v>0</v>
      </c>
      <c r="CI124">
        <v>0</v>
      </c>
      <c r="CJ124">
        <v>1</v>
      </c>
      <c r="CK124">
        <v>0</v>
      </c>
      <c r="CL124">
        <v>0</v>
      </c>
      <c r="CM124">
        <v>0</v>
      </c>
      <c r="CN124" t="s">
        <v>44</v>
      </c>
      <c r="CO124">
        <v>4.5007003689999996</v>
      </c>
      <c r="CP124">
        <v>7.6594098999999999E-2</v>
      </c>
      <c r="CQ124">
        <v>1.1456210000000001E-3</v>
      </c>
      <c r="CR124">
        <v>14.476712320000001</v>
      </c>
    </row>
    <row r="125" spans="1:96" x14ac:dyDescent="0.25">
      <c r="A125">
        <v>124</v>
      </c>
      <c r="B125" t="s">
        <v>507</v>
      </c>
      <c r="C125">
        <v>2021</v>
      </c>
      <c r="D125" t="s">
        <v>508</v>
      </c>
      <c r="E125" t="s">
        <v>509</v>
      </c>
      <c r="F125">
        <v>0</v>
      </c>
      <c r="G125">
        <v>0</v>
      </c>
      <c r="H125">
        <v>444</v>
      </c>
      <c r="I125">
        <v>470</v>
      </c>
      <c r="J125" t="s">
        <v>510</v>
      </c>
      <c r="K125">
        <v>36.529710000000001</v>
      </c>
      <c r="L125">
        <v>-118.19524</v>
      </c>
      <c r="M125">
        <v>2002</v>
      </c>
      <c r="N125">
        <v>2019</v>
      </c>
      <c r="O125">
        <v>2011</v>
      </c>
      <c r="P125" t="s">
        <v>31</v>
      </c>
      <c r="Q125" t="s">
        <v>49</v>
      </c>
      <c r="R125" t="s">
        <v>50</v>
      </c>
      <c r="S125" t="s">
        <v>51</v>
      </c>
      <c r="T125" t="s">
        <v>52</v>
      </c>
      <c r="U125" s="4">
        <v>74644.87</v>
      </c>
      <c r="V125" s="4">
        <v>8346.3333332999991</v>
      </c>
      <c r="W125" s="4">
        <v>2634.501666657</v>
      </c>
      <c r="X125">
        <v>16.2</v>
      </c>
      <c r="Y125">
        <v>1</v>
      </c>
      <c r="Z125">
        <v>4120</v>
      </c>
      <c r="AA125" t="s">
        <v>44</v>
      </c>
      <c r="AB125" t="s">
        <v>53</v>
      </c>
      <c r="AC125" t="s">
        <v>30</v>
      </c>
      <c r="AD125">
        <v>158</v>
      </c>
      <c r="AE125">
        <v>0</v>
      </c>
      <c r="AF125">
        <v>158</v>
      </c>
      <c r="AG125">
        <v>78</v>
      </c>
      <c r="AH125">
        <v>54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40</v>
      </c>
      <c r="AT125">
        <v>0</v>
      </c>
      <c r="AU125">
        <v>10</v>
      </c>
      <c r="AV125">
        <v>3</v>
      </c>
      <c r="AW125">
        <v>1</v>
      </c>
      <c r="AX125">
        <v>0</v>
      </c>
      <c r="AY125">
        <v>0</v>
      </c>
      <c r="AZ125">
        <v>0</v>
      </c>
      <c r="BA125">
        <v>24</v>
      </c>
      <c r="BB125">
        <v>0</v>
      </c>
      <c r="BC125">
        <v>0</v>
      </c>
      <c r="BD125">
        <v>38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2</v>
      </c>
      <c r="BV125">
        <f t="shared" si="1"/>
        <v>2</v>
      </c>
      <c r="BW125">
        <v>0</v>
      </c>
      <c r="BX125" t="s">
        <v>44</v>
      </c>
      <c r="BY125">
        <v>1</v>
      </c>
      <c r="BZ125" t="s">
        <v>44</v>
      </c>
      <c r="CA125">
        <v>0</v>
      </c>
      <c r="CB125">
        <v>1</v>
      </c>
      <c r="CC125" t="s">
        <v>44</v>
      </c>
      <c r="CD125">
        <v>2</v>
      </c>
      <c r="CE125">
        <v>2</v>
      </c>
      <c r="CF125">
        <v>0</v>
      </c>
      <c r="CG125">
        <v>0</v>
      </c>
      <c r="CH125">
        <v>0</v>
      </c>
      <c r="CI125">
        <v>1</v>
      </c>
      <c r="CJ125">
        <v>0</v>
      </c>
      <c r="CK125">
        <v>0</v>
      </c>
      <c r="CL125">
        <v>1</v>
      </c>
      <c r="CM125">
        <v>0</v>
      </c>
      <c r="CN125" t="s">
        <v>44</v>
      </c>
      <c r="CO125">
        <v>1.2905895839999999</v>
      </c>
      <c r="CP125">
        <v>3.1048131999999999E-2</v>
      </c>
      <c r="CQ125">
        <v>0.19785334600000001</v>
      </c>
      <c r="CR125">
        <v>426.57583620000003</v>
      </c>
    </row>
    <row r="126" spans="1:96" x14ac:dyDescent="0.25">
      <c r="A126">
        <v>125</v>
      </c>
      <c r="B126" t="s">
        <v>288</v>
      </c>
      <c r="C126">
        <v>1976</v>
      </c>
      <c r="D126" t="s">
        <v>289</v>
      </c>
      <c r="E126" t="s">
        <v>290</v>
      </c>
      <c r="F126">
        <v>30</v>
      </c>
      <c r="G126">
        <v>0</v>
      </c>
      <c r="H126">
        <v>493</v>
      </c>
      <c r="I126">
        <v>506</v>
      </c>
      <c r="J126" t="s">
        <v>291</v>
      </c>
      <c r="K126">
        <v>34.792810000000003</v>
      </c>
      <c r="L126">
        <v>-98.755629999999996</v>
      </c>
      <c r="M126">
        <v>1974</v>
      </c>
      <c r="N126">
        <v>1975</v>
      </c>
      <c r="O126">
        <v>1975</v>
      </c>
      <c r="P126" t="s">
        <v>31</v>
      </c>
      <c r="Q126" t="s">
        <v>32</v>
      </c>
      <c r="R126" t="s">
        <v>33</v>
      </c>
      <c r="S126" t="s">
        <v>34</v>
      </c>
      <c r="T126" t="s">
        <v>35</v>
      </c>
      <c r="U126" s="4">
        <v>75901.25</v>
      </c>
      <c r="V126" s="4">
        <v>8225</v>
      </c>
      <c r="W126" s="4">
        <v>2713.8833333429998</v>
      </c>
      <c r="X126">
        <v>1.84</v>
      </c>
      <c r="Y126">
        <v>1.63</v>
      </c>
      <c r="Z126">
        <v>2950</v>
      </c>
      <c r="AA126">
        <v>2.25</v>
      </c>
      <c r="AB126" t="s">
        <v>36</v>
      </c>
      <c r="AC126" t="s">
        <v>41</v>
      </c>
      <c r="AD126">
        <v>35</v>
      </c>
      <c r="AE126" t="s">
        <v>44</v>
      </c>
      <c r="AF126" t="s">
        <v>44</v>
      </c>
      <c r="AG126">
        <v>29</v>
      </c>
      <c r="AH126">
        <v>29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28</v>
      </c>
      <c r="AT126">
        <v>0</v>
      </c>
      <c r="AU126">
        <v>0</v>
      </c>
      <c r="AV126">
        <v>1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6</v>
      </c>
      <c r="BF126">
        <v>0</v>
      </c>
      <c r="BG126">
        <v>20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2</v>
      </c>
      <c r="BV126">
        <f t="shared" si="1"/>
        <v>2</v>
      </c>
      <c r="BW126" t="s">
        <v>44</v>
      </c>
      <c r="BX126">
        <v>0</v>
      </c>
      <c r="BY126">
        <v>0</v>
      </c>
      <c r="BZ126">
        <v>1</v>
      </c>
      <c r="CA126">
        <v>0</v>
      </c>
      <c r="CB126">
        <v>1</v>
      </c>
      <c r="CC126" t="s">
        <v>44</v>
      </c>
      <c r="CD126">
        <v>2</v>
      </c>
      <c r="CE126">
        <v>2</v>
      </c>
      <c r="CF126">
        <v>0</v>
      </c>
      <c r="CG126">
        <v>1</v>
      </c>
      <c r="CH126">
        <v>0</v>
      </c>
      <c r="CI126">
        <v>0</v>
      </c>
      <c r="CJ126">
        <v>1</v>
      </c>
      <c r="CK126">
        <v>0</v>
      </c>
      <c r="CL126">
        <v>0</v>
      </c>
      <c r="CM126">
        <v>0</v>
      </c>
      <c r="CN126" t="s">
        <v>44</v>
      </c>
      <c r="CO126">
        <v>7.8359903070000003</v>
      </c>
      <c r="CP126">
        <v>0.116182706</v>
      </c>
      <c r="CQ126">
        <v>2.4229926999999998E-2</v>
      </c>
      <c r="CR126">
        <v>26.853110430000001</v>
      </c>
    </row>
    <row r="127" spans="1:96" x14ac:dyDescent="0.25">
      <c r="A127">
        <v>126</v>
      </c>
      <c r="B127" t="s">
        <v>288</v>
      </c>
      <c r="C127">
        <v>1994</v>
      </c>
      <c r="D127" t="s">
        <v>1160</v>
      </c>
      <c r="E127" t="s">
        <v>1161</v>
      </c>
      <c r="F127">
        <v>0</v>
      </c>
      <c r="G127">
        <v>0</v>
      </c>
      <c r="H127">
        <v>1</v>
      </c>
      <c r="I127">
        <v>101</v>
      </c>
      <c r="J127" t="s">
        <v>1162</v>
      </c>
      <c r="K127">
        <v>45.65</v>
      </c>
      <c r="L127">
        <v>-78.650000000000006</v>
      </c>
      <c r="M127">
        <v>1990</v>
      </c>
      <c r="N127">
        <v>1992</v>
      </c>
      <c r="O127">
        <v>1991</v>
      </c>
      <c r="P127" t="s">
        <v>31</v>
      </c>
      <c r="Q127" t="s">
        <v>32</v>
      </c>
      <c r="R127" t="s">
        <v>126</v>
      </c>
      <c r="S127" t="s">
        <v>127</v>
      </c>
      <c r="T127" t="s">
        <v>128</v>
      </c>
      <c r="U127" s="4">
        <v>461900.79999999999</v>
      </c>
      <c r="V127" s="4">
        <v>9855</v>
      </c>
      <c r="W127" s="4">
        <v>3721.7786000000001</v>
      </c>
      <c r="X127">
        <v>64.2</v>
      </c>
      <c r="Y127">
        <v>1.25</v>
      </c>
      <c r="Z127">
        <v>13000</v>
      </c>
      <c r="AA127">
        <v>1</v>
      </c>
      <c r="AB127" t="s">
        <v>53</v>
      </c>
      <c r="AC127" t="s">
        <v>30</v>
      </c>
      <c r="AD127">
        <v>28</v>
      </c>
      <c r="AE127">
        <v>0</v>
      </c>
      <c r="AF127">
        <v>28</v>
      </c>
      <c r="AG127">
        <v>4</v>
      </c>
      <c r="AH127">
        <v>4</v>
      </c>
      <c r="AI127">
        <v>1</v>
      </c>
      <c r="AJ127">
        <v>1</v>
      </c>
      <c r="AK127">
        <v>0</v>
      </c>
      <c r="AL127">
        <v>2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1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f t="shared" si="1"/>
        <v>2</v>
      </c>
      <c r="BW127">
        <v>0</v>
      </c>
      <c r="BX127">
        <v>1</v>
      </c>
      <c r="BY127">
        <v>0</v>
      </c>
      <c r="BZ127" t="s">
        <v>44</v>
      </c>
      <c r="CA127">
        <v>1</v>
      </c>
      <c r="CB127" t="s">
        <v>44</v>
      </c>
      <c r="CC127" t="s">
        <v>44</v>
      </c>
      <c r="CD127">
        <v>2</v>
      </c>
      <c r="CE127">
        <v>2</v>
      </c>
      <c r="CF127">
        <v>1</v>
      </c>
      <c r="CG127">
        <v>0</v>
      </c>
      <c r="CH127">
        <v>0</v>
      </c>
      <c r="CI127">
        <v>0</v>
      </c>
      <c r="CJ127">
        <v>1</v>
      </c>
      <c r="CK127">
        <v>0</v>
      </c>
      <c r="CL127">
        <v>0</v>
      </c>
      <c r="CM127">
        <v>0</v>
      </c>
      <c r="CN127" t="s">
        <v>44</v>
      </c>
      <c r="CO127">
        <v>1.232463399</v>
      </c>
      <c r="CP127">
        <v>1.9521105E-2</v>
      </c>
      <c r="CQ127">
        <v>0.99735375999999998</v>
      </c>
      <c r="CR127">
        <v>53.839842079999997</v>
      </c>
    </row>
    <row r="128" spans="1:96" x14ac:dyDescent="0.25">
      <c r="A128">
        <v>127</v>
      </c>
      <c r="B128" t="s">
        <v>288</v>
      </c>
      <c r="C128">
        <v>1994</v>
      </c>
      <c r="D128" t="s">
        <v>1160</v>
      </c>
      <c r="E128" t="s">
        <v>1161</v>
      </c>
      <c r="F128">
        <v>0</v>
      </c>
      <c r="G128">
        <v>0</v>
      </c>
      <c r="H128">
        <v>1</v>
      </c>
      <c r="I128">
        <v>101</v>
      </c>
      <c r="J128" t="s">
        <v>1162</v>
      </c>
      <c r="K128">
        <v>45.65</v>
      </c>
      <c r="L128">
        <v>-78.650000000000006</v>
      </c>
      <c r="M128">
        <v>1990</v>
      </c>
      <c r="N128">
        <v>1992</v>
      </c>
      <c r="O128">
        <v>1991</v>
      </c>
      <c r="P128" t="s">
        <v>31</v>
      </c>
      <c r="Q128" t="s">
        <v>32</v>
      </c>
      <c r="R128" t="s">
        <v>126</v>
      </c>
      <c r="S128" t="s">
        <v>127</v>
      </c>
      <c r="T128" t="s">
        <v>128</v>
      </c>
      <c r="U128" s="4">
        <v>461900.79999999999</v>
      </c>
      <c r="V128" s="4">
        <v>9855</v>
      </c>
      <c r="W128" s="4">
        <v>3721.7786000000001</v>
      </c>
      <c r="X128">
        <v>64.2</v>
      </c>
      <c r="Y128">
        <v>1.25</v>
      </c>
      <c r="Z128">
        <v>13000</v>
      </c>
      <c r="AA128">
        <v>1</v>
      </c>
      <c r="AB128" t="s">
        <v>36</v>
      </c>
      <c r="AC128" t="s">
        <v>30</v>
      </c>
      <c r="AD128">
        <v>46</v>
      </c>
      <c r="AE128" t="s">
        <v>44</v>
      </c>
      <c r="AF128" t="s">
        <v>44</v>
      </c>
      <c r="AG128">
        <v>19</v>
      </c>
      <c r="AH128">
        <v>18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7</v>
      </c>
      <c r="AT128">
        <v>1</v>
      </c>
      <c r="AU128">
        <v>3</v>
      </c>
      <c r="AV128">
        <v>0</v>
      </c>
      <c r="AW128">
        <v>3</v>
      </c>
      <c r="AX128">
        <v>4</v>
      </c>
      <c r="AY128">
        <v>0</v>
      </c>
      <c r="AZ128">
        <v>0</v>
      </c>
      <c r="BA128">
        <v>1</v>
      </c>
      <c r="BB128">
        <v>0</v>
      </c>
      <c r="BC128">
        <v>5</v>
      </c>
      <c r="BD128">
        <v>0</v>
      </c>
      <c r="BE128">
        <v>0</v>
      </c>
      <c r="BF128">
        <v>2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f t="shared" si="1"/>
        <v>2</v>
      </c>
      <c r="BW128">
        <v>0</v>
      </c>
      <c r="BX128">
        <v>1</v>
      </c>
      <c r="BY128">
        <v>0</v>
      </c>
      <c r="BZ128" t="s">
        <v>44</v>
      </c>
      <c r="CA128">
        <v>1</v>
      </c>
      <c r="CB128" t="s">
        <v>44</v>
      </c>
      <c r="CC128" t="s">
        <v>44</v>
      </c>
      <c r="CD128">
        <v>2</v>
      </c>
      <c r="CE128">
        <v>2</v>
      </c>
      <c r="CF128">
        <v>1</v>
      </c>
      <c r="CG128">
        <v>0</v>
      </c>
      <c r="CH128">
        <v>0</v>
      </c>
      <c r="CI128">
        <v>0</v>
      </c>
      <c r="CJ128">
        <v>1</v>
      </c>
      <c r="CK128">
        <v>0</v>
      </c>
      <c r="CL128">
        <v>0</v>
      </c>
      <c r="CM128">
        <v>0</v>
      </c>
      <c r="CN128" t="s">
        <v>44</v>
      </c>
      <c r="CO128">
        <v>1.232463399</v>
      </c>
      <c r="CP128">
        <v>1.9521105E-2</v>
      </c>
      <c r="CQ128">
        <v>0.99735375999999998</v>
      </c>
      <c r="CR128">
        <v>53.839842079999997</v>
      </c>
    </row>
    <row r="129" spans="1:96" x14ac:dyDescent="0.25">
      <c r="A129">
        <v>128</v>
      </c>
      <c r="B129" t="s">
        <v>288</v>
      </c>
      <c r="C129">
        <v>1994</v>
      </c>
      <c r="D129" t="s">
        <v>1160</v>
      </c>
      <c r="E129" t="s">
        <v>1161</v>
      </c>
      <c r="F129">
        <v>0</v>
      </c>
      <c r="G129">
        <v>0</v>
      </c>
      <c r="H129">
        <v>1</v>
      </c>
      <c r="I129">
        <v>101</v>
      </c>
      <c r="J129" t="s">
        <v>1166</v>
      </c>
      <c r="K129">
        <v>45.778289999999998</v>
      </c>
      <c r="L129">
        <v>-78.306340000000006</v>
      </c>
      <c r="M129">
        <v>1990</v>
      </c>
      <c r="N129">
        <v>1993</v>
      </c>
      <c r="O129">
        <v>1992</v>
      </c>
      <c r="P129" t="s">
        <v>31</v>
      </c>
      <c r="Q129" t="s">
        <v>32</v>
      </c>
      <c r="R129" t="s">
        <v>126</v>
      </c>
      <c r="S129" t="s">
        <v>127</v>
      </c>
      <c r="T129" t="s">
        <v>128</v>
      </c>
      <c r="U129" s="4">
        <v>461900.79999999999</v>
      </c>
      <c r="V129" s="4">
        <v>9855</v>
      </c>
      <c r="W129" s="4">
        <v>3721.7786000000001</v>
      </c>
      <c r="X129">
        <v>64.2</v>
      </c>
      <c r="Y129">
        <v>1.25</v>
      </c>
      <c r="Z129">
        <v>13000</v>
      </c>
      <c r="AA129">
        <v>1</v>
      </c>
      <c r="AB129" t="s">
        <v>53</v>
      </c>
      <c r="AC129" t="s">
        <v>30</v>
      </c>
      <c r="AD129">
        <v>28</v>
      </c>
      <c r="AE129">
        <v>0</v>
      </c>
      <c r="AF129">
        <v>28</v>
      </c>
      <c r="AG129">
        <v>4</v>
      </c>
      <c r="AH129">
        <v>4</v>
      </c>
      <c r="AI129">
        <v>1</v>
      </c>
      <c r="AJ129">
        <v>1</v>
      </c>
      <c r="AK129">
        <v>0</v>
      </c>
      <c r="AL129">
        <v>2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f t="shared" si="1"/>
        <v>1</v>
      </c>
      <c r="BW129">
        <v>0</v>
      </c>
      <c r="BX129">
        <v>1</v>
      </c>
      <c r="BY129">
        <v>0</v>
      </c>
      <c r="BZ129" t="s">
        <v>44</v>
      </c>
      <c r="CA129">
        <v>0</v>
      </c>
      <c r="CB129" t="s">
        <v>44</v>
      </c>
      <c r="CC129" t="s">
        <v>44</v>
      </c>
      <c r="CD129">
        <v>2</v>
      </c>
      <c r="CE129">
        <v>2</v>
      </c>
      <c r="CF129">
        <v>1</v>
      </c>
      <c r="CG129">
        <v>0</v>
      </c>
      <c r="CH129">
        <v>0</v>
      </c>
      <c r="CI129">
        <v>0</v>
      </c>
      <c r="CJ129">
        <v>1</v>
      </c>
      <c r="CK129">
        <v>0</v>
      </c>
      <c r="CL129">
        <v>0</v>
      </c>
      <c r="CM129">
        <v>0</v>
      </c>
      <c r="CN129" t="s">
        <v>44</v>
      </c>
      <c r="CO129">
        <v>1.214221996</v>
      </c>
      <c r="CP129">
        <v>1.8301864000000001E-2</v>
      </c>
      <c r="CQ129">
        <v>0.99972413800000004</v>
      </c>
      <c r="CR129">
        <v>56.108854039999997</v>
      </c>
    </row>
    <row r="130" spans="1:96" x14ac:dyDescent="0.25">
      <c r="A130">
        <v>129</v>
      </c>
      <c r="B130" t="s">
        <v>894</v>
      </c>
      <c r="C130">
        <v>2008</v>
      </c>
      <c r="D130" t="s">
        <v>895</v>
      </c>
      <c r="E130" t="s">
        <v>676</v>
      </c>
      <c r="F130">
        <v>0</v>
      </c>
      <c r="G130">
        <v>0</v>
      </c>
      <c r="H130">
        <v>1</v>
      </c>
      <c r="I130">
        <v>74</v>
      </c>
      <c r="J130" t="s">
        <v>896</v>
      </c>
      <c r="K130">
        <v>32.362900000000003</v>
      </c>
      <c r="L130">
        <v>-86.747309999999999</v>
      </c>
      <c r="M130">
        <v>2005</v>
      </c>
      <c r="N130">
        <v>2006</v>
      </c>
      <c r="O130">
        <v>2006</v>
      </c>
      <c r="P130" t="s">
        <v>31</v>
      </c>
      <c r="Q130" t="s">
        <v>641</v>
      </c>
      <c r="R130" t="s">
        <v>642</v>
      </c>
      <c r="S130" t="s">
        <v>643</v>
      </c>
      <c r="T130" t="s">
        <v>644</v>
      </c>
      <c r="U130" s="4">
        <v>84471.54</v>
      </c>
      <c r="V130" s="4">
        <v>8395</v>
      </c>
      <c r="W130" s="4">
        <v>2656.07</v>
      </c>
      <c r="X130">
        <v>5.35</v>
      </c>
      <c r="Y130">
        <v>4.6100000000000003</v>
      </c>
      <c r="Z130">
        <v>808</v>
      </c>
      <c r="AA130">
        <v>13</v>
      </c>
      <c r="AB130" t="s">
        <v>53</v>
      </c>
      <c r="AC130" t="s">
        <v>41</v>
      </c>
      <c r="AD130">
        <v>30</v>
      </c>
      <c r="AE130" t="s">
        <v>44</v>
      </c>
      <c r="AF130" t="s">
        <v>44</v>
      </c>
      <c r="AG130">
        <v>13</v>
      </c>
      <c r="AH130">
        <v>11</v>
      </c>
      <c r="AI130">
        <v>10</v>
      </c>
      <c r="AJ130">
        <v>10</v>
      </c>
      <c r="AK130">
        <v>0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2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f t="shared" ref="BV130:BV193" si="2">SUM(BW130:CC130)</f>
        <v>0</v>
      </c>
      <c r="BW130" t="s">
        <v>44</v>
      </c>
      <c r="BX130" t="s">
        <v>44</v>
      </c>
      <c r="BY130" t="s">
        <v>44</v>
      </c>
      <c r="BZ130" t="s">
        <v>44</v>
      </c>
      <c r="CA130" t="s">
        <v>44</v>
      </c>
      <c r="CB130" t="s">
        <v>44</v>
      </c>
      <c r="CC130" t="s">
        <v>44</v>
      </c>
      <c r="CD130">
        <v>1</v>
      </c>
      <c r="CE130">
        <v>1</v>
      </c>
      <c r="CF130">
        <v>0</v>
      </c>
      <c r="CG130">
        <v>0</v>
      </c>
      <c r="CH130">
        <v>0</v>
      </c>
      <c r="CI130">
        <v>0</v>
      </c>
      <c r="CJ130">
        <v>1</v>
      </c>
      <c r="CK130">
        <v>0</v>
      </c>
      <c r="CL130">
        <v>0</v>
      </c>
      <c r="CM130">
        <v>0</v>
      </c>
      <c r="CN130" t="s">
        <v>44</v>
      </c>
      <c r="CO130">
        <v>9.3730431460000005</v>
      </c>
      <c r="CP130">
        <v>0.48150236499999999</v>
      </c>
      <c r="CQ130">
        <v>0.64386005599999996</v>
      </c>
      <c r="CR130">
        <v>30.650854370000001</v>
      </c>
    </row>
    <row r="131" spans="1:96" x14ac:dyDescent="0.25">
      <c r="A131">
        <v>130</v>
      </c>
      <c r="B131" t="s">
        <v>259</v>
      </c>
      <c r="C131">
        <v>1987</v>
      </c>
      <c r="D131" t="s">
        <v>260</v>
      </c>
      <c r="E131" t="s">
        <v>261</v>
      </c>
      <c r="F131">
        <v>0</v>
      </c>
      <c r="G131">
        <v>0</v>
      </c>
      <c r="H131">
        <v>1</v>
      </c>
      <c r="I131">
        <v>60</v>
      </c>
      <c r="J131" t="s">
        <v>262</v>
      </c>
      <c r="K131">
        <v>37.496679999999998</v>
      </c>
      <c r="L131">
        <v>-104.15544</v>
      </c>
      <c r="M131">
        <v>1983</v>
      </c>
      <c r="N131">
        <v>1984</v>
      </c>
      <c r="O131">
        <v>1984</v>
      </c>
      <c r="P131" t="s">
        <v>31</v>
      </c>
      <c r="Q131" t="s">
        <v>32</v>
      </c>
      <c r="R131" t="s">
        <v>33</v>
      </c>
      <c r="S131" t="s">
        <v>42</v>
      </c>
      <c r="T131" t="s">
        <v>43</v>
      </c>
      <c r="U131" s="4">
        <v>84560.57</v>
      </c>
      <c r="V131" s="4">
        <v>8030</v>
      </c>
      <c r="W131" s="4">
        <v>2717.4250000000002</v>
      </c>
      <c r="X131">
        <v>1.99</v>
      </c>
      <c r="Y131">
        <v>1.64</v>
      </c>
      <c r="Z131">
        <v>3010</v>
      </c>
      <c r="AA131" t="s">
        <v>44</v>
      </c>
      <c r="AB131" t="s">
        <v>36</v>
      </c>
      <c r="AC131" t="s">
        <v>41</v>
      </c>
      <c r="AD131">
        <v>28</v>
      </c>
      <c r="AE131">
        <v>15</v>
      </c>
      <c r="AF131">
        <v>13</v>
      </c>
      <c r="AG131">
        <v>17</v>
      </c>
      <c r="AH131">
        <v>17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13</v>
      </c>
      <c r="AT131">
        <v>0</v>
      </c>
      <c r="AU131">
        <v>0</v>
      </c>
      <c r="AV131">
        <v>0</v>
      </c>
      <c r="AW131">
        <v>4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13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f t="shared" si="2"/>
        <v>1</v>
      </c>
      <c r="BW131" t="s">
        <v>44</v>
      </c>
      <c r="BX131">
        <v>0</v>
      </c>
      <c r="BY131">
        <v>0</v>
      </c>
      <c r="BZ131" t="s">
        <v>44</v>
      </c>
      <c r="CA131">
        <v>0</v>
      </c>
      <c r="CB131">
        <v>1</v>
      </c>
      <c r="CC131" t="s">
        <v>44</v>
      </c>
      <c r="CD131">
        <v>4</v>
      </c>
      <c r="CE131">
        <v>4</v>
      </c>
      <c r="CF131">
        <v>0</v>
      </c>
      <c r="CG131">
        <v>0</v>
      </c>
      <c r="CH131">
        <v>0</v>
      </c>
      <c r="CI131">
        <v>1</v>
      </c>
      <c r="CJ131">
        <v>1</v>
      </c>
      <c r="CK131">
        <v>1</v>
      </c>
      <c r="CL131">
        <v>1</v>
      </c>
      <c r="CM131">
        <v>0</v>
      </c>
      <c r="CN131" t="s">
        <v>44</v>
      </c>
      <c r="CO131">
        <v>4.1229476900000002</v>
      </c>
      <c r="CP131">
        <v>5.5729678999999997E-2</v>
      </c>
      <c r="CQ131">
        <v>1.6447788000000001E-2</v>
      </c>
      <c r="CR131">
        <v>53.491682959999999</v>
      </c>
    </row>
    <row r="132" spans="1:96" x14ac:dyDescent="0.25">
      <c r="A132">
        <v>131</v>
      </c>
      <c r="B132" t="s">
        <v>259</v>
      </c>
      <c r="C132">
        <v>1987</v>
      </c>
      <c r="D132" t="s">
        <v>260</v>
      </c>
      <c r="E132" t="s">
        <v>261</v>
      </c>
      <c r="F132">
        <v>0</v>
      </c>
      <c r="G132">
        <v>0</v>
      </c>
      <c r="H132">
        <v>1</v>
      </c>
      <c r="I132">
        <v>60</v>
      </c>
      <c r="J132" t="s">
        <v>262</v>
      </c>
      <c r="K132">
        <v>37.496679999999998</v>
      </c>
      <c r="L132">
        <v>-104.15544</v>
      </c>
      <c r="M132">
        <v>1983</v>
      </c>
      <c r="N132">
        <v>1984</v>
      </c>
      <c r="O132">
        <v>1984</v>
      </c>
      <c r="P132" t="s">
        <v>31</v>
      </c>
      <c r="Q132" t="s">
        <v>32</v>
      </c>
      <c r="R132" t="s">
        <v>33</v>
      </c>
      <c r="S132" t="s">
        <v>42</v>
      </c>
      <c r="T132" t="s">
        <v>43</v>
      </c>
      <c r="U132" s="4">
        <v>84560.57</v>
      </c>
      <c r="V132" s="4">
        <v>8030</v>
      </c>
      <c r="W132" s="4">
        <v>2717.4250000000002</v>
      </c>
      <c r="X132">
        <v>1.99</v>
      </c>
      <c r="Y132">
        <v>1.64</v>
      </c>
      <c r="Z132">
        <v>3010</v>
      </c>
      <c r="AA132" t="s">
        <v>44</v>
      </c>
      <c r="AB132" t="s">
        <v>53</v>
      </c>
      <c r="AC132" t="s">
        <v>41</v>
      </c>
      <c r="AD132">
        <v>38</v>
      </c>
      <c r="AE132" t="s">
        <v>44</v>
      </c>
      <c r="AF132" t="s">
        <v>44</v>
      </c>
      <c r="AG132">
        <v>3</v>
      </c>
      <c r="AH132">
        <v>3</v>
      </c>
      <c r="AI132">
        <v>1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2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2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f t="shared" si="2"/>
        <v>1</v>
      </c>
      <c r="BW132" t="s">
        <v>44</v>
      </c>
      <c r="BX132">
        <v>0</v>
      </c>
      <c r="BY132">
        <v>0</v>
      </c>
      <c r="BZ132" t="s">
        <v>44</v>
      </c>
      <c r="CA132">
        <v>0</v>
      </c>
      <c r="CB132">
        <v>1</v>
      </c>
      <c r="CC132" t="s">
        <v>44</v>
      </c>
      <c r="CD132">
        <v>4</v>
      </c>
      <c r="CE132">
        <v>4</v>
      </c>
      <c r="CF132">
        <v>0</v>
      </c>
      <c r="CG132">
        <v>0</v>
      </c>
      <c r="CH132">
        <v>0</v>
      </c>
      <c r="CI132">
        <v>1</v>
      </c>
      <c r="CJ132">
        <v>1</v>
      </c>
      <c r="CK132">
        <v>1</v>
      </c>
      <c r="CL132">
        <v>1</v>
      </c>
      <c r="CM132">
        <v>0</v>
      </c>
      <c r="CN132" t="s">
        <v>44</v>
      </c>
      <c r="CO132">
        <v>4.1229476900000002</v>
      </c>
      <c r="CP132">
        <v>5.5729678999999997E-2</v>
      </c>
      <c r="CQ132">
        <v>1.6447788000000001E-2</v>
      </c>
      <c r="CR132">
        <v>53.491682959999999</v>
      </c>
    </row>
    <row r="133" spans="1:96" x14ac:dyDescent="0.25">
      <c r="A133">
        <v>132</v>
      </c>
      <c r="B133" t="s">
        <v>1007</v>
      </c>
      <c r="C133">
        <v>2020</v>
      </c>
      <c r="D133" t="s">
        <v>1008</v>
      </c>
      <c r="E133" t="s">
        <v>1009</v>
      </c>
      <c r="F133">
        <v>8</v>
      </c>
      <c r="G133">
        <v>0</v>
      </c>
      <c r="H133">
        <v>1</v>
      </c>
      <c r="I133">
        <v>14</v>
      </c>
      <c r="J133" t="s">
        <v>1010</v>
      </c>
      <c r="K133">
        <v>55.731741</v>
      </c>
      <c r="L133">
        <v>-132.81024400000001</v>
      </c>
      <c r="M133">
        <v>2010</v>
      </c>
      <c r="N133">
        <v>2013</v>
      </c>
      <c r="O133">
        <v>2012</v>
      </c>
      <c r="P133" t="s">
        <v>31</v>
      </c>
      <c r="Q133" t="s">
        <v>32</v>
      </c>
      <c r="R133" t="s">
        <v>33</v>
      </c>
      <c r="S133" t="s">
        <v>42</v>
      </c>
      <c r="T133" t="s">
        <v>43</v>
      </c>
      <c r="U133" s="4">
        <v>84560.57</v>
      </c>
      <c r="V133" s="4">
        <v>8030</v>
      </c>
      <c r="W133" s="4">
        <v>2717.4250000000002</v>
      </c>
      <c r="X133">
        <v>1.99</v>
      </c>
      <c r="Y133">
        <v>1.64</v>
      </c>
      <c r="Z133">
        <v>3010</v>
      </c>
      <c r="AA133" t="s">
        <v>44</v>
      </c>
      <c r="AB133" t="s">
        <v>36</v>
      </c>
      <c r="AC133" t="s">
        <v>30</v>
      </c>
      <c r="AD133">
        <v>154</v>
      </c>
      <c r="AE133" t="s">
        <v>44</v>
      </c>
      <c r="AF133" t="s">
        <v>44</v>
      </c>
      <c r="AG133">
        <v>48</v>
      </c>
      <c r="AH133">
        <v>48</v>
      </c>
      <c r="AI133">
        <v>1</v>
      </c>
      <c r="AJ133">
        <v>0</v>
      </c>
      <c r="AK133">
        <v>1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26</v>
      </c>
      <c r="AT133">
        <v>0</v>
      </c>
      <c r="AU133">
        <v>0</v>
      </c>
      <c r="AV133">
        <v>3</v>
      </c>
      <c r="AW133">
        <v>16</v>
      </c>
      <c r="AX133">
        <v>0</v>
      </c>
      <c r="AY133">
        <v>1</v>
      </c>
      <c r="AZ133">
        <v>0</v>
      </c>
      <c r="BA133">
        <v>0</v>
      </c>
      <c r="BB133">
        <v>0</v>
      </c>
      <c r="BC133">
        <v>22</v>
      </c>
      <c r="BD133">
        <v>0</v>
      </c>
      <c r="BE133">
        <v>0</v>
      </c>
      <c r="BF133">
        <v>2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1</v>
      </c>
      <c r="BS133">
        <v>0</v>
      </c>
      <c r="BT133">
        <v>0</v>
      </c>
      <c r="BU133">
        <v>1</v>
      </c>
      <c r="BV133">
        <f t="shared" si="2"/>
        <v>2</v>
      </c>
      <c r="BW133" t="s">
        <v>44</v>
      </c>
      <c r="BX133">
        <v>1</v>
      </c>
      <c r="BY133">
        <v>0</v>
      </c>
      <c r="BZ133" t="s">
        <v>44</v>
      </c>
      <c r="CA133">
        <v>1</v>
      </c>
      <c r="CB133">
        <v>0</v>
      </c>
      <c r="CC133" t="s">
        <v>44</v>
      </c>
      <c r="CD133">
        <v>1</v>
      </c>
      <c r="CE133">
        <v>1</v>
      </c>
      <c r="CF133">
        <v>0</v>
      </c>
      <c r="CG133">
        <v>0</v>
      </c>
      <c r="CH133">
        <v>0</v>
      </c>
      <c r="CI133">
        <v>1</v>
      </c>
      <c r="CJ133">
        <v>0</v>
      </c>
      <c r="CK133">
        <v>0</v>
      </c>
      <c r="CL133">
        <v>0</v>
      </c>
      <c r="CM133">
        <v>0</v>
      </c>
      <c r="CN133" t="s">
        <v>44</v>
      </c>
      <c r="CO133">
        <v>2.1505102040000001</v>
      </c>
      <c r="CP133">
        <v>1.6285297000000001E-2</v>
      </c>
      <c r="CQ133">
        <v>0.83805259300000001</v>
      </c>
      <c r="CR133">
        <v>343.93730790000001</v>
      </c>
    </row>
    <row r="134" spans="1:96" x14ac:dyDescent="0.25">
      <c r="A134">
        <v>133</v>
      </c>
      <c r="B134" t="s">
        <v>1007</v>
      </c>
      <c r="C134">
        <v>2020</v>
      </c>
      <c r="D134" t="s">
        <v>1008</v>
      </c>
      <c r="E134" t="s">
        <v>1009</v>
      </c>
      <c r="F134">
        <v>8</v>
      </c>
      <c r="G134">
        <v>0</v>
      </c>
      <c r="H134">
        <v>1</v>
      </c>
      <c r="I134">
        <v>14</v>
      </c>
      <c r="J134" t="s">
        <v>1010</v>
      </c>
      <c r="K134">
        <v>55.731741</v>
      </c>
      <c r="L134">
        <v>-132.81024400000001</v>
      </c>
      <c r="M134">
        <v>2010</v>
      </c>
      <c r="N134">
        <v>2013</v>
      </c>
      <c r="O134">
        <v>2012</v>
      </c>
      <c r="P134" t="s">
        <v>31</v>
      </c>
      <c r="Q134" t="s">
        <v>32</v>
      </c>
      <c r="R134" t="s">
        <v>33</v>
      </c>
      <c r="S134" t="s">
        <v>42</v>
      </c>
      <c r="T134" t="s">
        <v>43</v>
      </c>
      <c r="U134" s="4">
        <v>84560.57</v>
      </c>
      <c r="V134" s="4">
        <v>8030</v>
      </c>
      <c r="W134" s="4">
        <v>2717.4250000000002</v>
      </c>
      <c r="X134">
        <v>1.99</v>
      </c>
      <c r="Y134">
        <v>1.64</v>
      </c>
      <c r="Z134">
        <v>3010</v>
      </c>
      <c r="AA134" t="s">
        <v>44</v>
      </c>
      <c r="AB134" t="s">
        <v>53</v>
      </c>
      <c r="AC134" t="s">
        <v>41</v>
      </c>
      <c r="AD134">
        <v>61</v>
      </c>
      <c r="AE134">
        <v>0</v>
      </c>
      <c r="AF134">
        <v>61</v>
      </c>
      <c r="AG134">
        <v>6</v>
      </c>
      <c r="AH134">
        <v>6</v>
      </c>
      <c r="AI134">
        <v>3</v>
      </c>
      <c r="AJ134">
        <v>3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1</v>
      </c>
      <c r="AT134">
        <v>0</v>
      </c>
      <c r="AU134">
        <v>0</v>
      </c>
      <c r="AV134">
        <v>0</v>
      </c>
      <c r="AW134">
        <v>2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1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f t="shared" si="2"/>
        <v>2</v>
      </c>
      <c r="BW134" t="s">
        <v>44</v>
      </c>
      <c r="BX134">
        <v>1</v>
      </c>
      <c r="BY134">
        <v>0</v>
      </c>
      <c r="BZ134" t="s">
        <v>44</v>
      </c>
      <c r="CA134">
        <v>1</v>
      </c>
      <c r="CB134">
        <v>0</v>
      </c>
      <c r="CC134" t="s">
        <v>44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1</v>
      </c>
      <c r="CJ134">
        <v>0</v>
      </c>
      <c r="CK134">
        <v>0</v>
      </c>
      <c r="CL134">
        <v>0</v>
      </c>
      <c r="CM134">
        <v>0</v>
      </c>
      <c r="CN134" t="s">
        <v>44</v>
      </c>
      <c r="CO134">
        <v>2.1505102040000001</v>
      </c>
      <c r="CP134">
        <v>1.6285297000000001E-2</v>
      </c>
      <c r="CQ134">
        <v>0.83805259300000001</v>
      </c>
      <c r="CR134">
        <v>343.93730790000001</v>
      </c>
    </row>
    <row r="135" spans="1:96" x14ac:dyDescent="0.25">
      <c r="A135">
        <v>134</v>
      </c>
      <c r="B135" t="s">
        <v>910</v>
      </c>
      <c r="C135">
        <v>2018</v>
      </c>
      <c r="D135" t="s">
        <v>919</v>
      </c>
      <c r="E135" t="s">
        <v>920</v>
      </c>
      <c r="F135">
        <v>0</v>
      </c>
      <c r="G135">
        <v>0</v>
      </c>
      <c r="H135">
        <v>1</v>
      </c>
      <c r="I135">
        <v>122</v>
      </c>
      <c r="J135" t="s">
        <v>1032</v>
      </c>
      <c r="K135">
        <v>41.503459999999997</v>
      </c>
      <c r="L135">
        <v>-77.67653</v>
      </c>
      <c r="M135">
        <v>2015</v>
      </c>
      <c r="N135">
        <v>2016</v>
      </c>
      <c r="O135">
        <v>2016</v>
      </c>
      <c r="P135" t="s">
        <v>31</v>
      </c>
      <c r="Q135" t="s">
        <v>32</v>
      </c>
      <c r="R135" t="s">
        <v>33</v>
      </c>
      <c r="S135" t="s">
        <v>34</v>
      </c>
      <c r="T135" t="s">
        <v>35</v>
      </c>
      <c r="U135" s="4">
        <v>75901.25</v>
      </c>
      <c r="V135" s="4">
        <v>8225</v>
      </c>
      <c r="W135" s="4">
        <v>2713.8833333429998</v>
      </c>
      <c r="X135">
        <v>1.84</v>
      </c>
      <c r="Y135">
        <v>1.63</v>
      </c>
      <c r="Z135">
        <v>2950</v>
      </c>
      <c r="AA135">
        <v>2.25</v>
      </c>
      <c r="AB135" t="s">
        <v>36</v>
      </c>
      <c r="AC135" t="s">
        <v>41</v>
      </c>
      <c r="AD135">
        <v>55</v>
      </c>
      <c r="AE135">
        <v>27</v>
      </c>
      <c r="AF135">
        <v>28</v>
      </c>
      <c r="AG135">
        <v>25</v>
      </c>
      <c r="AH135">
        <v>24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1</v>
      </c>
      <c r="AR135">
        <v>0</v>
      </c>
      <c r="AS135">
        <v>20</v>
      </c>
      <c r="AT135">
        <v>0</v>
      </c>
      <c r="AU135">
        <v>0</v>
      </c>
      <c r="AV135">
        <v>3</v>
      </c>
      <c r="AW135">
        <v>0</v>
      </c>
      <c r="AX135">
        <v>0</v>
      </c>
      <c r="AY135">
        <v>0</v>
      </c>
      <c r="AZ135">
        <v>0</v>
      </c>
      <c r="BA135">
        <v>1</v>
      </c>
      <c r="BB135">
        <v>0</v>
      </c>
      <c r="BC135">
        <v>12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8</v>
      </c>
      <c r="BV135">
        <f t="shared" si="2"/>
        <v>3</v>
      </c>
      <c r="BW135" t="s">
        <v>44</v>
      </c>
      <c r="BX135">
        <v>1</v>
      </c>
      <c r="BY135">
        <v>0</v>
      </c>
      <c r="BZ135">
        <v>1</v>
      </c>
      <c r="CA135">
        <v>0</v>
      </c>
      <c r="CB135">
        <v>1</v>
      </c>
      <c r="CC135" t="s">
        <v>44</v>
      </c>
      <c r="CD135">
        <v>1</v>
      </c>
      <c r="CE135">
        <v>1</v>
      </c>
      <c r="CF135">
        <v>0</v>
      </c>
      <c r="CG135">
        <v>0</v>
      </c>
      <c r="CH135">
        <v>0</v>
      </c>
      <c r="CI135">
        <v>0</v>
      </c>
      <c r="CJ135">
        <v>1</v>
      </c>
      <c r="CK135">
        <v>0</v>
      </c>
      <c r="CL135">
        <v>0</v>
      </c>
      <c r="CM135">
        <v>0</v>
      </c>
      <c r="CN135" t="s">
        <v>44</v>
      </c>
      <c r="CO135">
        <v>7.1573920790000001</v>
      </c>
      <c r="CP135">
        <v>0.233781884</v>
      </c>
      <c r="CQ135">
        <v>0.85274809900000004</v>
      </c>
      <c r="CR135">
        <v>166.16990150000001</v>
      </c>
    </row>
    <row r="136" spans="1:96" x14ac:dyDescent="0.25">
      <c r="A136">
        <v>135</v>
      </c>
      <c r="B136" t="s">
        <v>910</v>
      </c>
      <c r="C136">
        <v>2018</v>
      </c>
      <c r="D136" t="s">
        <v>919</v>
      </c>
      <c r="E136" t="s">
        <v>920</v>
      </c>
      <c r="F136">
        <v>0</v>
      </c>
      <c r="G136">
        <v>0</v>
      </c>
      <c r="H136">
        <v>1</v>
      </c>
      <c r="I136">
        <v>122</v>
      </c>
      <c r="J136" t="s">
        <v>921</v>
      </c>
      <c r="K136">
        <v>40.710720000000002</v>
      </c>
      <c r="L136">
        <v>-77.746350000000007</v>
      </c>
      <c r="M136">
        <v>2015</v>
      </c>
      <c r="N136">
        <v>2016</v>
      </c>
      <c r="O136">
        <v>2016</v>
      </c>
      <c r="P136" t="s">
        <v>31</v>
      </c>
      <c r="Q136" t="s">
        <v>32</v>
      </c>
      <c r="R136" t="s">
        <v>33</v>
      </c>
      <c r="S136" t="s">
        <v>34</v>
      </c>
      <c r="T136" t="s">
        <v>35</v>
      </c>
      <c r="U136" s="4">
        <v>75901.25</v>
      </c>
      <c r="V136" s="4">
        <v>8225</v>
      </c>
      <c r="W136" s="4">
        <v>2713.8833333429998</v>
      </c>
      <c r="X136">
        <v>1.84</v>
      </c>
      <c r="Y136">
        <v>1.63</v>
      </c>
      <c r="Z136">
        <v>2950</v>
      </c>
      <c r="AA136">
        <v>2.25</v>
      </c>
      <c r="AB136" t="s">
        <v>36</v>
      </c>
      <c r="AC136" t="s">
        <v>41</v>
      </c>
      <c r="AD136">
        <v>43</v>
      </c>
      <c r="AE136">
        <v>23</v>
      </c>
      <c r="AF136">
        <v>20</v>
      </c>
      <c r="AG136">
        <v>16</v>
      </c>
      <c r="AH136">
        <v>15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3</v>
      </c>
      <c r="AR136">
        <v>0</v>
      </c>
      <c r="AS136">
        <v>6</v>
      </c>
      <c r="AT136">
        <v>0</v>
      </c>
      <c r="AU136">
        <v>0</v>
      </c>
      <c r="AV136">
        <v>6</v>
      </c>
      <c r="AW136">
        <v>0</v>
      </c>
      <c r="AX136">
        <v>0</v>
      </c>
      <c r="AY136">
        <v>0</v>
      </c>
      <c r="AZ136">
        <v>0</v>
      </c>
      <c r="BA136">
        <v>1</v>
      </c>
      <c r="BB136">
        <v>0</v>
      </c>
      <c r="BC136">
        <v>1</v>
      </c>
      <c r="BD136">
        <v>0</v>
      </c>
      <c r="BE136">
        <v>2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3</v>
      </c>
      <c r="BV136">
        <f t="shared" si="2"/>
        <v>3</v>
      </c>
      <c r="BW136" t="s">
        <v>44</v>
      </c>
      <c r="BX136">
        <v>1</v>
      </c>
      <c r="BY136">
        <v>0</v>
      </c>
      <c r="BZ136">
        <v>1</v>
      </c>
      <c r="CA136">
        <v>0</v>
      </c>
      <c r="CB136">
        <v>1</v>
      </c>
      <c r="CC136" t="s">
        <v>44</v>
      </c>
      <c r="CD136">
        <v>1</v>
      </c>
      <c r="CE136">
        <v>1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 t="s">
        <v>44</v>
      </c>
      <c r="CO136">
        <v>11.71283096</v>
      </c>
      <c r="CP136">
        <v>0.42264137499999999</v>
      </c>
      <c r="CQ136">
        <v>0.71620507799999999</v>
      </c>
      <c r="CR136">
        <v>159.75821049999999</v>
      </c>
    </row>
    <row r="137" spans="1:96" x14ac:dyDescent="0.25">
      <c r="A137">
        <v>136</v>
      </c>
      <c r="B137" t="s">
        <v>910</v>
      </c>
      <c r="C137">
        <v>2021</v>
      </c>
      <c r="D137" t="s">
        <v>911</v>
      </c>
      <c r="E137" t="s">
        <v>912</v>
      </c>
      <c r="F137">
        <v>16</v>
      </c>
      <c r="G137">
        <v>2</v>
      </c>
      <c r="H137">
        <v>214</v>
      </c>
      <c r="I137">
        <v>225</v>
      </c>
      <c r="J137" t="s">
        <v>913</v>
      </c>
      <c r="K137">
        <v>40.751171999999997</v>
      </c>
      <c r="L137">
        <v>-77.577906999999996</v>
      </c>
      <c r="M137">
        <v>2017</v>
      </c>
      <c r="N137">
        <v>2017</v>
      </c>
      <c r="O137">
        <v>2017</v>
      </c>
      <c r="P137" t="s">
        <v>31</v>
      </c>
      <c r="Q137" t="s">
        <v>32</v>
      </c>
      <c r="R137" t="s">
        <v>33</v>
      </c>
      <c r="S137" t="s">
        <v>34</v>
      </c>
      <c r="T137" t="s">
        <v>35</v>
      </c>
      <c r="U137" s="4">
        <v>75901.25</v>
      </c>
      <c r="V137" s="4">
        <v>8225</v>
      </c>
      <c r="W137" s="4">
        <v>2713.8833333429998</v>
      </c>
      <c r="X137">
        <v>1.84</v>
      </c>
      <c r="Y137">
        <v>1.63</v>
      </c>
      <c r="Z137">
        <v>2950</v>
      </c>
      <c r="AA137">
        <v>2.25</v>
      </c>
      <c r="AB137" t="s">
        <v>36</v>
      </c>
      <c r="AC137" t="s">
        <v>30</v>
      </c>
      <c r="AD137">
        <v>19</v>
      </c>
      <c r="AE137">
        <v>8</v>
      </c>
      <c r="AF137">
        <v>11</v>
      </c>
      <c r="AG137">
        <v>6</v>
      </c>
      <c r="AH137">
        <v>5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3</v>
      </c>
      <c r="AT137">
        <v>0</v>
      </c>
      <c r="AU137">
        <v>0</v>
      </c>
      <c r="AV137">
        <v>2</v>
      </c>
      <c r="AW137">
        <v>0</v>
      </c>
      <c r="AX137">
        <v>0</v>
      </c>
      <c r="AY137">
        <v>0</v>
      </c>
      <c r="AZ137">
        <v>0</v>
      </c>
      <c r="BA137">
        <v>1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3</v>
      </c>
      <c r="BV137">
        <f t="shared" si="2"/>
        <v>3</v>
      </c>
      <c r="BW137" t="s">
        <v>44</v>
      </c>
      <c r="BX137">
        <v>1</v>
      </c>
      <c r="BY137">
        <v>0</v>
      </c>
      <c r="BZ137">
        <v>1</v>
      </c>
      <c r="CA137">
        <v>0</v>
      </c>
      <c r="CB137">
        <v>1</v>
      </c>
      <c r="CC137" t="s">
        <v>44</v>
      </c>
      <c r="CD137">
        <v>1</v>
      </c>
      <c r="CE137">
        <v>1</v>
      </c>
      <c r="CF137">
        <v>0</v>
      </c>
      <c r="CG137">
        <v>0</v>
      </c>
      <c r="CH137">
        <v>0</v>
      </c>
      <c r="CI137">
        <v>0</v>
      </c>
      <c r="CJ137">
        <v>1</v>
      </c>
      <c r="CK137">
        <v>0</v>
      </c>
      <c r="CL137">
        <v>0</v>
      </c>
      <c r="CM137">
        <v>0</v>
      </c>
      <c r="CN137" t="s">
        <v>44</v>
      </c>
      <c r="CO137">
        <v>11.207278280000001</v>
      </c>
      <c r="CP137">
        <v>0.42307697500000002</v>
      </c>
      <c r="CQ137">
        <v>0.69796539300000005</v>
      </c>
      <c r="CR137">
        <v>155.8850295</v>
      </c>
    </row>
    <row r="138" spans="1:96" x14ac:dyDescent="0.25">
      <c r="A138">
        <v>137</v>
      </c>
      <c r="B138" t="s">
        <v>83</v>
      </c>
      <c r="C138">
        <v>1999</v>
      </c>
      <c r="D138" t="s">
        <v>84</v>
      </c>
      <c r="E138" t="s">
        <v>76</v>
      </c>
      <c r="F138">
        <v>63</v>
      </c>
      <c r="G138">
        <v>2</v>
      </c>
      <c r="H138">
        <v>570</v>
      </c>
      <c r="I138">
        <v>574</v>
      </c>
      <c r="J138" t="s">
        <v>85</v>
      </c>
      <c r="K138">
        <v>28.263950000000001</v>
      </c>
      <c r="L138">
        <v>-99.595370000000003</v>
      </c>
      <c r="M138">
        <v>1985</v>
      </c>
      <c r="N138">
        <v>1986</v>
      </c>
      <c r="O138">
        <v>1986</v>
      </c>
      <c r="P138" t="s">
        <v>31</v>
      </c>
      <c r="Q138" t="s">
        <v>32</v>
      </c>
      <c r="R138" t="s">
        <v>33</v>
      </c>
      <c r="S138" t="s">
        <v>34</v>
      </c>
      <c r="T138" t="s">
        <v>35</v>
      </c>
      <c r="U138" s="4">
        <v>75901.25</v>
      </c>
      <c r="V138" s="4">
        <v>8225</v>
      </c>
      <c r="W138" s="4">
        <v>2713.8833333429998</v>
      </c>
      <c r="X138">
        <v>1.84</v>
      </c>
      <c r="Y138">
        <v>1.63</v>
      </c>
      <c r="Z138">
        <v>2950</v>
      </c>
      <c r="AA138">
        <v>2.25</v>
      </c>
      <c r="AB138" t="s">
        <v>36</v>
      </c>
      <c r="AC138" t="s">
        <v>41</v>
      </c>
      <c r="AD138">
        <v>24</v>
      </c>
      <c r="AE138">
        <v>11</v>
      </c>
      <c r="AF138">
        <v>13</v>
      </c>
      <c r="AG138">
        <v>14</v>
      </c>
      <c r="AH138">
        <v>14</v>
      </c>
      <c r="AI138">
        <v>11</v>
      </c>
      <c r="AJ138">
        <v>11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3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f t="shared" si="2"/>
        <v>2</v>
      </c>
      <c r="BW138" t="s">
        <v>44</v>
      </c>
      <c r="BX138">
        <v>0</v>
      </c>
      <c r="BY138">
        <v>0</v>
      </c>
      <c r="BZ138">
        <v>1</v>
      </c>
      <c r="CA138">
        <v>0</v>
      </c>
      <c r="CB138">
        <v>1</v>
      </c>
      <c r="CC138" t="s">
        <v>44</v>
      </c>
      <c r="CD138">
        <v>1</v>
      </c>
      <c r="CE138">
        <v>1</v>
      </c>
      <c r="CF138">
        <v>0</v>
      </c>
      <c r="CG138">
        <v>0</v>
      </c>
      <c r="CH138">
        <v>0</v>
      </c>
      <c r="CI138">
        <v>0</v>
      </c>
      <c r="CJ138">
        <v>1</v>
      </c>
      <c r="CK138">
        <v>0</v>
      </c>
      <c r="CL138">
        <v>0</v>
      </c>
      <c r="CM138">
        <v>1</v>
      </c>
      <c r="CN138" t="s">
        <v>54</v>
      </c>
      <c r="CO138">
        <v>4.549586251</v>
      </c>
      <c r="CP138">
        <v>8.2704486999999993E-2</v>
      </c>
      <c r="CQ138">
        <v>1.2717800000000001E-4</v>
      </c>
      <c r="CR138">
        <v>16.118089820000002</v>
      </c>
    </row>
    <row r="139" spans="1:96" x14ac:dyDescent="0.25">
      <c r="A139">
        <v>138</v>
      </c>
      <c r="B139" t="s">
        <v>244</v>
      </c>
      <c r="C139">
        <v>2001</v>
      </c>
      <c r="D139" t="s">
        <v>245</v>
      </c>
      <c r="E139" t="s">
        <v>76</v>
      </c>
      <c r="F139">
        <v>65</v>
      </c>
      <c r="G139">
        <v>1</v>
      </c>
      <c r="H139">
        <v>19</v>
      </c>
      <c r="I139">
        <v>24</v>
      </c>
      <c r="J139" t="s">
        <v>246</v>
      </c>
      <c r="K139">
        <v>42.531959999999998</v>
      </c>
      <c r="L139">
        <v>-119.63462</v>
      </c>
      <c r="M139">
        <v>1996</v>
      </c>
      <c r="N139">
        <v>1997</v>
      </c>
      <c r="O139">
        <v>1997</v>
      </c>
      <c r="P139" t="s">
        <v>31</v>
      </c>
      <c r="Q139" t="s">
        <v>58</v>
      </c>
      <c r="R139" t="s">
        <v>59</v>
      </c>
      <c r="S139" t="s">
        <v>60</v>
      </c>
      <c r="T139" t="s">
        <v>61</v>
      </c>
      <c r="U139" s="4">
        <v>47450.01</v>
      </c>
      <c r="V139" s="4">
        <v>4806</v>
      </c>
      <c r="W139" s="4">
        <v>1652.8416666569999</v>
      </c>
      <c r="X139">
        <v>9.68</v>
      </c>
      <c r="Y139">
        <v>2</v>
      </c>
      <c r="Z139">
        <v>3450</v>
      </c>
      <c r="AA139">
        <v>12</v>
      </c>
      <c r="AB139" t="s">
        <v>36</v>
      </c>
      <c r="AC139" t="s">
        <v>41</v>
      </c>
      <c r="AD139">
        <v>104</v>
      </c>
      <c r="AE139" t="s">
        <v>44</v>
      </c>
      <c r="AF139" t="s">
        <v>44</v>
      </c>
      <c r="AG139">
        <v>87</v>
      </c>
      <c r="AH139">
        <v>79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75</v>
      </c>
      <c r="AT139">
        <v>2</v>
      </c>
      <c r="AU139">
        <v>0</v>
      </c>
      <c r="AV139">
        <v>0</v>
      </c>
      <c r="AW139">
        <v>2</v>
      </c>
      <c r="AX139">
        <v>0</v>
      </c>
      <c r="AY139">
        <v>0</v>
      </c>
      <c r="AZ139">
        <v>0</v>
      </c>
      <c r="BA139">
        <v>8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52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3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20</v>
      </c>
      <c r="BV139">
        <f t="shared" si="2"/>
        <v>3</v>
      </c>
      <c r="BW139" t="s">
        <v>44</v>
      </c>
      <c r="BX139" t="s">
        <v>44</v>
      </c>
      <c r="BY139">
        <v>1</v>
      </c>
      <c r="BZ139">
        <v>1</v>
      </c>
      <c r="CA139" t="s">
        <v>44</v>
      </c>
      <c r="CB139">
        <v>1</v>
      </c>
      <c r="CC139" t="s">
        <v>44</v>
      </c>
      <c r="CD139">
        <v>3</v>
      </c>
      <c r="CE139">
        <v>3</v>
      </c>
      <c r="CF139">
        <v>0</v>
      </c>
      <c r="CG139">
        <v>0</v>
      </c>
      <c r="CH139">
        <v>0</v>
      </c>
      <c r="CI139">
        <v>1</v>
      </c>
      <c r="CJ139">
        <v>0</v>
      </c>
      <c r="CK139">
        <v>1</v>
      </c>
      <c r="CL139">
        <v>1</v>
      </c>
      <c r="CM139">
        <v>0</v>
      </c>
      <c r="CN139" t="s">
        <v>44</v>
      </c>
      <c r="CO139">
        <v>3.0117212379999998</v>
      </c>
      <c r="CP139">
        <v>5.5343960999999997E-2</v>
      </c>
      <c r="CQ139">
        <v>1.121134E-2</v>
      </c>
      <c r="CR139">
        <v>95.047265240000002</v>
      </c>
    </row>
    <row r="140" spans="1:96" x14ac:dyDescent="0.25">
      <c r="A140">
        <v>139</v>
      </c>
      <c r="B140" t="s">
        <v>667</v>
      </c>
      <c r="C140">
        <v>2017</v>
      </c>
      <c r="D140" t="s">
        <v>668</v>
      </c>
      <c r="E140" t="s">
        <v>236</v>
      </c>
      <c r="F140">
        <v>53</v>
      </c>
      <c r="G140">
        <v>3</v>
      </c>
      <c r="H140">
        <v>596</v>
      </c>
      <c r="I140">
        <v>601</v>
      </c>
      <c r="J140" t="s">
        <v>669</v>
      </c>
      <c r="K140">
        <v>39.085389999999997</v>
      </c>
      <c r="L140">
        <v>-106.17883</v>
      </c>
      <c r="M140">
        <v>2013</v>
      </c>
      <c r="N140">
        <v>2013</v>
      </c>
      <c r="O140">
        <v>2013</v>
      </c>
      <c r="P140" t="s">
        <v>31</v>
      </c>
      <c r="Q140" t="s">
        <v>49</v>
      </c>
      <c r="R140" t="s">
        <v>50</v>
      </c>
      <c r="S140" t="s">
        <v>51</v>
      </c>
      <c r="T140" t="s">
        <v>52</v>
      </c>
      <c r="U140" s="4">
        <v>74644.87</v>
      </c>
      <c r="V140" s="4">
        <v>8346.3333332999991</v>
      </c>
      <c r="W140" s="4">
        <v>2634.501666657</v>
      </c>
      <c r="X140">
        <v>16.2</v>
      </c>
      <c r="Y140">
        <v>1</v>
      </c>
      <c r="Z140">
        <v>4120</v>
      </c>
      <c r="AA140" t="s">
        <v>44</v>
      </c>
      <c r="AB140" t="s">
        <v>36</v>
      </c>
      <c r="AC140" t="s">
        <v>41</v>
      </c>
      <c r="AD140">
        <v>15</v>
      </c>
      <c r="AE140" t="s">
        <v>44</v>
      </c>
      <c r="AF140" t="s">
        <v>44</v>
      </c>
      <c r="AG140">
        <v>15</v>
      </c>
      <c r="AH140">
        <v>12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10</v>
      </c>
      <c r="AU140">
        <v>1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3</v>
      </c>
      <c r="BB140">
        <v>0</v>
      </c>
      <c r="BC140">
        <v>0</v>
      </c>
      <c r="BD140">
        <v>1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f t="shared" si="2"/>
        <v>2</v>
      </c>
      <c r="BW140">
        <v>0</v>
      </c>
      <c r="BX140" t="s">
        <v>44</v>
      </c>
      <c r="BY140">
        <v>1</v>
      </c>
      <c r="BZ140" t="s">
        <v>44</v>
      </c>
      <c r="CA140">
        <v>0</v>
      </c>
      <c r="CB140">
        <v>1</v>
      </c>
      <c r="CC140" t="s">
        <v>44</v>
      </c>
      <c r="CD140">
        <v>4</v>
      </c>
      <c r="CE140">
        <v>4</v>
      </c>
      <c r="CF140">
        <v>0</v>
      </c>
      <c r="CG140">
        <v>1</v>
      </c>
      <c r="CH140">
        <v>0</v>
      </c>
      <c r="CI140">
        <v>1</v>
      </c>
      <c r="CJ140">
        <v>1</v>
      </c>
      <c r="CK140">
        <v>0</v>
      </c>
      <c r="CL140">
        <v>1</v>
      </c>
      <c r="CM140">
        <v>0</v>
      </c>
      <c r="CN140" t="s">
        <v>44</v>
      </c>
      <c r="CO140">
        <v>3.4277353690000001</v>
      </c>
      <c r="CP140">
        <v>0.101069624</v>
      </c>
      <c r="CQ140">
        <v>0.37946879700000002</v>
      </c>
      <c r="CR140">
        <v>303.71014659999997</v>
      </c>
    </row>
    <row r="141" spans="1:96" x14ac:dyDescent="0.25">
      <c r="A141">
        <v>140</v>
      </c>
      <c r="B141" t="s">
        <v>136</v>
      </c>
      <c r="C141">
        <v>2011</v>
      </c>
      <c r="D141" t="s">
        <v>156</v>
      </c>
      <c r="E141" t="s">
        <v>104</v>
      </c>
      <c r="F141">
        <v>165</v>
      </c>
      <c r="G141">
        <v>2</v>
      </c>
      <c r="H141">
        <v>426</v>
      </c>
      <c r="I141">
        <v>435</v>
      </c>
      <c r="J141" t="s">
        <v>157</v>
      </c>
      <c r="K141">
        <v>45.198059999999998</v>
      </c>
      <c r="L141">
        <v>-96.771339999999995</v>
      </c>
      <c r="M141">
        <v>2000</v>
      </c>
      <c r="N141">
        <v>2007</v>
      </c>
      <c r="O141">
        <v>2004</v>
      </c>
      <c r="P141" t="s">
        <v>31</v>
      </c>
      <c r="Q141" t="s">
        <v>32</v>
      </c>
      <c r="R141" t="s">
        <v>33</v>
      </c>
      <c r="S141" t="s">
        <v>34</v>
      </c>
      <c r="T141" t="s">
        <v>35</v>
      </c>
      <c r="U141" s="4">
        <v>75901.25</v>
      </c>
      <c r="V141" s="4">
        <v>8225</v>
      </c>
      <c r="W141" s="4">
        <v>2713.8833333429998</v>
      </c>
      <c r="X141">
        <v>1.84</v>
      </c>
      <c r="Y141">
        <v>1.63</v>
      </c>
      <c r="Z141">
        <v>2950</v>
      </c>
      <c r="AA141">
        <v>2.25</v>
      </c>
      <c r="AB141" t="s">
        <v>53</v>
      </c>
      <c r="AC141" t="s">
        <v>41</v>
      </c>
      <c r="AD141">
        <v>246</v>
      </c>
      <c r="AE141">
        <v>0</v>
      </c>
      <c r="AF141">
        <v>246</v>
      </c>
      <c r="AG141">
        <v>113</v>
      </c>
      <c r="AH141">
        <v>104</v>
      </c>
      <c r="AI141">
        <v>80</v>
      </c>
      <c r="AJ141">
        <v>79</v>
      </c>
      <c r="AK141">
        <v>1</v>
      </c>
      <c r="AL141">
        <v>17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4</v>
      </c>
      <c r="AT141">
        <v>2</v>
      </c>
      <c r="AU141">
        <v>0</v>
      </c>
      <c r="AV141">
        <v>1</v>
      </c>
      <c r="AW141">
        <v>0</v>
      </c>
      <c r="AX141">
        <v>0</v>
      </c>
      <c r="AY141">
        <v>0</v>
      </c>
      <c r="AZ141">
        <v>0</v>
      </c>
      <c r="BA141">
        <v>9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4</v>
      </c>
      <c r="BV141">
        <f t="shared" si="2"/>
        <v>2</v>
      </c>
      <c r="BW141" t="s">
        <v>44</v>
      </c>
      <c r="BX141">
        <v>0</v>
      </c>
      <c r="BY141">
        <v>0</v>
      </c>
      <c r="BZ141">
        <v>1</v>
      </c>
      <c r="CA141">
        <v>0</v>
      </c>
      <c r="CB141">
        <v>1</v>
      </c>
      <c r="CC141" t="s">
        <v>44</v>
      </c>
      <c r="CD141">
        <v>3</v>
      </c>
      <c r="CE141">
        <v>3</v>
      </c>
      <c r="CF141">
        <v>0</v>
      </c>
      <c r="CG141">
        <v>0</v>
      </c>
      <c r="CH141">
        <v>0</v>
      </c>
      <c r="CI141">
        <v>1</v>
      </c>
      <c r="CJ141">
        <v>1</v>
      </c>
      <c r="CK141">
        <v>1</v>
      </c>
      <c r="CL141">
        <v>0</v>
      </c>
      <c r="CM141">
        <v>0</v>
      </c>
      <c r="CN141" t="s">
        <v>44</v>
      </c>
      <c r="CO141">
        <v>5.3816074389999997</v>
      </c>
      <c r="CP141">
        <v>0.17450534700000001</v>
      </c>
      <c r="CQ141">
        <v>1.297643E-3</v>
      </c>
      <c r="CR141">
        <v>19.774650359999999</v>
      </c>
    </row>
    <row r="142" spans="1:96" x14ac:dyDescent="0.25">
      <c r="A142">
        <v>141</v>
      </c>
      <c r="B142" t="s">
        <v>136</v>
      </c>
      <c r="C142">
        <v>2012</v>
      </c>
      <c r="D142" t="s">
        <v>222</v>
      </c>
      <c r="E142" t="s">
        <v>76</v>
      </c>
      <c r="F142">
        <v>76</v>
      </c>
      <c r="G142">
        <v>5</v>
      </c>
      <c r="H142">
        <v>944</v>
      </c>
      <c r="I142">
        <v>956</v>
      </c>
      <c r="J142" t="s">
        <v>138</v>
      </c>
      <c r="K142">
        <v>44.390059999999998</v>
      </c>
      <c r="L142">
        <v>-96.213430000000002</v>
      </c>
      <c r="M142">
        <v>2007</v>
      </c>
      <c r="N142">
        <v>2009</v>
      </c>
      <c r="O142">
        <v>2008</v>
      </c>
      <c r="P142" t="s">
        <v>31</v>
      </c>
      <c r="Q142" t="s">
        <v>32</v>
      </c>
      <c r="R142" t="s">
        <v>33</v>
      </c>
      <c r="S142" t="s">
        <v>34</v>
      </c>
      <c r="T142" t="s">
        <v>35</v>
      </c>
      <c r="U142" s="4">
        <v>75901.25</v>
      </c>
      <c r="V142" s="4">
        <v>8225</v>
      </c>
      <c r="W142" s="4">
        <v>2713.8833333429998</v>
      </c>
      <c r="X142">
        <v>1.84</v>
      </c>
      <c r="Y142">
        <v>1.63</v>
      </c>
      <c r="Z142">
        <v>2950</v>
      </c>
      <c r="AA142">
        <v>2.25</v>
      </c>
      <c r="AB142" t="s">
        <v>36</v>
      </c>
      <c r="AC142" t="s">
        <v>41</v>
      </c>
      <c r="AD142">
        <v>81</v>
      </c>
      <c r="AE142">
        <v>30</v>
      </c>
      <c r="AF142">
        <v>51</v>
      </c>
      <c r="AG142">
        <v>23</v>
      </c>
      <c r="AH142">
        <v>23</v>
      </c>
      <c r="AI142">
        <v>2</v>
      </c>
      <c r="AJ142">
        <v>2</v>
      </c>
      <c r="AK142">
        <v>0</v>
      </c>
      <c r="AL142">
        <v>1</v>
      </c>
      <c r="AM142">
        <v>0</v>
      </c>
      <c r="AN142">
        <v>3</v>
      </c>
      <c r="AO142">
        <v>0</v>
      </c>
      <c r="AP142">
        <v>0</v>
      </c>
      <c r="AQ142">
        <v>0</v>
      </c>
      <c r="AR142">
        <v>0</v>
      </c>
      <c r="AS142">
        <v>12</v>
      </c>
      <c r="AT142">
        <v>0</v>
      </c>
      <c r="AU142">
        <v>0</v>
      </c>
      <c r="AV142">
        <v>5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10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2</v>
      </c>
      <c r="BV142">
        <f t="shared" si="2"/>
        <v>2</v>
      </c>
      <c r="BW142" t="s">
        <v>44</v>
      </c>
      <c r="BX142">
        <v>0</v>
      </c>
      <c r="BY142">
        <v>0</v>
      </c>
      <c r="BZ142">
        <v>1</v>
      </c>
      <c r="CA142">
        <v>0</v>
      </c>
      <c r="CB142">
        <v>1</v>
      </c>
      <c r="CC142" t="s">
        <v>44</v>
      </c>
      <c r="CD142">
        <v>1</v>
      </c>
      <c r="CE142">
        <v>1</v>
      </c>
      <c r="CF142">
        <v>0</v>
      </c>
      <c r="CG142">
        <v>0</v>
      </c>
      <c r="CH142">
        <v>0</v>
      </c>
      <c r="CI142">
        <v>0</v>
      </c>
      <c r="CJ142">
        <v>1</v>
      </c>
      <c r="CK142">
        <v>0</v>
      </c>
      <c r="CL142">
        <v>0</v>
      </c>
      <c r="CM142">
        <v>0</v>
      </c>
      <c r="CN142" t="s">
        <v>44</v>
      </c>
      <c r="CO142">
        <v>6.1946778709999997</v>
      </c>
      <c r="CP142">
        <v>0.23138789100000001</v>
      </c>
      <c r="CQ142">
        <v>7.3809599999999998E-3</v>
      </c>
      <c r="CR142">
        <v>17.515397</v>
      </c>
    </row>
    <row r="143" spans="1:96" x14ac:dyDescent="0.25">
      <c r="A143">
        <v>142</v>
      </c>
      <c r="B143" t="s">
        <v>136</v>
      </c>
      <c r="C143">
        <v>2011</v>
      </c>
      <c r="D143" t="s">
        <v>137</v>
      </c>
      <c r="E143" t="s">
        <v>76</v>
      </c>
      <c r="F143">
        <v>75</v>
      </c>
      <c r="G143">
        <v>1</v>
      </c>
      <c r="H143">
        <v>213</v>
      </c>
      <c r="I143">
        <v>220</v>
      </c>
      <c r="J143" t="s">
        <v>138</v>
      </c>
      <c r="K143">
        <v>44.390059999999998</v>
      </c>
      <c r="L143">
        <v>-96.213430000000002</v>
      </c>
      <c r="M143">
        <v>2002</v>
      </c>
      <c r="N143">
        <v>2004</v>
      </c>
      <c r="O143">
        <v>2003</v>
      </c>
      <c r="P143" t="s">
        <v>31</v>
      </c>
      <c r="Q143" t="s">
        <v>32</v>
      </c>
      <c r="R143" t="s">
        <v>33</v>
      </c>
      <c r="S143" t="s">
        <v>34</v>
      </c>
      <c r="T143" t="s">
        <v>35</v>
      </c>
      <c r="U143" s="4">
        <v>75901.25</v>
      </c>
      <c r="V143" s="4">
        <v>8225</v>
      </c>
      <c r="W143" s="4">
        <v>2713.8833333429998</v>
      </c>
      <c r="X143">
        <v>1.84</v>
      </c>
      <c r="Y143">
        <v>1.63</v>
      </c>
      <c r="Z143">
        <v>2950</v>
      </c>
      <c r="AA143">
        <v>2.25</v>
      </c>
      <c r="AB143" t="s">
        <v>36</v>
      </c>
      <c r="AC143" t="s">
        <v>41</v>
      </c>
      <c r="AD143">
        <v>78</v>
      </c>
      <c r="AE143">
        <v>37</v>
      </c>
      <c r="AF143">
        <v>41</v>
      </c>
      <c r="AG143">
        <v>15</v>
      </c>
      <c r="AH143">
        <v>15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12</v>
      </c>
      <c r="AT143">
        <v>0</v>
      </c>
      <c r="AU143">
        <v>0</v>
      </c>
      <c r="AV143">
        <v>0</v>
      </c>
      <c r="AW143">
        <v>3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12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f t="shared" si="2"/>
        <v>1</v>
      </c>
      <c r="BW143" t="s">
        <v>44</v>
      </c>
      <c r="BX143">
        <v>0</v>
      </c>
      <c r="BY143">
        <v>0</v>
      </c>
      <c r="BZ143">
        <v>0</v>
      </c>
      <c r="CA143">
        <v>0</v>
      </c>
      <c r="CB143">
        <v>1</v>
      </c>
      <c r="CC143" t="s">
        <v>44</v>
      </c>
      <c r="CD143">
        <v>1</v>
      </c>
      <c r="CE143">
        <v>1</v>
      </c>
      <c r="CF143">
        <v>0</v>
      </c>
      <c r="CG143">
        <v>0</v>
      </c>
      <c r="CH143">
        <v>0</v>
      </c>
      <c r="CI143">
        <v>0</v>
      </c>
      <c r="CJ143">
        <v>1</v>
      </c>
      <c r="CK143">
        <v>0</v>
      </c>
      <c r="CL143">
        <v>0</v>
      </c>
      <c r="CM143">
        <v>0</v>
      </c>
      <c r="CN143" t="s">
        <v>44</v>
      </c>
      <c r="CO143">
        <v>6.1946778709999997</v>
      </c>
      <c r="CP143">
        <v>0.23138789100000001</v>
      </c>
      <c r="CQ143">
        <v>1.1357229999999999E-3</v>
      </c>
      <c r="CR143">
        <v>17.515397</v>
      </c>
    </row>
    <row r="144" spans="1:96" x14ac:dyDescent="0.25">
      <c r="A144">
        <v>143</v>
      </c>
      <c r="B144" t="s">
        <v>1098</v>
      </c>
      <c r="C144">
        <v>2006</v>
      </c>
      <c r="D144" t="s">
        <v>1099</v>
      </c>
      <c r="E144" t="s">
        <v>47</v>
      </c>
      <c r="F144">
        <v>165</v>
      </c>
      <c r="G144">
        <v>1</v>
      </c>
      <c r="H144">
        <v>1</v>
      </c>
      <c r="I144">
        <v>32</v>
      </c>
      <c r="J144" t="s">
        <v>1100</v>
      </c>
      <c r="K144">
        <v>57.183250000000001</v>
      </c>
      <c r="L144">
        <v>-121.84954999999999</v>
      </c>
      <c r="M144">
        <v>2002</v>
      </c>
      <c r="N144">
        <v>2003</v>
      </c>
      <c r="O144">
        <v>2003</v>
      </c>
      <c r="P144" t="s">
        <v>31</v>
      </c>
      <c r="Q144" t="s">
        <v>32</v>
      </c>
      <c r="R144" t="s">
        <v>201</v>
      </c>
      <c r="S144" t="s">
        <v>202</v>
      </c>
      <c r="T144" t="s">
        <v>203</v>
      </c>
      <c r="U144" s="4">
        <v>109088.5</v>
      </c>
      <c r="V144" s="4">
        <v>7556</v>
      </c>
      <c r="W144" s="4">
        <v>1825</v>
      </c>
      <c r="X144">
        <v>2400</v>
      </c>
      <c r="Y144">
        <v>1</v>
      </c>
      <c r="Z144">
        <v>5510</v>
      </c>
      <c r="AA144" t="s">
        <v>44</v>
      </c>
      <c r="AB144" t="s">
        <v>36</v>
      </c>
      <c r="AC144" t="s">
        <v>30</v>
      </c>
      <c r="AD144">
        <v>50</v>
      </c>
      <c r="AE144">
        <v>19</v>
      </c>
      <c r="AF144">
        <v>31</v>
      </c>
      <c r="AG144">
        <v>18</v>
      </c>
      <c r="AH144">
        <v>18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17</v>
      </c>
      <c r="AT144">
        <v>0</v>
      </c>
      <c r="AU144">
        <v>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5</v>
      </c>
      <c r="BG144">
        <v>0</v>
      </c>
      <c r="BH144">
        <v>5</v>
      </c>
      <c r="BI144">
        <v>0</v>
      </c>
      <c r="BJ144">
        <v>0</v>
      </c>
      <c r="BK144">
        <v>0</v>
      </c>
      <c r="BL144">
        <v>0</v>
      </c>
      <c r="BM144">
        <v>2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5</v>
      </c>
      <c r="BV144">
        <f t="shared" si="2"/>
        <v>4</v>
      </c>
      <c r="BW144">
        <v>1</v>
      </c>
      <c r="BX144">
        <v>1</v>
      </c>
      <c r="BY144">
        <v>0</v>
      </c>
      <c r="BZ144" t="s">
        <v>44</v>
      </c>
      <c r="CA144">
        <v>1</v>
      </c>
      <c r="CB144" t="s">
        <v>44</v>
      </c>
      <c r="CC144">
        <v>1</v>
      </c>
      <c r="CD144">
        <v>8</v>
      </c>
      <c r="CE144">
        <v>5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0</v>
      </c>
      <c r="CL144">
        <v>0</v>
      </c>
      <c r="CM144">
        <v>3</v>
      </c>
      <c r="CN144" t="s">
        <v>1101</v>
      </c>
      <c r="CO144">
        <v>0.64392106900000001</v>
      </c>
      <c r="CP144">
        <v>9.6602059999999993E-3</v>
      </c>
      <c r="CQ144">
        <v>0.94049164299999999</v>
      </c>
      <c r="CR144">
        <v>83.642634569999998</v>
      </c>
    </row>
    <row r="145" spans="1:96" x14ac:dyDescent="0.25">
      <c r="A145">
        <v>144</v>
      </c>
      <c r="B145" t="s">
        <v>318</v>
      </c>
      <c r="C145">
        <v>2013</v>
      </c>
      <c r="D145" t="s">
        <v>319</v>
      </c>
      <c r="E145" t="s">
        <v>88</v>
      </c>
      <c r="F145">
        <v>0</v>
      </c>
      <c r="G145">
        <v>0</v>
      </c>
      <c r="H145">
        <v>1</v>
      </c>
      <c r="I145">
        <v>81</v>
      </c>
      <c r="J145" t="s">
        <v>320</v>
      </c>
      <c r="K145">
        <v>43.012616999999999</v>
      </c>
      <c r="L145">
        <v>-97.632316000000003</v>
      </c>
      <c r="M145">
        <v>2009</v>
      </c>
      <c r="N145">
        <v>2011</v>
      </c>
      <c r="O145">
        <v>2010</v>
      </c>
      <c r="P145" t="s">
        <v>31</v>
      </c>
      <c r="Q145" t="s">
        <v>32</v>
      </c>
      <c r="R145" t="s">
        <v>33</v>
      </c>
      <c r="S145" t="s">
        <v>34</v>
      </c>
      <c r="T145" t="s">
        <v>35</v>
      </c>
      <c r="U145" s="4">
        <v>75901.25</v>
      </c>
      <c r="V145" s="4">
        <v>8225</v>
      </c>
      <c r="W145" s="4">
        <v>2713.8833333429998</v>
      </c>
      <c r="X145">
        <v>1.84</v>
      </c>
      <c r="Y145">
        <v>1.63</v>
      </c>
      <c r="Z145">
        <v>2950</v>
      </c>
      <c r="AA145">
        <v>2.25</v>
      </c>
      <c r="AB145" t="s">
        <v>53</v>
      </c>
      <c r="AC145" t="s">
        <v>41</v>
      </c>
      <c r="AD145">
        <v>43</v>
      </c>
      <c r="AE145">
        <v>0</v>
      </c>
      <c r="AF145">
        <v>43</v>
      </c>
      <c r="AG145">
        <v>19</v>
      </c>
      <c r="AH145">
        <v>18</v>
      </c>
      <c r="AI145">
        <v>9</v>
      </c>
      <c r="AJ145">
        <v>7</v>
      </c>
      <c r="AK145">
        <v>2</v>
      </c>
      <c r="AL145">
        <v>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1</v>
      </c>
      <c r="AY145">
        <v>0</v>
      </c>
      <c r="AZ145">
        <v>0</v>
      </c>
      <c r="BA145">
        <v>2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f t="shared" si="2"/>
        <v>2</v>
      </c>
      <c r="BW145" t="s">
        <v>44</v>
      </c>
      <c r="BX145">
        <v>0</v>
      </c>
      <c r="BY145">
        <v>0</v>
      </c>
      <c r="BZ145">
        <v>1</v>
      </c>
      <c r="CA145">
        <v>0</v>
      </c>
      <c r="CB145">
        <v>1</v>
      </c>
      <c r="CC145" t="s">
        <v>44</v>
      </c>
      <c r="CD145">
        <v>1</v>
      </c>
      <c r="CE145">
        <v>1</v>
      </c>
      <c r="CF145">
        <v>0</v>
      </c>
      <c r="CG145">
        <v>0</v>
      </c>
      <c r="CH145">
        <v>0</v>
      </c>
      <c r="CI145">
        <v>0</v>
      </c>
      <c r="CJ145">
        <v>1</v>
      </c>
      <c r="CK145">
        <v>0</v>
      </c>
      <c r="CL145">
        <v>0</v>
      </c>
      <c r="CM145">
        <v>0</v>
      </c>
      <c r="CN145" t="s">
        <v>44</v>
      </c>
      <c r="CO145">
        <v>6.1370229009999999</v>
      </c>
      <c r="CP145">
        <v>0.12580034400000001</v>
      </c>
      <c r="CQ145">
        <v>2.7612960999999998E-2</v>
      </c>
      <c r="CR145">
        <v>26.482162169999999</v>
      </c>
    </row>
    <row r="146" spans="1:96" x14ac:dyDescent="0.25">
      <c r="A146">
        <v>145</v>
      </c>
      <c r="B146" t="s">
        <v>610</v>
      </c>
      <c r="C146">
        <v>2011</v>
      </c>
      <c r="D146" t="s">
        <v>611</v>
      </c>
      <c r="E146" t="s">
        <v>407</v>
      </c>
      <c r="F146">
        <v>56</v>
      </c>
      <c r="G146">
        <v>3</v>
      </c>
      <c r="H146">
        <v>305</v>
      </c>
      <c r="I146">
        <v>314</v>
      </c>
      <c r="J146" t="s">
        <v>612</v>
      </c>
      <c r="K146">
        <v>32.855379999999997</v>
      </c>
      <c r="L146">
        <v>-105.7119</v>
      </c>
      <c r="M146">
        <v>2003</v>
      </c>
      <c r="N146">
        <v>2007</v>
      </c>
      <c r="O146">
        <v>2005</v>
      </c>
      <c r="P146" t="s">
        <v>31</v>
      </c>
      <c r="Q146" t="s">
        <v>32</v>
      </c>
      <c r="R146" t="s">
        <v>134</v>
      </c>
      <c r="S146" t="s">
        <v>51</v>
      </c>
      <c r="T146" t="s">
        <v>135</v>
      </c>
      <c r="U146" s="4">
        <v>240867.1</v>
      </c>
      <c r="V146" s="4">
        <v>15531</v>
      </c>
      <c r="W146" s="4">
        <v>5209.4516000000003</v>
      </c>
      <c r="X146">
        <v>50.5</v>
      </c>
      <c r="Y146">
        <v>1</v>
      </c>
      <c r="Z146">
        <v>8280</v>
      </c>
      <c r="AA146">
        <v>17.5</v>
      </c>
      <c r="AB146" t="s">
        <v>53</v>
      </c>
      <c r="AC146" t="s">
        <v>41</v>
      </c>
      <c r="AD146">
        <v>63</v>
      </c>
      <c r="AE146">
        <v>0</v>
      </c>
      <c r="AF146">
        <v>63</v>
      </c>
      <c r="AG146">
        <v>16</v>
      </c>
      <c r="AH146">
        <v>16</v>
      </c>
      <c r="AI146">
        <v>13</v>
      </c>
      <c r="AJ146">
        <v>11</v>
      </c>
      <c r="AK146">
        <v>2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3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f t="shared" si="2"/>
        <v>1</v>
      </c>
      <c r="BW146">
        <v>0</v>
      </c>
      <c r="BX146">
        <v>1</v>
      </c>
      <c r="BY146">
        <v>0</v>
      </c>
      <c r="BZ146" t="s">
        <v>44</v>
      </c>
      <c r="CA146">
        <v>0</v>
      </c>
      <c r="CB146" t="s">
        <v>44</v>
      </c>
      <c r="CC146" t="s">
        <v>44</v>
      </c>
      <c r="CD146">
        <v>3</v>
      </c>
      <c r="CE146">
        <v>3</v>
      </c>
      <c r="CF146">
        <v>0</v>
      </c>
      <c r="CG146">
        <v>1</v>
      </c>
      <c r="CH146">
        <v>0</v>
      </c>
      <c r="CI146">
        <v>1</v>
      </c>
      <c r="CJ146">
        <v>1</v>
      </c>
      <c r="CK146">
        <v>0</v>
      </c>
      <c r="CL146">
        <v>0</v>
      </c>
      <c r="CM146">
        <v>0</v>
      </c>
      <c r="CN146" t="s">
        <v>44</v>
      </c>
      <c r="CO146">
        <v>4.9978363239999997</v>
      </c>
      <c r="CP146">
        <v>0.129682563</v>
      </c>
      <c r="CQ146">
        <v>0.323566615</v>
      </c>
      <c r="CR146">
        <v>125.7490852</v>
      </c>
    </row>
    <row r="147" spans="1:96" x14ac:dyDescent="0.25">
      <c r="A147">
        <v>146</v>
      </c>
      <c r="B147" t="s">
        <v>763</v>
      </c>
      <c r="C147">
        <v>2018</v>
      </c>
      <c r="D147" t="s">
        <v>764</v>
      </c>
      <c r="E147" t="s">
        <v>249</v>
      </c>
      <c r="F147">
        <v>0</v>
      </c>
      <c r="G147">
        <v>0</v>
      </c>
      <c r="H147">
        <v>1</v>
      </c>
      <c r="I147">
        <v>61</v>
      </c>
      <c r="J147" t="s">
        <v>765</v>
      </c>
      <c r="K147">
        <v>38.472880000000004</v>
      </c>
      <c r="L147">
        <v>-112.0399</v>
      </c>
      <c r="M147">
        <v>2012</v>
      </c>
      <c r="N147">
        <v>2015</v>
      </c>
      <c r="O147">
        <v>2014</v>
      </c>
      <c r="P147" t="s">
        <v>31</v>
      </c>
      <c r="Q147" t="s">
        <v>32</v>
      </c>
      <c r="R147" t="s">
        <v>33</v>
      </c>
      <c r="S147" t="s">
        <v>42</v>
      </c>
      <c r="T147" t="s">
        <v>43</v>
      </c>
      <c r="U147" s="4">
        <v>84560.57</v>
      </c>
      <c r="V147" s="4">
        <v>8030</v>
      </c>
      <c r="W147" s="4">
        <v>2717.4250000000002</v>
      </c>
      <c r="X147">
        <v>1.99</v>
      </c>
      <c r="Y147">
        <v>1.64</v>
      </c>
      <c r="Z147">
        <v>3010</v>
      </c>
      <c r="AA147" t="s">
        <v>44</v>
      </c>
      <c r="AB147" t="s">
        <v>36</v>
      </c>
      <c r="AC147" t="s">
        <v>41</v>
      </c>
      <c r="AD147">
        <v>268</v>
      </c>
      <c r="AE147" t="s">
        <v>44</v>
      </c>
      <c r="AF147" t="s">
        <v>44</v>
      </c>
      <c r="AG147">
        <v>113</v>
      </c>
      <c r="AH147">
        <v>84</v>
      </c>
      <c r="AI147">
        <v>0</v>
      </c>
      <c r="AJ147">
        <v>0</v>
      </c>
      <c r="AK147">
        <v>0</v>
      </c>
      <c r="AL147">
        <v>2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69</v>
      </c>
      <c r="AT147">
        <v>5</v>
      </c>
      <c r="AU147">
        <v>0</v>
      </c>
      <c r="AV147">
        <v>0</v>
      </c>
      <c r="AW147">
        <v>8</v>
      </c>
      <c r="AX147">
        <v>0</v>
      </c>
      <c r="AY147">
        <v>0</v>
      </c>
      <c r="AZ147">
        <v>0</v>
      </c>
      <c r="BA147">
        <v>29</v>
      </c>
      <c r="BB147">
        <v>0</v>
      </c>
      <c r="BC147">
        <v>0</v>
      </c>
      <c r="BD147">
        <v>26</v>
      </c>
      <c r="BE147">
        <v>0</v>
      </c>
      <c r="BF147">
        <v>0</v>
      </c>
      <c r="BG147">
        <v>33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10</v>
      </c>
      <c r="BV147">
        <f t="shared" si="2"/>
        <v>3</v>
      </c>
      <c r="BW147" t="s">
        <v>44</v>
      </c>
      <c r="BX147">
        <v>1</v>
      </c>
      <c r="BY147">
        <v>1</v>
      </c>
      <c r="BZ147" t="s">
        <v>44</v>
      </c>
      <c r="CA147">
        <v>0</v>
      </c>
      <c r="CB147">
        <v>1</v>
      </c>
      <c r="CC147" t="s">
        <v>44</v>
      </c>
      <c r="CD147">
        <v>3</v>
      </c>
      <c r="CE147">
        <v>3</v>
      </c>
      <c r="CF147">
        <v>0</v>
      </c>
      <c r="CG147">
        <v>1</v>
      </c>
      <c r="CH147">
        <v>0</v>
      </c>
      <c r="CI147">
        <v>1</v>
      </c>
      <c r="CJ147">
        <v>0</v>
      </c>
      <c r="CK147">
        <v>1</v>
      </c>
      <c r="CL147">
        <v>0</v>
      </c>
      <c r="CM147">
        <v>0</v>
      </c>
      <c r="CN147" t="s">
        <v>44</v>
      </c>
      <c r="CO147">
        <v>3.8046855110000002</v>
      </c>
      <c r="CP147">
        <v>0.102608083</v>
      </c>
      <c r="CQ147">
        <v>0.48221904399999999</v>
      </c>
      <c r="CR147">
        <v>262.64765449999999</v>
      </c>
    </row>
    <row r="148" spans="1:96" x14ac:dyDescent="0.25">
      <c r="A148">
        <v>147</v>
      </c>
      <c r="B148" t="s">
        <v>295</v>
      </c>
      <c r="C148">
        <v>1984</v>
      </c>
      <c r="D148" t="s">
        <v>296</v>
      </c>
      <c r="E148" t="s">
        <v>76</v>
      </c>
      <c r="F148">
        <v>48</v>
      </c>
      <c r="G148">
        <v>2</v>
      </c>
      <c r="H148">
        <v>489</v>
      </c>
      <c r="I148">
        <v>499</v>
      </c>
      <c r="J148" t="s">
        <v>297</v>
      </c>
      <c r="K148">
        <v>47.553069999999998</v>
      </c>
      <c r="L148">
        <v>-108.87412999999999</v>
      </c>
      <c r="M148">
        <v>1976</v>
      </c>
      <c r="N148">
        <v>1981</v>
      </c>
      <c r="O148">
        <v>1979</v>
      </c>
      <c r="P148" t="s">
        <v>31</v>
      </c>
      <c r="Q148" t="s">
        <v>32</v>
      </c>
      <c r="R148" t="s">
        <v>33</v>
      </c>
      <c r="S148" t="s">
        <v>42</v>
      </c>
      <c r="T148" t="s">
        <v>43</v>
      </c>
      <c r="U148" s="4">
        <v>84560.57</v>
      </c>
      <c r="V148" s="4">
        <v>8030</v>
      </c>
      <c r="W148" s="4">
        <v>2717.4250000000002</v>
      </c>
      <c r="X148">
        <v>1.99</v>
      </c>
      <c r="Y148">
        <v>1.64</v>
      </c>
      <c r="Z148">
        <v>3010</v>
      </c>
      <c r="AA148" t="s">
        <v>44</v>
      </c>
      <c r="AB148" t="s">
        <v>36</v>
      </c>
      <c r="AC148" t="s">
        <v>41</v>
      </c>
      <c r="AD148">
        <v>91</v>
      </c>
      <c r="AE148" t="s">
        <v>44</v>
      </c>
      <c r="AF148" t="s">
        <v>44</v>
      </c>
      <c r="AG148">
        <v>20</v>
      </c>
      <c r="AH148">
        <v>20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18</v>
      </c>
      <c r="AT148">
        <v>0</v>
      </c>
      <c r="AU148">
        <v>0</v>
      </c>
      <c r="AV148">
        <v>2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18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f t="shared" si="2"/>
        <v>2</v>
      </c>
      <c r="BW148" t="s">
        <v>44</v>
      </c>
      <c r="BX148">
        <v>0</v>
      </c>
      <c r="BY148">
        <v>1</v>
      </c>
      <c r="BZ148" t="s">
        <v>44</v>
      </c>
      <c r="CA148">
        <v>0</v>
      </c>
      <c r="CB148">
        <v>1</v>
      </c>
      <c r="CC148" t="s">
        <v>44</v>
      </c>
      <c r="CD148">
        <v>2</v>
      </c>
      <c r="CE148">
        <v>2</v>
      </c>
      <c r="CF148">
        <v>0</v>
      </c>
      <c r="CG148">
        <v>0</v>
      </c>
      <c r="CH148">
        <v>0</v>
      </c>
      <c r="CI148">
        <v>1</v>
      </c>
      <c r="CJ148">
        <v>1</v>
      </c>
      <c r="CK148">
        <v>0</v>
      </c>
      <c r="CL148">
        <v>0</v>
      </c>
      <c r="CM148">
        <v>0</v>
      </c>
      <c r="CN148" t="s">
        <v>44</v>
      </c>
      <c r="CO148">
        <v>2.3283677109999998</v>
      </c>
      <c r="CP148">
        <v>6.6072442999999995E-2</v>
      </c>
      <c r="CQ148">
        <v>2.5041523E-2</v>
      </c>
      <c r="CR148">
        <v>75.568389300000007</v>
      </c>
    </row>
    <row r="149" spans="1:96" x14ac:dyDescent="0.25">
      <c r="A149">
        <v>148</v>
      </c>
      <c r="B149" t="s">
        <v>395</v>
      </c>
      <c r="C149">
        <v>2003</v>
      </c>
      <c r="D149" t="s">
        <v>396</v>
      </c>
      <c r="E149" t="s">
        <v>290</v>
      </c>
      <c r="F149">
        <v>57</v>
      </c>
      <c r="G149">
        <v>0</v>
      </c>
      <c r="H149">
        <v>326</v>
      </c>
      <c r="I149">
        <v>336</v>
      </c>
      <c r="J149" t="s">
        <v>397</v>
      </c>
      <c r="K149">
        <v>39.52214</v>
      </c>
      <c r="L149">
        <v>-92.657759999999996</v>
      </c>
      <c r="M149">
        <v>1988</v>
      </c>
      <c r="N149">
        <v>1992</v>
      </c>
      <c r="O149">
        <v>1990</v>
      </c>
      <c r="P149" t="s">
        <v>31</v>
      </c>
      <c r="Q149" t="s">
        <v>32</v>
      </c>
      <c r="R149" t="s">
        <v>33</v>
      </c>
      <c r="S149" t="s">
        <v>34</v>
      </c>
      <c r="T149" t="s">
        <v>35</v>
      </c>
      <c r="U149" s="4">
        <v>75901.25</v>
      </c>
      <c r="V149" s="4">
        <v>8225</v>
      </c>
      <c r="W149" s="4">
        <v>2713.8833333429998</v>
      </c>
      <c r="X149">
        <v>1.84</v>
      </c>
      <c r="Y149">
        <v>1.63</v>
      </c>
      <c r="Z149">
        <v>2950</v>
      </c>
      <c r="AA149">
        <v>2.25</v>
      </c>
      <c r="AB149" t="s">
        <v>53</v>
      </c>
      <c r="AC149" t="s">
        <v>41</v>
      </c>
      <c r="AD149">
        <v>290</v>
      </c>
      <c r="AE149">
        <v>37</v>
      </c>
      <c r="AF149">
        <v>253</v>
      </c>
      <c r="AG149">
        <v>112</v>
      </c>
      <c r="AH149">
        <v>101</v>
      </c>
      <c r="AI149">
        <v>87</v>
      </c>
      <c r="AJ149">
        <v>78</v>
      </c>
      <c r="AK149">
        <v>9</v>
      </c>
      <c r="AL149">
        <v>11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3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11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f t="shared" si="2"/>
        <v>2</v>
      </c>
      <c r="BW149" t="s">
        <v>44</v>
      </c>
      <c r="BX149">
        <v>0</v>
      </c>
      <c r="BY149">
        <v>0</v>
      </c>
      <c r="BZ149">
        <v>1</v>
      </c>
      <c r="CA149">
        <v>0</v>
      </c>
      <c r="CB149">
        <v>1</v>
      </c>
      <c r="CC149" t="s">
        <v>44</v>
      </c>
      <c r="CD149">
        <v>1</v>
      </c>
      <c r="CE149">
        <v>1</v>
      </c>
      <c r="CF149">
        <v>0</v>
      </c>
      <c r="CG149">
        <v>0</v>
      </c>
      <c r="CH149">
        <v>0</v>
      </c>
      <c r="CI149">
        <v>0</v>
      </c>
      <c r="CJ149">
        <v>1</v>
      </c>
      <c r="CK149">
        <v>0</v>
      </c>
      <c r="CL149">
        <v>0</v>
      </c>
      <c r="CM149">
        <v>0</v>
      </c>
      <c r="CN149" t="s">
        <v>44</v>
      </c>
      <c r="CO149">
        <v>7.7013747449999999</v>
      </c>
      <c r="CP149">
        <v>9.5864316000000005E-2</v>
      </c>
      <c r="CQ149">
        <v>9.1397849000000003E-2</v>
      </c>
      <c r="CR149">
        <v>21.795466380000001</v>
      </c>
    </row>
    <row r="150" spans="1:96" x14ac:dyDescent="0.25">
      <c r="A150">
        <v>149</v>
      </c>
      <c r="B150" t="s">
        <v>395</v>
      </c>
      <c r="C150">
        <v>2003</v>
      </c>
      <c r="D150" t="s">
        <v>396</v>
      </c>
      <c r="E150" t="s">
        <v>290</v>
      </c>
      <c r="F150">
        <v>57</v>
      </c>
      <c r="G150">
        <v>0</v>
      </c>
      <c r="H150">
        <v>326</v>
      </c>
      <c r="I150">
        <v>336</v>
      </c>
      <c r="J150" t="s">
        <v>1031</v>
      </c>
      <c r="K150">
        <v>38.096670000000003</v>
      </c>
      <c r="L150">
        <v>-91.221239999999995</v>
      </c>
      <c r="M150">
        <v>1988</v>
      </c>
      <c r="N150">
        <v>1992</v>
      </c>
      <c r="O150">
        <v>1990</v>
      </c>
      <c r="P150" t="s">
        <v>31</v>
      </c>
      <c r="Q150" t="s">
        <v>32</v>
      </c>
      <c r="R150" t="s">
        <v>33</v>
      </c>
      <c r="S150" t="s">
        <v>34</v>
      </c>
      <c r="T150" t="s">
        <v>35</v>
      </c>
      <c r="U150" s="4">
        <v>75901.25</v>
      </c>
      <c r="V150" s="4">
        <v>8225</v>
      </c>
      <c r="W150" s="4">
        <v>2713.8833333429998</v>
      </c>
      <c r="X150">
        <v>1.84</v>
      </c>
      <c r="Y150">
        <v>1.63</v>
      </c>
      <c r="Z150">
        <v>2950</v>
      </c>
      <c r="AA150">
        <v>2.25</v>
      </c>
      <c r="AB150" t="s">
        <v>53</v>
      </c>
      <c r="AC150" t="s">
        <v>41</v>
      </c>
      <c r="AD150">
        <v>222</v>
      </c>
      <c r="AE150">
        <v>76</v>
      </c>
      <c r="AF150">
        <v>146</v>
      </c>
      <c r="AG150">
        <v>74</v>
      </c>
      <c r="AH150">
        <v>67</v>
      </c>
      <c r="AI150">
        <v>60</v>
      </c>
      <c r="AJ150">
        <v>56</v>
      </c>
      <c r="AK150">
        <v>4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6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7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f t="shared" si="2"/>
        <v>2</v>
      </c>
      <c r="BW150" t="s">
        <v>44</v>
      </c>
      <c r="BX150">
        <v>0</v>
      </c>
      <c r="BY150">
        <v>0</v>
      </c>
      <c r="BZ150">
        <v>1</v>
      </c>
      <c r="CA150">
        <v>0</v>
      </c>
      <c r="CB150">
        <v>1</v>
      </c>
      <c r="CC150" t="s">
        <v>44</v>
      </c>
      <c r="CD150">
        <v>1</v>
      </c>
      <c r="CE150">
        <v>1</v>
      </c>
      <c r="CF150">
        <v>0</v>
      </c>
      <c r="CG150">
        <v>0</v>
      </c>
      <c r="CH150">
        <v>0</v>
      </c>
      <c r="CI150">
        <v>0</v>
      </c>
      <c r="CJ150">
        <v>1</v>
      </c>
      <c r="CK150">
        <v>0</v>
      </c>
      <c r="CL150">
        <v>0</v>
      </c>
      <c r="CM150">
        <v>0</v>
      </c>
      <c r="CN150" t="s">
        <v>44</v>
      </c>
      <c r="CO150">
        <v>6.7263010559999996</v>
      </c>
      <c r="CP150">
        <v>9.0853126000000006E-2</v>
      </c>
      <c r="CQ150">
        <v>0.84938145600000003</v>
      </c>
      <c r="CR150">
        <v>42.051034880000003</v>
      </c>
    </row>
    <row r="151" spans="1:96" x14ac:dyDescent="0.25">
      <c r="A151">
        <v>150</v>
      </c>
      <c r="B151" t="s">
        <v>395</v>
      </c>
      <c r="C151">
        <v>2003</v>
      </c>
      <c r="D151" t="s">
        <v>396</v>
      </c>
      <c r="E151" t="s">
        <v>290</v>
      </c>
      <c r="F151">
        <v>57</v>
      </c>
      <c r="G151">
        <v>0</v>
      </c>
      <c r="H151">
        <v>326</v>
      </c>
      <c r="I151">
        <v>336</v>
      </c>
      <c r="J151" t="s">
        <v>563</v>
      </c>
      <c r="K151">
        <v>38.620559999999998</v>
      </c>
      <c r="L151">
        <v>-90.48169</v>
      </c>
      <c r="M151">
        <v>1988</v>
      </c>
      <c r="N151">
        <v>1992</v>
      </c>
      <c r="O151">
        <v>1990</v>
      </c>
      <c r="P151" t="s">
        <v>31</v>
      </c>
      <c r="Q151" t="s">
        <v>32</v>
      </c>
      <c r="R151" t="s">
        <v>33</v>
      </c>
      <c r="S151" t="s">
        <v>34</v>
      </c>
      <c r="T151" t="s">
        <v>35</v>
      </c>
      <c r="U151" s="4">
        <v>75901.25</v>
      </c>
      <c r="V151" s="4">
        <v>8225</v>
      </c>
      <c r="W151" s="4">
        <v>2713.8833333429998</v>
      </c>
      <c r="X151">
        <v>1.84</v>
      </c>
      <c r="Y151">
        <v>1.63</v>
      </c>
      <c r="Z151">
        <v>2950</v>
      </c>
      <c r="AA151">
        <v>2.25</v>
      </c>
      <c r="AB151" t="s">
        <v>53</v>
      </c>
      <c r="AC151" t="s">
        <v>41</v>
      </c>
      <c r="AD151">
        <v>254</v>
      </c>
      <c r="AE151">
        <v>123</v>
      </c>
      <c r="AF151">
        <v>131</v>
      </c>
      <c r="AG151">
        <v>100</v>
      </c>
      <c r="AH151">
        <v>88</v>
      </c>
      <c r="AI151">
        <v>13</v>
      </c>
      <c r="AJ151">
        <v>13</v>
      </c>
      <c r="AK151">
        <v>0</v>
      </c>
      <c r="AL151">
        <v>73</v>
      </c>
      <c r="AM151">
        <v>0</v>
      </c>
      <c r="AN151">
        <v>0</v>
      </c>
      <c r="AO151">
        <v>0</v>
      </c>
      <c r="AP151">
        <v>2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12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f t="shared" si="2"/>
        <v>2</v>
      </c>
      <c r="BW151" t="s">
        <v>44</v>
      </c>
      <c r="BX151">
        <v>0</v>
      </c>
      <c r="BY151">
        <v>0</v>
      </c>
      <c r="BZ151">
        <v>1</v>
      </c>
      <c r="CA151">
        <v>0</v>
      </c>
      <c r="CB151">
        <v>1</v>
      </c>
      <c r="CC151" t="s">
        <v>44</v>
      </c>
      <c r="CD151">
        <v>1</v>
      </c>
      <c r="CE151">
        <v>1</v>
      </c>
      <c r="CF151">
        <v>0</v>
      </c>
      <c r="CG151">
        <v>0</v>
      </c>
      <c r="CH151">
        <v>0</v>
      </c>
      <c r="CI151">
        <v>0</v>
      </c>
      <c r="CJ151">
        <v>1</v>
      </c>
      <c r="CK151">
        <v>0</v>
      </c>
      <c r="CL151">
        <v>0</v>
      </c>
      <c r="CM151">
        <v>0</v>
      </c>
      <c r="CN151" t="s">
        <v>44</v>
      </c>
      <c r="CO151">
        <v>22.95288425</v>
      </c>
      <c r="CP151">
        <v>0.15920780600000001</v>
      </c>
      <c r="CQ151">
        <v>0.27998952300000002</v>
      </c>
      <c r="CR151">
        <v>31.69743502</v>
      </c>
    </row>
    <row r="152" spans="1:96" x14ac:dyDescent="0.25">
      <c r="A152">
        <v>151</v>
      </c>
      <c r="B152" t="s">
        <v>741</v>
      </c>
      <c r="C152">
        <v>2011</v>
      </c>
      <c r="D152" t="s">
        <v>742</v>
      </c>
      <c r="E152" t="s">
        <v>334</v>
      </c>
      <c r="F152">
        <v>0</v>
      </c>
      <c r="G152">
        <v>0</v>
      </c>
      <c r="H152">
        <v>1</v>
      </c>
      <c r="I152">
        <v>32</v>
      </c>
      <c r="J152" t="s">
        <v>743</v>
      </c>
      <c r="K152">
        <v>32.913809999999998</v>
      </c>
      <c r="L152">
        <v>-92.349170000000001</v>
      </c>
      <c r="M152">
        <v>2009</v>
      </c>
      <c r="N152">
        <v>2010</v>
      </c>
      <c r="O152">
        <v>2010</v>
      </c>
      <c r="P152" t="s">
        <v>31</v>
      </c>
      <c r="Q152" t="s">
        <v>32</v>
      </c>
      <c r="R152" t="s">
        <v>33</v>
      </c>
      <c r="S152" t="s">
        <v>42</v>
      </c>
      <c r="T152" t="s">
        <v>43</v>
      </c>
      <c r="U152" s="4">
        <v>84560.57</v>
      </c>
      <c r="V152" s="4">
        <v>8030</v>
      </c>
      <c r="W152" s="4">
        <v>2717.4250000000002</v>
      </c>
      <c r="X152">
        <v>1.99</v>
      </c>
      <c r="Y152">
        <v>1.64</v>
      </c>
      <c r="Z152">
        <v>3010</v>
      </c>
      <c r="AA152" t="s">
        <v>44</v>
      </c>
      <c r="AB152" t="s">
        <v>53</v>
      </c>
      <c r="AC152" t="s">
        <v>41</v>
      </c>
      <c r="AD152">
        <v>47</v>
      </c>
      <c r="AE152">
        <v>23</v>
      </c>
      <c r="AF152">
        <v>24</v>
      </c>
      <c r="AG152">
        <v>28</v>
      </c>
      <c r="AH152">
        <v>22</v>
      </c>
      <c r="AI152">
        <v>22</v>
      </c>
      <c r="AJ152">
        <v>22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6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f t="shared" si="2"/>
        <v>2</v>
      </c>
      <c r="BW152" t="s">
        <v>44</v>
      </c>
      <c r="BX152">
        <v>1</v>
      </c>
      <c r="BY152">
        <v>0</v>
      </c>
      <c r="BZ152" t="s">
        <v>44</v>
      </c>
      <c r="CA152">
        <v>0</v>
      </c>
      <c r="CB152">
        <v>1</v>
      </c>
      <c r="CC152" t="s">
        <v>44</v>
      </c>
      <c r="CD152">
        <v>1</v>
      </c>
      <c r="CE152">
        <v>1</v>
      </c>
      <c r="CF152">
        <v>0</v>
      </c>
      <c r="CG152">
        <v>0</v>
      </c>
      <c r="CH152">
        <v>0</v>
      </c>
      <c r="CI152">
        <v>0</v>
      </c>
      <c r="CJ152">
        <v>1</v>
      </c>
      <c r="CK152">
        <v>0</v>
      </c>
      <c r="CL152">
        <v>0</v>
      </c>
      <c r="CM152">
        <v>0</v>
      </c>
      <c r="CN152" t="s">
        <v>44</v>
      </c>
      <c r="CO152">
        <v>8.6179017059999996</v>
      </c>
      <c r="CP152">
        <v>0.39079317800000002</v>
      </c>
      <c r="CQ152">
        <v>0.46917139600000002</v>
      </c>
      <c r="CR152">
        <v>16.186905729999999</v>
      </c>
    </row>
    <row r="153" spans="1:96" x14ac:dyDescent="0.25">
      <c r="A153">
        <v>152</v>
      </c>
      <c r="B153" t="s">
        <v>703</v>
      </c>
      <c r="C153">
        <v>2021</v>
      </c>
      <c r="D153" t="s">
        <v>892</v>
      </c>
      <c r="E153" t="s">
        <v>126</v>
      </c>
      <c r="F153">
        <v>57</v>
      </c>
      <c r="G153">
        <v>0</v>
      </c>
      <c r="H153">
        <v>47</v>
      </c>
      <c r="I153">
        <v>69</v>
      </c>
      <c r="J153" t="s">
        <v>893</v>
      </c>
      <c r="K153">
        <v>48.137799999999999</v>
      </c>
      <c r="L153">
        <v>-117.38849999999999</v>
      </c>
      <c r="M153">
        <v>2014</v>
      </c>
      <c r="N153">
        <v>2018</v>
      </c>
      <c r="O153">
        <v>2016</v>
      </c>
      <c r="P153" t="s">
        <v>31</v>
      </c>
      <c r="Q153" t="s">
        <v>32</v>
      </c>
      <c r="R153" t="s">
        <v>126</v>
      </c>
      <c r="S153" t="s">
        <v>127</v>
      </c>
      <c r="T153" t="s">
        <v>128</v>
      </c>
      <c r="U153" s="4">
        <v>461900.79999999999</v>
      </c>
      <c r="V153" s="4">
        <v>9855</v>
      </c>
      <c r="W153" s="4">
        <v>3721.7786000000001</v>
      </c>
      <c r="X153">
        <v>64.2</v>
      </c>
      <c r="Y153">
        <v>1.25</v>
      </c>
      <c r="Z153">
        <v>13000</v>
      </c>
      <c r="AA153">
        <v>1</v>
      </c>
      <c r="AB153" t="s">
        <v>53</v>
      </c>
      <c r="AC153" t="s">
        <v>41</v>
      </c>
      <c r="AD153">
        <v>67</v>
      </c>
      <c r="AE153">
        <v>0</v>
      </c>
      <c r="AF153">
        <v>67</v>
      </c>
      <c r="AG153">
        <v>36</v>
      </c>
      <c r="AH153">
        <v>34</v>
      </c>
      <c r="AI153">
        <v>13</v>
      </c>
      <c r="AJ153">
        <v>13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7</v>
      </c>
      <c r="AT153">
        <v>6</v>
      </c>
      <c r="AU153">
        <v>3</v>
      </c>
      <c r="AV153">
        <v>1</v>
      </c>
      <c r="AW153">
        <v>0</v>
      </c>
      <c r="AX153">
        <v>0</v>
      </c>
      <c r="AY153">
        <v>0</v>
      </c>
      <c r="AZ153">
        <v>0</v>
      </c>
      <c r="BA153">
        <v>2</v>
      </c>
      <c r="BB153">
        <v>0</v>
      </c>
      <c r="BC153">
        <v>0</v>
      </c>
      <c r="BD153">
        <v>1</v>
      </c>
      <c r="BE153">
        <v>0</v>
      </c>
      <c r="BF153">
        <v>6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f t="shared" si="2"/>
        <v>3</v>
      </c>
      <c r="BW153">
        <v>0</v>
      </c>
      <c r="BX153">
        <v>1</v>
      </c>
      <c r="BY153">
        <v>1</v>
      </c>
      <c r="BZ153" t="s">
        <v>44</v>
      </c>
      <c r="CA153">
        <v>1</v>
      </c>
      <c r="CB153" t="s">
        <v>44</v>
      </c>
      <c r="CC153" t="s">
        <v>44</v>
      </c>
      <c r="CD153">
        <v>4</v>
      </c>
      <c r="CE153">
        <v>4</v>
      </c>
      <c r="CF153">
        <v>1</v>
      </c>
      <c r="CG153">
        <v>1</v>
      </c>
      <c r="CH153">
        <v>0</v>
      </c>
      <c r="CI153">
        <v>1</v>
      </c>
      <c r="CJ153">
        <v>1</v>
      </c>
      <c r="CK153">
        <v>0</v>
      </c>
      <c r="CL153">
        <v>0</v>
      </c>
      <c r="CM153">
        <v>0</v>
      </c>
      <c r="CN153" t="s">
        <v>44</v>
      </c>
      <c r="CO153">
        <v>7.5681181559999997</v>
      </c>
      <c r="CP153">
        <v>0.24777534100000001</v>
      </c>
      <c r="CQ153">
        <v>0.64148781099999996</v>
      </c>
      <c r="CR153">
        <v>202.7360114</v>
      </c>
    </row>
    <row r="154" spans="1:96" x14ac:dyDescent="0.25">
      <c r="A154">
        <v>153</v>
      </c>
      <c r="B154" t="s">
        <v>703</v>
      </c>
      <c r="C154">
        <v>2006</v>
      </c>
      <c r="D154" t="s">
        <v>704</v>
      </c>
      <c r="E154" t="s">
        <v>313</v>
      </c>
      <c r="F154">
        <v>0</v>
      </c>
      <c r="G154">
        <v>0</v>
      </c>
      <c r="H154">
        <v>1</v>
      </c>
      <c r="I154">
        <v>32</v>
      </c>
      <c r="J154" t="s">
        <v>705</v>
      </c>
      <c r="K154">
        <v>46.808129999999998</v>
      </c>
      <c r="L154">
        <v>-113.42716</v>
      </c>
      <c r="M154">
        <v>2002</v>
      </c>
      <c r="N154">
        <v>2006</v>
      </c>
      <c r="O154">
        <v>2004</v>
      </c>
      <c r="P154" t="s">
        <v>31</v>
      </c>
      <c r="Q154" t="s">
        <v>32</v>
      </c>
      <c r="R154" t="s">
        <v>134</v>
      </c>
      <c r="S154" t="s">
        <v>51</v>
      </c>
      <c r="T154" t="s">
        <v>135</v>
      </c>
      <c r="U154" s="4">
        <v>240867.1</v>
      </c>
      <c r="V154" s="4">
        <v>15531</v>
      </c>
      <c r="W154" s="4">
        <v>5209.4516000000003</v>
      </c>
      <c r="X154">
        <v>50.5</v>
      </c>
      <c r="Y154">
        <v>1</v>
      </c>
      <c r="Z154">
        <v>8280</v>
      </c>
      <c r="AA154">
        <v>17.5</v>
      </c>
      <c r="AB154" t="s">
        <v>36</v>
      </c>
      <c r="AC154" t="s">
        <v>41</v>
      </c>
      <c r="AD154">
        <v>221</v>
      </c>
      <c r="AE154" t="s">
        <v>44</v>
      </c>
      <c r="AF154" t="s">
        <v>44</v>
      </c>
      <c r="AG154">
        <v>41</v>
      </c>
      <c r="AH154">
        <v>40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27</v>
      </c>
      <c r="AT154">
        <v>2</v>
      </c>
      <c r="AU154">
        <v>0</v>
      </c>
      <c r="AV154">
        <v>2</v>
      </c>
      <c r="AW154">
        <v>7</v>
      </c>
      <c r="AX154">
        <v>0</v>
      </c>
      <c r="AY154">
        <v>1</v>
      </c>
      <c r="AZ154">
        <v>0</v>
      </c>
      <c r="BA154">
        <v>1</v>
      </c>
      <c r="BB154">
        <v>0</v>
      </c>
      <c r="BC154">
        <v>11</v>
      </c>
      <c r="BD154">
        <v>7</v>
      </c>
      <c r="BE154">
        <v>0</v>
      </c>
      <c r="BF154">
        <v>0</v>
      </c>
      <c r="BG154">
        <v>2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7</v>
      </c>
      <c r="BV154">
        <f t="shared" si="2"/>
        <v>4</v>
      </c>
      <c r="BW154">
        <v>1</v>
      </c>
      <c r="BX154">
        <v>1</v>
      </c>
      <c r="BY154">
        <v>1</v>
      </c>
      <c r="BZ154" t="s">
        <v>44</v>
      </c>
      <c r="CA154">
        <v>1</v>
      </c>
      <c r="CB154" t="s">
        <v>44</v>
      </c>
      <c r="CC154" t="s">
        <v>44</v>
      </c>
      <c r="CD154">
        <v>5</v>
      </c>
      <c r="CE154">
        <v>5</v>
      </c>
      <c r="CF154">
        <v>1</v>
      </c>
      <c r="CG154">
        <v>1</v>
      </c>
      <c r="CH154">
        <v>0</v>
      </c>
      <c r="CI154">
        <v>1</v>
      </c>
      <c r="CJ154">
        <v>1</v>
      </c>
      <c r="CK154">
        <v>0</v>
      </c>
      <c r="CL154">
        <v>1</v>
      </c>
      <c r="CM154">
        <v>0</v>
      </c>
      <c r="CN154" t="s">
        <v>44</v>
      </c>
      <c r="CO154">
        <v>4.2748567790000003</v>
      </c>
      <c r="CP154">
        <v>0.145180173</v>
      </c>
      <c r="CQ154">
        <v>0.442208726</v>
      </c>
      <c r="CR154">
        <v>296.37760350000002</v>
      </c>
    </row>
    <row r="155" spans="1:96" x14ac:dyDescent="0.25">
      <c r="A155">
        <v>154</v>
      </c>
      <c r="B155" t="s">
        <v>568</v>
      </c>
      <c r="C155">
        <v>2012</v>
      </c>
      <c r="D155" t="s">
        <v>569</v>
      </c>
      <c r="E155" t="s">
        <v>570</v>
      </c>
      <c r="F155">
        <v>0</v>
      </c>
      <c r="G155">
        <v>0</v>
      </c>
      <c r="H155">
        <v>1</v>
      </c>
      <c r="I155">
        <v>184</v>
      </c>
      <c r="J155" t="s">
        <v>684</v>
      </c>
      <c r="K155">
        <v>32.501680999999998</v>
      </c>
      <c r="L155">
        <v>-93.630364</v>
      </c>
      <c r="M155">
        <v>2009</v>
      </c>
      <c r="N155">
        <v>2011</v>
      </c>
      <c r="O155">
        <v>2010</v>
      </c>
      <c r="P155" t="s">
        <v>31</v>
      </c>
      <c r="Q155" t="s">
        <v>32</v>
      </c>
      <c r="R155" t="s">
        <v>33</v>
      </c>
      <c r="S155" t="s">
        <v>34</v>
      </c>
      <c r="T155" t="s">
        <v>35</v>
      </c>
      <c r="U155" s="4">
        <v>75901.25</v>
      </c>
      <c r="V155" s="4">
        <v>8225</v>
      </c>
      <c r="W155" s="4">
        <v>2713.8833333429998</v>
      </c>
      <c r="X155">
        <v>1.84</v>
      </c>
      <c r="Y155">
        <v>1.63</v>
      </c>
      <c r="Z155">
        <v>2950</v>
      </c>
      <c r="AA155">
        <v>2.25</v>
      </c>
      <c r="AB155" t="s">
        <v>53</v>
      </c>
      <c r="AC155" t="s">
        <v>30</v>
      </c>
      <c r="AD155">
        <v>30</v>
      </c>
      <c r="AE155">
        <v>15</v>
      </c>
      <c r="AF155">
        <v>15</v>
      </c>
      <c r="AG155">
        <v>9</v>
      </c>
      <c r="AH155">
        <v>9</v>
      </c>
      <c r="AI155">
        <v>9</v>
      </c>
      <c r="AJ155">
        <v>4</v>
      </c>
      <c r="AK155">
        <v>5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f t="shared" si="2"/>
        <v>3</v>
      </c>
      <c r="BW155" t="s">
        <v>44</v>
      </c>
      <c r="BX155">
        <v>1</v>
      </c>
      <c r="BY155">
        <v>0</v>
      </c>
      <c r="BZ155">
        <v>1</v>
      </c>
      <c r="CA155">
        <v>0</v>
      </c>
      <c r="CB155">
        <v>1</v>
      </c>
      <c r="CC155" t="s">
        <v>44</v>
      </c>
      <c r="CD155">
        <v>1</v>
      </c>
      <c r="CE155">
        <v>1</v>
      </c>
      <c r="CF155">
        <v>0</v>
      </c>
      <c r="CG155">
        <v>0</v>
      </c>
      <c r="CH155">
        <v>0</v>
      </c>
      <c r="CI155">
        <v>0</v>
      </c>
      <c r="CJ155">
        <v>1</v>
      </c>
      <c r="CK155">
        <v>0</v>
      </c>
      <c r="CL155">
        <v>0</v>
      </c>
      <c r="CM155">
        <v>0</v>
      </c>
      <c r="CN155" t="s">
        <v>44</v>
      </c>
      <c r="CO155">
        <v>11.660173159999999</v>
      </c>
      <c r="CP155">
        <v>0.64458570999999998</v>
      </c>
      <c r="CQ155">
        <v>0.41345916199999999</v>
      </c>
      <c r="CR155">
        <v>14.29663388</v>
      </c>
    </row>
    <row r="156" spans="1:96" x14ac:dyDescent="0.25">
      <c r="A156">
        <v>155</v>
      </c>
      <c r="B156" t="s">
        <v>568</v>
      </c>
      <c r="C156">
        <v>2012</v>
      </c>
      <c r="D156" t="s">
        <v>569</v>
      </c>
      <c r="E156" t="s">
        <v>570</v>
      </c>
      <c r="F156">
        <v>0</v>
      </c>
      <c r="G156">
        <v>0</v>
      </c>
      <c r="H156">
        <v>1</v>
      </c>
      <c r="I156">
        <v>184</v>
      </c>
      <c r="J156" t="s">
        <v>571</v>
      </c>
      <c r="K156">
        <v>39.69361</v>
      </c>
      <c r="L156">
        <v>-122.64106</v>
      </c>
      <c r="M156">
        <v>2009</v>
      </c>
      <c r="N156">
        <v>2011</v>
      </c>
      <c r="O156">
        <v>2010</v>
      </c>
      <c r="P156" t="s">
        <v>31</v>
      </c>
      <c r="Q156" t="s">
        <v>32</v>
      </c>
      <c r="R156" t="s">
        <v>33</v>
      </c>
      <c r="S156" t="s">
        <v>34</v>
      </c>
      <c r="T156" t="s">
        <v>35</v>
      </c>
      <c r="U156" s="4">
        <v>75901.25</v>
      </c>
      <c r="V156" s="4">
        <v>8225</v>
      </c>
      <c r="W156" s="4">
        <v>2713.8833333429998</v>
      </c>
      <c r="X156">
        <v>1.84</v>
      </c>
      <c r="Y156">
        <v>1.63</v>
      </c>
      <c r="Z156">
        <v>2950</v>
      </c>
      <c r="AA156">
        <v>2.25</v>
      </c>
      <c r="AB156" t="s">
        <v>36</v>
      </c>
      <c r="AC156" t="s">
        <v>30</v>
      </c>
      <c r="AD156">
        <v>12</v>
      </c>
      <c r="AE156" t="s">
        <v>44</v>
      </c>
      <c r="AF156" t="s">
        <v>44</v>
      </c>
      <c r="AG156">
        <v>7</v>
      </c>
      <c r="AH156">
        <v>7</v>
      </c>
      <c r="AI156">
        <v>1</v>
      </c>
      <c r="AJ156">
        <v>1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5</v>
      </c>
      <c r="AT156">
        <v>0</v>
      </c>
      <c r="AU156">
        <v>1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1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4</v>
      </c>
      <c r="BV156">
        <f t="shared" si="2"/>
        <v>3</v>
      </c>
      <c r="BW156" t="s">
        <v>44</v>
      </c>
      <c r="BX156">
        <v>1</v>
      </c>
      <c r="BY156">
        <v>0</v>
      </c>
      <c r="BZ156">
        <v>1</v>
      </c>
      <c r="CA156">
        <v>0</v>
      </c>
      <c r="CB156">
        <v>1</v>
      </c>
      <c r="CC156" t="s">
        <v>44</v>
      </c>
      <c r="CD156">
        <v>1</v>
      </c>
      <c r="CE156">
        <v>1</v>
      </c>
      <c r="CF156">
        <v>0</v>
      </c>
      <c r="CG156">
        <v>0</v>
      </c>
      <c r="CH156">
        <v>0</v>
      </c>
      <c r="CI156">
        <v>0</v>
      </c>
      <c r="CJ156">
        <v>1</v>
      </c>
      <c r="CK156">
        <v>0</v>
      </c>
      <c r="CL156">
        <v>0</v>
      </c>
      <c r="CM156">
        <v>0</v>
      </c>
      <c r="CN156" t="s">
        <v>44</v>
      </c>
      <c r="CO156">
        <v>2.6546102899999999</v>
      </c>
      <c r="CP156">
        <v>0.176174266</v>
      </c>
      <c r="CQ156">
        <v>0.28435941300000001</v>
      </c>
      <c r="CR156">
        <v>257.8986506</v>
      </c>
    </row>
    <row r="157" spans="1:96" x14ac:dyDescent="0.25">
      <c r="A157">
        <v>156</v>
      </c>
      <c r="B157" t="s">
        <v>74</v>
      </c>
      <c r="C157">
        <v>2017</v>
      </c>
      <c r="D157" t="s">
        <v>75</v>
      </c>
      <c r="E157" t="s">
        <v>76</v>
      </c>
      <c r="F157">
        <v>81</v>
      </c>
      <c r="G157">
        <v>8</v>
      </c>
      <c r="H157">
        <v>1417</v>
      </c>
      <c r="I157">
        <v>1429</v>
      </c>
      <c r="J157" t="s">
        <v>77</v>
      </c>
      <c r="K157">
        <v>30.96996</v>
      </c>
      <c r="L157">
        <v>-101.26206000000001</v>
      </c>
      <c r="M157">
        <v>2004</v>
      </c>
      <c r="N157">
        <v>2007</v>
      </c>
      <c r="O157">
        <v>2006</v>
      </c>
      <c r="P157" t="s">
        <v>31</v>
      </c>
      <c r="Q157" t="s">
        <v>32</v>
      </c>
      <c r="R157" t="s">
        <v>33</v>
      </c>
      <c r="S157" t="s">
        <v>78</v>
      </c>
      <c r="T157" t="s">
        <v>79</v>
      </c>
      <c r="U157" s="4" t="s">
        <v>44</v>
      </c>
      <c r="V157" s="4" t="s">
        <v>44</v>
      </c>
      <c r="W157" s="4" t="s">
        <v>44</v>
      </c>
      <c r="X157" t="s">
        <v>44</v>
      </c>
      <c r="Y157" t="s">
        <v>44</v>
      </c>
      <c r="Z157" t="s">
        <v>44</v>
      </c>
      <c r="AA157" t="s">
        <v>44</v>
      </c>
      <c r="AB157" t="s">
        <v>36</v>
      </c>
      <c r="AC157" t="s">
        <v>41</v>
      </c>
      <c r="AD157">
        <v>139</v>
      </c>
      <c r="AE157" t="s">
        <v>44</v>
      </c>
      <c r="AF157" t="s">
        <v>44</v>
      </c>
      <c r="AG157">
        <v>96</v>
      </c>
      <c r="AH157">
        <v>95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47</v>
      </c>
      <c r="AT157">
        <v>0</v>
      </c>
      <c r="AU157">
        <v>0</v>
      </c>
      <c r="AV157">
        <v>0</v>
      </c>
      <c r="AW157">
        <v>47</v>
      </c>
      <c r="AX157">
        <v>0</v>
      </c>
      <c r="AY157">
        <v>0</v>
      </c>
      <c r="AZ157">
        <v>1</v>
      </c>
      <c r="BA157">
        <v>1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47</v>
      </c>
      <c r="BV157">
        <f t="shared" si="2"/>
        <v>0</v>
      </c>
      <c r="BW157" t="s">
        <v>44</v>
      </c>
      <c r="BX157" t="s">
        <v>44</v>
      </c>
      <c r="BY157" t="s">
        <v>44</v>
      </c>
      <c r="BZ157" t="s">
        <v>44</v>
      </c>
      <c r="CA157" t="s">
        <v>44</v>
      </c>
      <c r="CB157" t="s">
        <v>44</v>
      </c>
      <c r="CC157" t="s">
        <v>44</v>
      </c>
      <c r="CD157">
        <v>2</v>
      </c>
      <c r="CE157">
        <v>2</v>
      </c>
      <c r="CF157">
        <v>0</v>
      </c>
      <c r="CG157">
        <v>0</v>
      </c>
      <c r="CH157">
        <v>0</v>
      </c>
      <c r="CI157">
        <v>1</v>
      </c>
      <c r="CJ157">
        <v>1</v>
      </c>
      <c r="CK157">
        <v>0</v>
      </c>
      <c r="CL157">
        <v>0</v>
      </c>
      <c r="CM157">
        <v>0</v>
      </c>
      <c r="CN157" t="s">
        <v>44</v>
      </c>
      <c r="CO157">
        <v>4.6658607969999997</v>
      </c>
      <c r="CP157">
        <v>9.3217147E-2</v>
      </c>
      <c r="CQ157" s="1">
        <v>7.1600000000000006E-5</v>
      </c>
      <c r="CR157">
        <v>29.35373358</v>
      </c>
    </row>
    <row r="158" spans="1:96" x14ac:dyDescent="0.25">
      <c r="A158">
        <v>157</v>
      </c>
      <c r="B158" t="s">
        <v>1004</v>
      </c>
      <c r="C158">
        <v>2019</v>
      </c>
      <c r="D158" t="s">
        <v>1005</v>
      </c>
      <c r="E158" t="s">
        <v>947</v>
      </c>
      <c r="F158">
        <v>0</v>
      </c>
      <c r="G158">
        <v>0</v>
      </c>
      <c r="H158">
        <v>1</v>
      </c>
      <c r="I158">
        <v>213</v>
      </c>
      <c r="J158" t="s">
        <v>1006</v>
      </c>
      <c r="K158">
        <v>37.72219063</v>
      </c>
      <c r="L158">
        <v>-83.004087729999995</v>
      </c>
      <c r="M158">
        <v>2011</v>
      </c>
      <c r="N158">
        <v>2014</v>
      </c>
      <c r="O158">
        <v>2013</v>
      </c>
      <c r="P158" t="s">
        <v>31</v>
      </c>
      <c r="Q158" t="s">
        <v>32</v>
      </c>
      <c r="R158" t="s">
        <v>134</v>
      </c>
      <c r="S158" t="s">
        <v>51</v>
      </c>
      <c r="T158" t="s">
        <v>135</v>
      </c>
      <c r="U158" s="4">
        <v>240867.1</v>
      </c>
      <c r="V158" s="4">
        <v>15531</v>
      </c>
      <c r="W158" s="4">
        <v>5209.4516000000003</v>
      </c>
      <c r="X158">
        <v>50.5</v>
      </c>
      <c r="Y158">
        <v>1</v>
      </c>
      <c r="Z158">
        <v>8280</v>
      </c>
      <c r="AA158">
        <v>17.5</v>
      </c>
      <c r="AB158" t="s">
        <v>53</v>
      </c>
      <c r="AC158" t="s">
        <v>41</v>
      </c>
      <c r="AD158">
        <v>173</v>
      </c>
      <c r="AE158">
        <v>173</v>
      </c>
      <c r="AF158">
        <v>0</v>
      </c>
      <c r="AG158">
        <v>118</v>
      </c>
      <c r="AH158">
        <v>114</v>
      </c>
      <c r="AI158">
        <v>92</v>
      </c>
      <c r="AJ158">
        <v>91</v>
      </c>
      <c r="AK158">
        <v>1</v>
      </c>
      <c r="AL158">
        <v>4</v>
      </c>
      <c r="AM158">
        <v>0</v>
      </c>
      <c r="AN158">
        <v>0</v>
      </c>
      <c r="AO158">
        <v>0</v>
      </c>
      <c r="AP158">
        <v>2</v>
      </c>
      <c r="AQ158">
        <v>1</v>
      </c>
      <c r="AR158">
        <v>0</v>
      </c>
      <c r="AS158">
        <v>0</v>
      </c>
      <c r="AT158">
        <v>13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2</v>
      </c>
      <c r="BA158">
        <v>4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f t="shared" si="2"/>
        <v>0</v>
      </c>
      <c r="BW158">
        <v>0</v>
      </c>
      <c r="BX158">
        <v>0</v>
      </c>
      <c r="BY158">
        <v>0</v>
      </c>
      <c r="BZ158" t="s">
        <v>44</v>
      </c>
      <c r="CA158">
        <v>0</v>
      </c>
      <c r="CB158" t="s">
        <v>44</v>
      </c>
      <c r="CC158" t="s">
        <v>44</v>
      </c>
      <c r="CD158">
        <v>2</v>
      </c>
      <c r="CE158">
        <v>2</v>
      </c>
      <c r="CF158">
        <v>0</v>
      </c>
      <c r="CG158">
        <v>1</v>
      </c>
      <c r="CH158">
        <v>0</v>
      </c>
      <c r="CI158">
        <v>0</v>
      </c>
      <c r="CJ158">
        <v>1</v>
      </c>
      <c r="CK158">
        <v>0</v>
      </c>
      <c r="CL158">
        <v>0</v>
      </c>
      <c r="CM158">
        <v>0</v>
      </c>
      <c r="CN158" t="s">
        <v>44</v>
      </c>
      <c r="CO158">
        <v>8.9667727559999992</v>
      </c>
      <c r="CP158">
        <v>0.286978446</v>
      </c>
      <c r="CQ158">
        <v>0.83601241299999995</v>
      </c>
      <c r="CR158">
        <v>98.234867359999996</v>
      </c>
    </row>
    <row r="159" spans="1:96" x14ac:dyDescent="0.25">
      <c r="A159">
        <v>158</v>
      </c>
      <c r="B159" t="s">
        <v>1126</v>
      </c>
      <c r="C159">
        <v>1988</v>
      </c>
      <c r="D159" t="s">
        <v>1127</v>
      </c>
      <c r="E159" t="s">
        <v>1128</v>
      </c>
      <c r="F159">
        <v>0</v>
      </c>
      <c r="G159">
        <v>0</v>
      </c>
      <c r="H159">
        <v>1</v>
      </c>
      <c r="I159">
        <v>82</v>
      </c>
      <c r="J159" t="s">
        <v>1129</v>
      </c>
      <c r="K159">
        <v>49.786459999999998</v>
      </c>
      <c r="L159">
        <v>-125.74948000000001</v>
      </c>
      <c r="M159">
        <v>1982</v>
      </c>
      <c r="N159">
        <v>1988</v>
      </c>
      <c r="O159">
        <v>1985</v>
      </c>
      <c r="P159" t="s">
        <v>31</v>
      </c>
      <c r="Q159" t="s">
        <v>32</v>
      </c>
      <c r="R159" t="s">
        <v>33</v>
      </c>
      <c r="S159" t="s">
        <v>42</v>
      </c>
      <c r="T159" t="s">
        <v>43</v>
      </c>
      <c r="U159" s="4">
        <v>84560.57</v>
      </c>
      <c r="V159" s="4">
        <v>8030</v>
      </c>
      <c r="W159" s="4">
        <v>2717.4250000000002</v>
      </c>
      <c r="X159">
        <v>1.99</v>
      </c>
      <c r="Y159">
        <v>1.64</v>
      </c>
      <c r="Z159">
        <v>3010</v>
      </c>
      <c r="AA159" t="s">
        <v>44</v>
      </c>
      <c r="AB159" t="s">
        <v>36</v>
      </c>
      <c r="AC159" t="s">
        <v>41</v>
      </c>
      <c r="AD159">
        <v>28</v>
      </c>
      <c r="AE159">
        <v>11</v>
      </c>
      <c r="AF159">
        <v>17</v>
      </c>
      <c r="AG159">
        <v>14</v>
      </c>
      <c r="AH159">
        <v>14</v>
      </c>
      <c r="AI159">
        <v>1</v>
      </c>
      <c r="AJ159">
        <v>1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9</v>
      </c>
      <c r="AT159">
        <v>1</v>
      </c>
      <c r="AU159">
        <v>1</v>
      </c>
      <c r="AV159">
        <v>0</v>
      </c>
      <c r="AW159">
        <v>1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1</v>
      </c>
      <c r="BD159">
        <v>0</v>
      </c>
      <c r="BE159">
        <v>0</v>
      </c>
      <c r="BF159">
        <v>7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1</v>
      </c>
      <c r="BV159">
        <f t="shared" si="2"/>
        <v>3</v>
      </c>
      <c r="BW159" t="s">
        <v>44</v>
      </c>
      <c r="BX159">
        <v>1</v>
      </c>
      <c r="BY159">
        <v>1</v>
      </c>
      <c r="BZ159" t="s">
        <v>44</v>
      </c>
      <c r="CA159">
        <v>1</v>
      </c>
      <c r="CB159">
        <v>0</v>
      </c>
      <c r="CC159" t="s">
        <v>44</v>
      </c>
      <c r="CD159">
        <v>2</v>
      </c>
      <c r="CE159">
        <v>2</v>
      </c>
      <c r="CF159">
        <v>0</v>
      </c>
      <c r="CG159">
        <v>1</v>
      </c>
      <c r="CH159">
        <v>0</v>
      </c>
      <c r="CI159">
        <v>1</v>
      </c>
      <c r="CJ159">
        <v>0</v>
      </c>
      <c r="CK159">
        <v>0</v>
      </c>
      <c r="CL159">
        <v>0</v>
      </c>
      <c r="CM159">
        <v>0</v>
      </c>
      <c r="CN159" t="s">
        <v>44</v>
      </c>
      <c r="CO159">
        <v>2.2928929440000001</v>
      </c>
      <c r="CP159">
        <v>7.5761676E-2</v>
      </c>
      <c r="CQ159">
        <v>0.96695110399999995</v>
      </c>
      <c r="CR159">
        <v>517.84393969999996</v>
      </c>
    </row>
    <row r="160" spans="1:96" x14ac:dyDescent="0.25">
      <c r="A160">
        <v>159</v>
      </c>
      <c r="B160" t="s">
        <v>1155</v>
      </c>
      <c r="C160">
        <v>1981</v>
      </c>
      <c r="D160" t="s">
        <v>1156</v>
      </c>
      <c r="E160" t="s">
        <v>76</v>
      </c>
      <c r="F160">
        <v>45</v>
      </c>
      <c r="G160">
        <v>3</v>
      </c>
      <c r="H160">
        <v>573</v>
      </c>
      <c r="I160">
        <v>597</v>
      </c>
      <c r="J160" t="s">
        <v>1157</v>
      </c>
      <c r="K160">
        <v>57.200200000000002</v>
      </c>
      <c r="L160">
        <v>-111.63983</v>
      </c>
      <c r="M160">
        <v>1976</v>
      </c>
      <c r="N160">
        <v>1978</v>
      </c>
      <c r="O160">
        <v>1977</v>
      </c>
      <c r="P160" t="s">
        <v>31</v>
      </c>
      <c r="Q160" t="s">
        <v>32</v>
      </c>
      <c r="R160" t="s">
        <v>126</v>
      </c>
      <c r="S160" t="s">
        <v>127</v>
      </c>
      <c r="T160" t="s">
        <v>128</v>
      </c>
      <c r="U160" s="4">
        <v>461900.79999999999</v>
      </c>
      <c r="V160" s="4">
        <v>9855</v>
      </c>
      <c r="W160" s="4">
        <v>3721.7786000000001</v>
      </c>
      <c r="X160">
        <v>64.2</v>
      </c>
      <c r="Y160">
        <v>1.25</v>
      </c>
      <c r="Z160">
        <v>13000</v>
      </c>
      <c r="AA160">
        <v>1</v>
      </c>
      <c r="AB160" t="s">
        <v>53</v>
      </c>
      <c r="AC160" t="s">
        <v>41</v>
      </c>
      <c r="AD160">
        <v>66</v>
      </c>
      <c r="AE160" t="s">
        <v>44</v>
      </c>
      <c r="AF160" t="s">
        <v>44</v>
      </c>
      <c r="AG160">
        <v>18</v>
      </c>
      <c r="AH160">
        <v>17</v>
      </c>
      <c r="AI160">
        <v>9</v>
      </c>
      <c r="AJ160">
        <v>9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7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1</v>
      </c>
      <c r="BA160">
        <v>1</v>
      </c>
      <c r="BB160">
        <v>0</v>
      </c>
      <c r="BC160">
        <v>0</v>
      </c>
      <c r="BD160">
        <v>0</v>
      </c>
      <c r="BE160">
        <v>0</v>
      </c>
      <c r="BF160">
        <v>7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f t="shared" si="2"/>
        <v>2</v>
      </c>
      <c r="BW160">
        <v>0</v>
      </c>
      <c r="BX160">
        <v>1</v>
      </c>
      <c r="BY160">
        <v>0</v>
      </c>
      <c r="BZ160" t="s">
        <v>44</v>
      </c>
      <c r="CA160">
        <v>1</v>
      </c>
      <c r="CB160" t="s">
        <v>44</v>
      </c>
      <c r="CC160" t="s">
        <v>44</v>
      </c>
      <c r="CD160">
        <v>4</v>
      </c>
      <c r="CE160">
        <v>4</v>
      </c>
      <c r="CF160">
        <v>1</v>
      </c>
      <c r="CG160">
        <v>0</v>
      </c>
      <c r="CH160">
        <v>1</v>
      </c>
      <c r="CI160">
        <v>1</v>
      </c>
      <c r="CJ160">
        <v>1</v>
      </c>
      <c r="CK160">
        <v>0</v>
      </c>
      <c r="CL160">
        <v>0</v>
      </c>
      <c r="CM160">
        <v>0</v>
      </c>
      <c r="CN160" t="s">
        <v>44</v>
      </c>
      <c r="CO160">
        <v>0.97019487999999998</v>
      </c>
      <c r="CP160">
        <v>2.0817727000000001E-2</v>
      </c>
      <c r="CQ160">
        <v>0.98687258700000002</v>
      </c>
      <c r="CR160">
        <v>31.55814191</v>
      </c>
    </row>
    <row r="161" spans="1:96" x14ac:dyDescent="0.25">
      <c r="A161">
        <v>160</v>
      </c>
      <c r="B161" t="s">
        <v>451</v>
      </c>
      <c r="C161">
        <v>2020</v>
      </c>
      <c r="D161" t="s">
        <v>452</v>
      </c>
      <c r="E161" t="s">
        <v>206</v>
      </c>
      <c r="F161">
        <v>84</v>
      </c>
      <c r="G161">
        <v>4</v>
      </c>
      <c r="H161">
        <v>675</v>
      </c>
      <c r="I161">
        <v>684</v>
      </c>
      <c r="J161" t="s">
        <v>453</v>
      </c>
      <c r="K161">
        <v>38.685600000000001</v>
      </c>
      <c r="L161">
        <v>-75.376800000000003</v>
      </c>
      <c r="M161">
        <v>2010</v>
      </c>
      <c r="N161">
        <v>2018</v>
      </c>
      <c r="O161">
        <v>2014</v>
      </c>
      <c r="P161" t="s">
        <v>31</v>
      </c>
      <c r="Q161" t="s">
        <v>32</v>
      </c>
      <c r="R161" t="s">
        <v>33</v>
      </c>
      <c r="S161" t="s">
        <v>34</v>
      </c>
      <c r="T161" t="s">
        <v>35</v>
      </c>
      <c r="U161" s="4">
        <v>75901.25</v>
      </c>
      <c r="V161" s="4">
        <v>8225</v>
      </c>
      <c r="W161" s="4">
        <v>2713.8833333429998</v>
      </c>
      <c r="X161">
        <v>1.84</v>
      </c>
      <c r="Y161">
        <v>1.63</v>
      </c>
      <c r="Z161">
        <v>2950</v>
      </c>
      <c r="AA161">
        <v>2.25</v>
      </c>
      <c r="AB161" t="s">
        <v>53</v>
      </c>
      <c r="AC161" t="s">
        <v>41</v>
      </c>
      <c r="AD161">
        <v>158</v>
      </c>
      <c r="AE161">
        <v>0</v>
      </c>
      <c r="AF161">
        <v>158</v>
      </c>
      <c r="AG161">
        <v>51</v>
      </c>
      <c r="AH161">
        <v>51</v>
      </c>
      <c r="AI161">
        <v>25</v>
      </c>
      <c r="AJ161">
        <v>24</v>
      </c>
      <c r="AK161">
        <v>1</v>
      </c>
      <c r="AL161">
        <v>4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18</v>
      </c>
      <c r="AU161">
        <v>1</v>
      </c>
      <c r="AV161">
        <v>0</v>
      </c>
      <c r="AW161">
        <v>3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f t="shared" si="2"/>
        <v>0</v>
      </c>
      <c r="BW161" t="s">
        <v>44</v>
      </c>
      <c r="BX161">
        <v>0</v>
      </c>
      <c r="BY161">
        <v>0</v>
      </c>
      <c r="BZ161">
        <v>0</v>
      </c>
      <c r="CA161">
        <v>0</v>
      </c>
      <c r="CB161">
        <v>0</v>
      </c>
      <c r="CC161" t="s">
        <v>44</v>
      </c>
      <c r="CD161">
        <v>1</v>
      </c>
      <c r="CE161">
        <v>1</v>
      </c>
      <c r="CF161">
        <v>0</v>
      </c>
      <c r="CG161">
        <v>0</v>
      </c>
      <c r="CH161">
        <v>0</v>
      </c>
      <c r="CI161">
        <v>0</v>
      </c>
      <c r="CJ161">
        <v>1</v>
      </c>
      <c r="CK161">
        <v>0</v>
      </c>
      <c r="CL161">
        <v>0</v>
      </c>
      <c r="CM161">
        <v>0</v>
      </c>
      <c r="CN161" t="s">
        <v>44</v>
      </c>
      <c r="CO161">
        <v>16.75470009</v>
      </c>
      <c r="CP161">
        <v>0.71758923399999996</v>
      </c>
      <c r="CQ161">
        <v>0.14621250399999999</v>
      </c>
      <c r="CR161">
        <v>4.0320194850000002</v>
      </c>
    </row>
    <row r="162" spans="1:96" x14ac:dyDescent="0.25">
      <c r="A162">
        <v>161</v>
      </c>
      <c r="B162" t="s">
        <v>451</v>
      </c>
      <c r="C162">
        <v>2019</v>
      </c>
      <c r="D162" t="s">
        <v>454</v>
      </c>
      <c r="E162" t="s">
        <v>206</v>
      </c>
      <c r="F162">
        <v>83</v>
      </c>
      <c r="G162">
        <v>5</v>
      </c>
      <c r="H162">
        <v>1185</v>
      </c>
      <c r="I162">
        <v>1196</v>
      </c>
      <c r="J162" t="s">
        <v>453</v>
      </c>
      <c r="K162">
        <v>38.685600000000001</v>
      </c>
      <c r="L162">
        <v>-75.376800000000003</v>
      </c>
      <c r="M162">
        <v>2014</v>
      </c>
      <c r="N162">
        <v>2017</v>
      </c>
      <c r="O162">
        <v>2016</v>
      </c>
      <c r="P162" t="s">
        <v>31</v>
      </c>
      <c r="Q162" t="s">
        <v>32</v>
      </c>
      <c r="R162" t="s">
        <v>33</v>
      </c>
      <c r="S162" t="s">
        <v>34</v>
      </c>
      <c r="T162" t="s">
        <v>35</v>
      </c>
      <c r="U162" s="4">
        <v>75901.25</v>
      </c>
      <c r="V162" s="4">
        <v>8225</v>
      </c>
      <c r="W162" s="4">
        <v>2713.8833333429998</v>
      </c>
      <c r="X162">
        <v>1.84</v>
      </c>
      <c r="Y162">
        <v>1.63</v>
      </c>
      <c r="Z162">
        <v>2950</v>
      </c>
      <c r="AA162">
        <v>2.25</v>
      </c>
      <c r="AB162" t="s">
        <v>53</v>
      </c>
      <c r="AC162" t="s">
        <v>41</v>
      </c>
      <c r="AD162">
        <v>76</v>
      </c>
      <c r="AE162">
        <v>76</v>
      </c>
      <c r="AF162">
        <v>0</v>
      </c>
      <c r="AG162">
        <v>33</v>
      </c>
      <c r="AH162">
        <v>33</v>
      </c>
      <c r="AI162">
        <v>26</v>
      </c>
      <c r="AJ162">
        <v>26</v>
      </c>
      <c r="AK162">
        <v>0</v>
      </c>
      <c r="AL162">
        <v>4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3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f t="shared" si="2"/>
        <v>0</v>
      </c>
      <c r="BW162" t="s">
        <v>44</v>
      </c>
      <c r="BX162">
        <v>0</v>
      </c>
      <c r="BY162">
        <v>0</v>
      </c>
      <c r="BZ162">
        <v>0</v>
      </c>
      <c r="CA162">
        <v>0</v>
      </c>
      <c r="CB162">
        <v>0</v>
      </c>
      <c r="CC162" t="s">
        <v>44</v>
      </c>
      <c r="CD162">
        <v>1</v>
      </c>
      <c r="CE162">
        <v>1</v>
      </c>
      <c r="CF162">
        <v>0</v>
      </c>
      <c r="CG162">
        <v>0</v>
      </c>
      <c r="CH162">
        <v>0</v>
      </c>
      <c r="CI162">
        <v>0</v>
      </c>
      <c r="CJ162">
        <v>1</v>
      </c>
      <c r="CK162">
        <v>0</v>
      </c>
      <c r="CL162">
        <v>0</v>
      </c>
      <c r="CM162">
        <v>0</v>
      </c>
      <c r="CN162" t="s">
        <v>44</v>
      </c>
      <c r="CO162">
        <v>16.75470009</v>
      </c>
      <c r="CP162">
        <v>0.71758923399999996</v>
      </c>
      <c r="CQ162">
        <v>0.14621250399999999</v>
      </c>
      <c r="CR162">
        <v>4.0320194850000002</v>
      </c>
    </row>
    <row r="163" spans="1:96" x14ac:dyDescent="0.25">
      <c r="A163">
        <v>162</v>
      </c>
      <c r="B163" t="s">
        <v>637</v>
      </c>
      <c r="C163">
        <v>2009</v>
      </c>
      <c r="D163" t="s">
        <v>638</v>
      </c>
      <c r="E163" t="s">
        <v>639</v>
      </c>
      <c r="F163">
        <v>8</v>
      </c>
      <c r="G163">
        <v>3</v>
      </c>
      <c r="H163">
        <v>411</v>
      </c>
      <c r="I163">
        <v>426</v>
      </c>
      <c r="J163" t="s">
        <v>640</v>
      </c>
      <c r="K163">
        <v>33.695799999999998</v>
      </c>
      <c r="L163">
        <v>-90.083100000000002</v>
      </c>
      <c r="M163">
        <v>2005</v>
      </c>
      <c r="N163">
        <v>2006</v>
      </c>
      <c r="O163">
        <v>2006</v>
      </c>
      <c r="P163" t="s">
        <v>31</v>
      </c>
      <c r="Q163" t="s">
        <v>641</v>
      </c>
      <c r="R163" t="s">
        <v>642</v>
      </c>
      <c r="S163" t="s">
        <v>643</v>
      </c>
      <c r="T163" t="s">
        <v>644</v>
      </c>
      <c r="U163" s="4">
        <v>84471.54</v>
      </c>
      <c r="V163" s="4">
        <v>8395</v>
      </c>
      <c r="W163" s="4">
        <v>2656.07</v>
      </c>
      <c r="X163">
        <v>5.35</v>
      </c>
      <c r="Y163">
        <v>4.6100000000000003</v>
      </c>
      <c r="Z163">
        <v>808</v>
      </c>
      <c r="AA163">
        <v>13</v>
      </c>
      <c r="AB163" t="s">
        <v>53</v>
      </c>
      <c r="AC163" t="s">
        <v>41</v>
      </c>
      <c r="AD163">
        <v>28</v>
      </c>
      <c r="AE163" t="s">
        <v>44</v>
      </c>
      <c r="AF163" t="s">
        <v>44</v>
      </c>
      <c r="AG163">
        <v>14</v>
      </c>
      <c r="AH163">
        <v>12</v>
      </c>
      <c r="AI163">
        <v>12</v>
      </c>
      <c r="AJ163">
        <v>12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2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f t="shared" si="2"/>
        <v>0</v>
      </c>
      <c r="BW163" t="s">
        <v>44</v>
      </c>
      <c r="BX163" t="s">
        <v>44</v>
      </c>
      <c r="BY163" t="s">
        <v>44</v>
      </c>
      <c r="BZ163" t="s">
        <v>44</v>
      </c>
      <c r="CA163" t="s">
        <v>44</v>
      </c>
      <c r="CB163" t="s">
        <v>44</v>
      </c>
      <c r="CC163" t="s">
        <v>44</v>
      </c>
      <c r="CD163">
        <v>1</v>
      </c>
      <c r="CE163">
        <v>1</v>
      </c>
      <c r="CF163">
        <v>0</v>
      </c>
      <c r="CG163">
        <v>0</v>
      </c>
      <c r="CH163">
        <v>0</v>
      </c>
      <c r="CI163">
        <v>0</v>
      </c>
      <c r="CJ163">
        <v>1</v>
      </c>
      <c r="CK163">
        <v>0</v>
      </c>
      <c r="CL163">
        <v>0</v>
      </c>
      <c r="CM163">
        <v>0</v>
      </c>
      <c r="CN163" t="s">
        <v>44</v>
      </c>
      <c r="CO163">
        <v>7.5277494909999998</v>
      </c>
      <c r="CP163">
        <v>0.23757346600000001</v>
      </c>
      <c r="CQ163">
        <v>0.35703076</v>
      </c>
      <c r="CR163">
        <v>14.50231329</v>
      </c>
    </row>
    <row r="164" spans="1:96" x14ac:dyDescent="0.25">
      <c r="A164">
        <v>163</v>
      </c>
      <c r="B164" t="s">
        <v>982</v>
      </c>
      <c r="C164">
        <v>2018</v>
      </c>
      <c r="D164" t="s">
        <v>983</v>
      </c>
      <c r="E164" t="s">
        <v>560</v>
      </c>
      <c r="F164">
        <v>5</v>
      </c>
      <c r="G164">
        <v>0</v>
      </c>
      <c r="H164">
        <v>90</v>
      </c>
      <c r="I164">
        <v>96</v>
      </c>
      <c r="J164" t="s">
        <v>984</v>
      </c>
      <c r="K164">
        <v>37.214460000000003</v>
      </c>
      <c r="L164">
        <v>-83.585170000000005</v>
      </c>
      <c r="M164">
        <v>2014</v>
      </c>
      <c r="N164">
        <v>2017</v>
      </c>
      <c r="O164">
        <v>2016</v>
      </c>
      <c r="P164" t="s">
        <v>31</v>
      </c>
      <c r="Q164" t="s">
        <v>32</v>
      </c>
      <c r="R164" t="s">
        <v>33</v>
      </c>
      <c r="S164" t="s">
        <v>34</v>
      </c>
      <c r="T164" t="s">
        <v>35</v>
      </c>
      <c r="U164" s="4">
        <v>75901.25</v>
      </c>
      <c r="V164" s="4">
        <v>8225</v>
      </c>
      <c r="W164" s="4">
        <v>2713.8833333429998</v>
      </c>
      <c r="X164">
        <v>1.84</v>
      </c>
      <c r="Y164">
        <v>1.63</v>
      </c>
      <c r="Z164">
        <v>2950</v>
      </c>
      <c r="AA164">
        <v>2.25</v>
      </c>
      <c r="AB164" t="s">
        <v>53</v>
      </c>
      <c r="AC164" t="s">
        <v>41</v>
      </c>
      <c r="AD164">
        <v>95</v>
      </c>
      <c r="AE164">
        <v>0</v>
      </c>
      <c r="AF164">
        <v>95</v>
      </c>
      <c r="AG164">
        <v>18</v>
      </c>
      <c r="AH164">
        <v>18</v>
      </c>
      <c r="AI164">
        <v>8</v>
      </c>
      <c r="AJ164">
        <v>3</v>
      </c>
      <c r="AK164">
        <v>5</v>
      </c>
      <c r="AL164">
        <v>8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1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1</v>
      </c>
      <c r="BV164">
        <f t="shared" si="2"/>
        <v>3</v>
      </c>
      <c r="BW164" t="s">
        <v>44</v>
      </c>
      <c r="BX164">
        <v>1</v>
      </c>
      <c r="BY164">
        <v>0</v>
      </c>
      <c r="BZ164">
        <v>1</v>
      </c>
      <c r="CA164">
        <v>0</v>
      </c>
      <c r="CB164">
        <v>1</v>
      </c>
      <c r="CC164" t="s">
        <v>44</v>
      </c>
      <c r="CD164">
        <v>2</v>
      </c>
      <c r="CE164">
        <v>2</v>
      </c>
      <c r="CF164">
        <v>0</v>
      </c>
      <c r="CG164">
        <v>1</v>
      </c>
      <c r="CH164">
        <v>0</v>
      </c>
      <c r="CI164">
        <v>0</v>
      </c>
      <c r="CJ164">
        <v>1</v>
      </c>
      <c r="CK164">
        <v>0</v>
      </c>
      <c r="CL164">
        <v>0</v>
      </c>
      <c r="CM164">
        <v>0</v>
      </c>
      <c r="CN164" t="s">
        <v>44</v>
      </c>
      <c r="CO164">
        <v>8.1763432649999999</v>
      </c>
      <c r="CP164">
        <v>0.28988494100000001</v>
      </c>
      <c r="CQ164">
        <v>0.80053389900000005</v>
      </c>
      <c r="CR164">
        <v>122.9336807</v>
      </c>
    </row>
    <row r="165" spans="1:96" x14ac:dyDescent="0.25">
      <c r="A165">
        <v>164</v>
      </c>
      <c r="B165" t="s">
        <v>197</v>
      </c>
      <c r="C165">
        <v>1990</v>
      </c>
      <c r="D165" t="s">
        <v>198</v>
      </c>
      <c r="E165" t="s">
        <v>199</v>
      </c>
      <c r="F165">
        <v>68</v>
      </c>
      <c r="G165">
        <v>2</v>
      </c>
      <c r="H165">
        <v>276</v>
      </c>
      <c r="I165">
        <v>283</v>
      </c>
      <c r="J165" t="s">
        <v>200</v>
      </c>
      <c r="K165">
        <v>53.537730000000003</v>
      </c>
      <c r="L165">
        <v>-68.735830000000007</v>
      </c>
      <c r="M165">
        <v>1983</v>
      </c>
      <c r="N165">
        <v>1987</v>
      </c>
      <c r="O165">
        <v>1985</v>
      </c>
      <c r="P165" t="s">
        <v>31</v>
      </c>
      <c r="Q165" t="s">
        <v>32</v>
      </c>
      <c r="R165" t="s">
        <v>201</v>
      </c>
      <c r="S165" t="s">
        <v>202</v>
      </c>
      <c r="T165" t="s">
        <v>203</v>
      </c>
      <c r="U165" s="4">
        <v>109088.5</v>
      </c>
      <c r="V165" s="4">
        <v>7556</v>
      </c>
      <c r="W165" s="4">
        <v>1825</v>
      </c>
      <c r="X165">
        <v>2400</v>
      </c>
      <c r="Y165">
        <v>1</v>
      </c>
      <c r="Z165">
        <v>5510</v>
      </c>
      <c r="AA165" t="s">
        <v>44</v>
      </c>
      <c r="AB165" t="s">
        <v>53</v>
      </c>
      <c r="AC165" t="s">
        <v>41</v>
      </c>
      <c r="AD165">
        <v>175</v>
      </c>
      <c r="AE165" t="s">
        <v>44</v>
      </c>
      <c r="AF165" t="s">
        <v>44</v>
      </c>
      <c r="AG165">
        <v>42</v>
      </c>
      <c r="AH165">
        <v>28</v>
      </c>
      <c r="AI165">
        <v>8</v>
      </c>
      <c r="AJ165">
        <v>8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15</v>
      </c>
      <c r="AT165">
        <v>0</v>
      </c>
      <c r="AU165">
        <v>1</v>
      </c>
      <c r="AV165">
        <v>0</v>
      </c>
      <c r="AW165">
        <v>4</v>
      </c>
      <c r="AX165">
        <v>0</v>
      </c>
      <c r="AY165">
        <v>0</v>
      </c>
      <c r="AZ165">
        <v>0</v>
      </c>
      <c r="BA165">
        <v>14</v>
      </c>
      <c r="BB165">
        <v>0</v>
      </c>
      <c r="BC165">
        <v>2</v>
      </c>
      <c r="BD165">
        <v>0</v>
      </c>
      <c r="BE165">
        <v>0</v>
      </c>
      <c r="BF165">
        <v>13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f t="shared" si="2"/>
        <v>3</v>
      </c>
      <c r="BW165">
        <v>0</v>
      </c>
      <c r="BX165">
        <v>1</v>
      </c>
      <c r="BY165">
        <v>0</v>
      </c>
      <c r="BZ165" t="s">
        <v>44</v>
      </c>
      <c r="CA165">
        <v>1</v>
      </c>
      <c r="CB165" t="s">
        <v>44</v>
      </c>
      <c r="CC165">
        <v>1</v>
      </c>
      <c r="CD165">
        <v>2</v>
      </c>
      <c r="CE165">
        <v>2</v>
      </c>
      <c r="CF165">
        <v>1</v>
      </c>
      <c r="CG165">
        <v>0</v>
      </c>
      <c r="CH165">
        <v>1</v>
      </c>
      <c r="CI165">
        <v>0</v>
      </c>
      <c r="CJ165">
        <v>0</v>
      </c>
      <c r="CK165">
        <v>0</v>
      </c>
      <c r="CL165">
        <v>0</v>
      </c>
      <c r="CM165">
        <v>0</v>
      </c>
      <c r="CN165" t="s">
        <v>44</v>
      </c>
      <c r="CO165">
        <v>0</v>
      </c>
      <c r="CP165">
        <v>0</v>
      </c>
      <c r="CQ165">
        <v>4.4508439999999998E-3</v>
      </c>
      <c r="CR165">
        <v>32.223684749999997</v>
      </c>
    </row>
    <row r="166" spans="1:96" x14ac:dyDescent="0.25">
      <c r="A166">
        <v>165</v>
      </c>
      <c r="B166" t="s">
        <v>775</v>
      </c>
      <c r="C166">
        <v>2018</v>
      </c>
      <c r="D166" t="s">
        <v>776</v>
      </c>
      <c r="E166" t="s">
        <v>777</v>
      </c>
      <c r="F166">
        <v>127</v>
      </c>
      <c r="G166">
        <v>0</v>
      </c>
      <c r="H166">
        <v>1304</v>
      </c>
      <c r="I166">
        <v>1318</v>
      </c>
      <c r="J166" t="s">
        <v>778</v>
      </c>
      <c r="K166">
        <v>51.711100000000002</v>
      </c>
      <c r="L166">
        <v>-115.67</v>
      </c>
      <c r="M166">
        <v>2002</v>
      </c>
      <c r="N166">
        <v>2011</v>
      </c>
      <c r="O166">
        <v>2007</v>
      </c>
      <c r="P166" t="s">
        <v>31</v>
      </c>
      <c r="Q166" t="s">
        <v>32</v>
      </c>
      <c r="R166" t="s">
        <v>134</v>
      </c>
      <c r="S166" t="s">
        <v>51</v>
      </c>
      <c r="T166" t="s">
        <v>135</v>
      </c>
      <c r="U166" s="4">
        <v>240867.1</v>
      </c>
      <c r="V166" s="4">
        <v>15531</v>
      </c>
      <c r="W166" s="4">
        <v>5209.4516000000003</v>
      </c>
      <c r="X166">
        <v>50.5</v>
      </c>
      <c r="Y166">
        <v>1</v>
      </c>
      <c r="Z166">
        <v>8280</v>
      </c>
      <c r="AA166">
        <v>17.5</v>
      </c>
      <c r="AB166" t="s">
        <v>53</v>
      </c>
      <c r="AC166" t="s">
        <v>41</v>
      </c>
      <c r="AD166">
        <v>218</v>
      </c>
      <c r="AE166">
        <v>0</v>
      </c>
      <c r="AF166">
        <v>218</v>
      </c>
      <c r="AG166">
        <v>106</v>
      </c>
      <c r="AH166">
        <v>61</v>
      </c>
      <c r="AI166">
        <v>11</v>
      </c>
      <c r="AJ166">
        <v>11</v>
      </c>
      <c r="AK166">
        <v>0</v>
      </c>
      <c r="AL166">
        <v>13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37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45</v>
      </c>
      <c r="BB166">
        <v>10</v>
      </c>
      <c r="BC166">
        <v>0</v>
      </c>
      <c r="BD166">
        <v>6</v>
      </c>
      <c r="BE166">
        <v>0</v>
      </c>
      <c r="BF166">
        <v>21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f t="shared" si="2"/>
        <v>4</v>
      </c>
      <c r="BW166">
        <v>1</v>
      </c>
      <c r="BX166">
        <v>1</v>
      </c>
      <c r="BY166">
        <v>1</v>
      </c>
      <c r="BZ166" t="s">
        <v>44</v>
      </c>
      <c r="CA166">
        <v>1</v>
      </c>
      <c r="CB166" t="s">
        <v>44</v>
      </c>
      <c r="CC166" t="s">
        <v>44</v>
      </c>
      <c r="CD166">
        <v>6</v>
      </c>
      <c r="CE166">
        <v>5</v>
      </c>
      <c r="CF166">
        <v>1</v>
      </c>
      <c r="CG166">
        <v>1</v>
      </c>
      <c r="CH166">
        <v>0</v>
      </c>
      <c r="CI166">
        <v>1</v>
      </c>
      <c r="CJ166">
        <v>1</v>
      </c>
      <c r="CK166">
        <v>0</v>
      </c>
      <c r="CL166">
        <v>1</v>
      </c>
      <c r="CM166">
        <v>1</v>
      </c>
      <c r="CN166" t="s">
        <v>485</v>
      </c>
      <c r="CO166">
        <v>1.903373647</v>
      </c>
      <c r="CP166">
        <v>3.1821282999999999E-2</v>
      </c>
      <c r="CQ166">
        <v>0.50266913199999996</v>
      </c>
      <c r="CR166">
        <v>363.14694969999999</v>
      </c>
    </row>
    <row r="167" spans="1:96" x14ac:dyDescent="0.25">
      <c r="A167">
        <v>166</v>
      </c>
      <c r="B167" t="s">
        <v>775</v>
      </c>
      <c r="C167">
        <v>2021</v>
      </c>
      <c r="D167" t="s">
        <v>813</v>
      </c>
      <c r="E167" t="s">
        <v>814</v>
      </c>
      <c r="F167">
        <v>0</v>
      </c>
      <c r="G167">
        <v>0</v>
      </c>
      <c r="H167">
        <v>1</v>
      </c>
      <c r="I167">
        <v>64</v>
      </c>
      <c r="J167" t="s">
        <v>815</v>
      </c>
      <c r="K167">
        <v>51.711100000000002</v>
      </c>
      <c r="L167">
        <v>-115.67</v>
      </c>
      <c r="M167">
        <v>2017</v>
      </c>
      <c r="N167">
        <v>2021</v>
      </c>
      <c r="O167">
        <v>2019</v>
      </c>
      <c r="P167" t="s">
        <v>31</v>
      </c>
      <c r="Q167" t="s">
        <v>32</v>
      </c>
      <c r="R167" t="s">
        <v>134</v>
      </c>
      <c r="S167" t="s">
        <v>51</v>
      </c>
      <c r="T167" t="s">
        <v>135</v>
      </c>
      <c r="U167" s="4">
        <v>240867.1</v>
      </c>
      <c r="V167" s="4">
        <v>15531</v>
      </c>
      <c r="W167" s="4">
        <v>5209.4516000000003</v>
      </c>
      <c r="X167">
        <v>50.5</v>
      </c>
      <c r="Y167">
        <v>1</v>
      </c>
      <c r="Z167">
        <v>8280</v>
      </c>
      <c r="AA167">
        <v>17.5</v>
      </c>
      <c r="AB167" t="s">
        <v>53</v>
      </c>
      <c r="AC167" t="s">
        <v>41</v>
      </c>
      <c r="AD167">
        <v>110</v>
      </c>
      <c r="AE167">
        <v>0</v>
      </c>
      <c r="AF167">
        <v>110</v>
      </c>
      <c r="AG167">
        <v>65</v>
      </c>
      <c r="AH167">
        <v>55</v>
      </c>
      <c r="AI167">
        <v>17</v>
      </c>
      <c r="AJ167">
        <v>14</v>
      </c>
      <c r="AK167">
        <v>3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23</v>
      </c>
      <c r="AT167">
        <v>0</v>
      </c>
      <c r="AU167">
        <v>0</v>
      </c>
      <c r="AV167">
        <v>14</v>
      </c>
      <c r="AW167">
        <v>0</v>
      </c>
      <c r="AX167">
        <v>0</v>
      </c>
      <c r="AY167">
        <v>0</v>
      </c>
      <c r="AZ167">
        <v>0</v>
      </c>
      <c r="BA167">
        <v>10</v>
      </c>
      <c r="BB167">
        <v>6</v>
      </c>
      <c r="BC167">
        <v>0</v>
      </c>
      <c r="BD167">
        <v>3</v>
      </c>
      <c r="BE167">
        <v>0</v>
      </c>
      <c r="BF167">
        <v>14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f t="shared" si="2"/>
        <v>4</v>
      </c>
      <c r="BW167">
        <v>1</v>
      </c>
      <c r="BX167">
        <v>1</v>
      </c>
      <c r="BY167">
        <v>1</v>
      </c>
      <c r="BZ167" t="s">
        <v>44</v>
      </c>
      <c r="CA167">
        <v>1</v>
      </c>
      <c r="CB167" t="s">
        <v>44</v>
      </c>
      <c r="CC167" t="s">
        <v>44</v>
      </c>
      <c r="CD167">
        <v>6</v>
      </c>
      <c r="CE167">
        <v>5</v>
      </c>
      <c r="CF167">
        <v>1</v>
      </c>
      <c r="CG167">
        <v>1</v>
      </c>
      <c r="CH167">
        <v>0</v>
      </c>
      <c r="CI167">
        <v>1</v>
      </c>
      <c r="CJ167">
        <v>1</v>
      </c>
      <c r="CK167">
        <v>0</v>
      </c>
      <c r="CL167">
        <v>1</v>
      </c>
      <c r="CM167">
        <v>1</v>
      </c>
      <c r="CN167" t="s">
        <v>90</v>
      </c>
      <c r="CO167">
        <v>0.70582982500000002</v>
      </c>
      <c r="CP167">
        <v>3.0621600999999998E-2</v>
      </c>
      <c r="CQ167">
        <v>0.54445293299999997</v>
      </c>
      <c r="CR167">
        <v>363.14694969999999</v>
      </c>
    </row>
    <row r="168" spans="1:96" x14ac:dyDescent="0.25">
      <c r="A168">
        <v>167</v>
      </c>
      <c r="B168" t="s">
        <v>153</v>
      </c>
      <c r="C168">
        <v>1995</v>
      </c>
      <c r="D168" t="s">
        <v>154</v>
      </c>
      <c r="E168" t="s">
        <v>76</v>
      </c>
      <c r="F168">
        <v>59</v>
      </c>
      <c r="G168">
        <v>1</v>
      </c>
      <c r="H168">
        <v>153</v>
      </c>
      <c r="I168">
        <v>163</v>
      </c>
      <c r="J168" t="s">
        <v>155</v>
      </c>
      <c r="K168">
        <v>28.312069999999999</v>
      </c>
      <c r="L168">
        <v>-99.393259999999998</v>
      </c>
      <c r="M168">
        <v>1989</v>
      </c>
      <c r="N168">
        <v>1993</v>
      </c>
      <c r="O168">
        <v>1991</v>
      </c>
      <c r="P168" t="s">
        <v>31</v>
      </c>
      <c r="Q168" t="s">
        <v>146</v>
      </c>
      <c r="R168" t="s">
        <v>147</v>
      </c>
      <c r="S168" t="s">
        <v>148</v>
      </c>
      <c r="T168" t="s">
        <v>149</v>
      </c>
      <c r="U168" s="4">
        <v>21133.69</v>
      </c>
      <c r="V168" s="4">
        <v>9843</v>
      </c>
      <c r="W168" s="4">
        <v>3102.9216666570001</v>
      </c>
      <c r="X168">
        <v>1.68</v>
      </c>
      <c r="Y168">
        <v>2</v>
      </c>
      <c r="Z168">
        <v>619</v>
      </c>
      <c r="AA168">
        <v>20</v>
      </c>
      <c r="AB168" t="s">
        <v>53</v>
      </c>
      <c r="AC168" t="s">
        <v>41</v>
      </c>
      <c r="AD168">
        <v>56</v>
      </c>
      <c r="AE168">
        <v>15</v>
      </c>
      <c r="AF168">
        <v>41</v>
      </c>
      <c r="AG168">
        <v>5</v>
      </c>
      <c r="AH168">
        <v>1</v>
      </c>
      <c r="AI168">
        <v>1</v>
      </c>
      <c r="AJ168">
        <v>1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4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f t="shared" si="2"/>
        <v>0</v>
      </c>
      <c r="BW168" t="s">
        <v>44</v>
      </c>
      <c r="BX168" t="s">
        <v>44</v>
      </c>
      <c r="BY168" t="s">
        <v>44</v>
      </c>
      <c r="BZ168" t="s">
        <v>44</v>
      </c>
      <c r="CA168" t="s">
        <v>44</v>
      </c>
      <c r="CB168" t="s">
        <v>44</v>
      </c>
      <c r="CC168" t="s">
        <v>44</v>
      </c>
      <c r="CD168">
        <v>1</v>
      </c>
      <c r="CE168">
        <v>1</v>
      </c>
      <c r="CF168">
        <v>0</v>
      </c>
      <c r="CG168">
        <v>0</v>
      </c>
      <c r="CH168">
        <v>0</v>
      </c>
      <c r="CI168">
        <v>0</v>
      </c>
      <c r="CJ168">
        <v>1</v>
      </c>
      <c r="CK168">
        <v>0</v>
      </c>
      <c r="CL168">
        <v>0</v>
      </c>
      <c r="CM168">
        <v>0</v>
      </c>
      <c r="CN168" t="s">
        <v>44</v>
      </c>
      <c r="CO168">
        <v>4.4814060109999998</v>
      </c>
      <c r="CP168">
        <v>7.3847415999999999E-2</v>
      </c>
      <c r="CQ168">
        <v>1.2698410000000001E-3</v>
      </c>
      <c r="CR168">
        <v>14.422629150000001</v>
      </c>
    </row>
    <row r="169" spans="1:96" x14ac:dyDescent="0.25">
      <c r="A169">
        <v>168</v>
      </c>
      <c r="B169" t="s">
        <v>511</v>
      </c>
      <c r="C169">
        <v>2008</v>
      </c>
      <c r="D169" t="s">
        <v>512</v>
      </c>
      <c r="E169" t="s">
        <v>513</v>
      </c>
      <c r="F169">
        <v>38</v>
      </c>
      <c r="G169">
        <v>0</v>
      </c>
      <c r="H169">
        <v>101</v>
      </c>
      <c r="I169">
        <v>119</v>
      </c>
      <c r="J169" t="s">
        <v>514</v>
      </c>
      <c r="K169">
        <v>42.211880000000001</v>
      </c>
      <c r="L169">
        <v>-84.293620000000004</v>
      </c>
      <c r="M169">
        <v>2004</v>
      </c>
      <c r="N169">
        <v>2006</v>
      </c>
      <c r="O169">
        <v>2005</v>
      </c>
      <c r="P169" t="s">
        <v>31</v>
      </c>
      <c r="Q169" t="s">
        <v>32</v>
      </c>
      <c r="R169" t="s">
        <v>33</v>
      </c>
      <c r="S169" t="s">
        <v>34</v>
      </c>
      <c r="T169" t="s">
        <v>35</v>
      </c>
      <c r="U169" s="4">
        <v>75901.25</v>
      </c>
      <c r="V169" s="4">
        <v>8225</v>
      </c>
      <c r="W169" s="4">
        <v>2713.8833333429998</v>
      </c>
      <c r="X169">
        <v>1.84</v>
      </c>
      <c r="Y169">
        <v>1.63</v>
      </c>
      <c r="Z169">
        <v>2950</v>
      </c>
      <c r="AA169">
        <v>2.25</v>
      </c>
      <c r="AB169" t="s">
        <v>53</v>
      </c>
      <c r="AC169" t="s">
        <v>41</v>
      </c>
      <c r="AD169">
        <v>42</v>
      </c>
      <c r="AE169">
        <v>0</v>
      </c>
      <c r="AF169">
        <v>42</v>
      </c>
      <c r="AG169">
        <v>13</v>
      </c>
      <c r="AH169">
        <v>13</v>
      </c>
      <c r="AI169">
        <v>11</v>
      </c>
      <c r="AJ169">
        <v>11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1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f t="shared" si="2"/>
        <v>1</v>
      </c>
      <c r="BW169" t="s">
        <v>44</v>
      </c>
      <c r="BX169">
        <v>0</v>
      </c>
      <c r="BY169">
        <v>0</v>
      </c>
      <c r="BZ169">
        <v>0</v>
      </c>
      <c r="CA169">
        <v>0</v>
      </c>
      <c r="CB169">
        <v>1</v>
      </c>
      <c r="CC169" t="s">
        <v>44</v>
      </c>
      <c r="CD169">
        <v>1</v>
      </c>
      <c r="CE169">
        <v>1</v>
      </c>
      <c r="CF169">
        <v>0</v>
      </c>
      <c r="CG169">
        <v>0</v>
      </c>
      <c r="CH169">
        <v>0</v>
      </c>
      <c r="CI169">
        <v>0</v>
      </c>
      <c r="CJ169">
        <v>1</v>
      </c>
      <c r="CK169">
        <v>0</v>
      </c>
      <c r="CL169">
        <v>0</v>
      </c>
      <c r="CM169">
        <v>0</v>
      </c>
      <c r="CN169" t="s">
        <v>44</v>
      </c>
      <c r="CO169">
        <v>16.956067740000002</v>
      </c>
      <c r="CP169">
        <v>0.69673866299999998</v>
      </c>
      <c r="CQ169">
        <v>0.20217898100000001</v>
      </c>
      <c r="CR169">
        <v>14.83918006</v>
      </c>
    </row>
    <row r="170" spans="1:96" x14ac:dyDescent="0.25">
      <c r="A170">
        <v>169</v>
      </c>
      <c r="B170" t="s">
        <v>511</v>
      </c>
      <c r="C170">
        <v>2008</v>
      </c>
      <c r="D170" t="s">
        <v>512</v>
      </c>
      <c r="E170" t="s">
        <v>513</v>
      </c>
      <c r="F170">
        <v>38</v>
      </c>
      <c r="G170">
        <v>0</v>
      </c>
      <c r="H170">
        <v>101</v>
      </c>
      <c r="I170">
        <v>119</v>
      </c>
      <c r="J170" t="s">
        <v>514</v>
      </c>
      <c r="K170">
        <v>42.211880000000001</v>
      </c>
      <c r="L170">
        <v>-84.293620000000004</v>
      </c>
      <c r="M170">
        <v>2004</v>
      </c>
      <c r="N170">
        <v>2006</v>
      </c>
      <c r="O170">
        <v>2005</v>
      </c>
      <c r="P170" t="s">
        <v>31</v>
      </c>
      <c r="Q170" t="s">
        <v>32</v>
      </c>
      <c r="R170" t="s">
        <v>33</v>
      </c>
      <c r="S170" t="s">
        <v>34</v>
      </c>
      <c r="T170" t="s">
        <v>35</v>
      </c>
      <c r="U170" s="4">
        <v>75901.25</v>
      </c>
      <c r="V170" s="4">
        <v>8225</v>
      </c>
      <c r="W170" s="4">
        <v>2713.8833333429998</v>
      </c>
      <c r="X170">
        <v>1.84</v>
      </c>
      <c r="Y170">
        <v>1.63</v>
      </c>
      <c r="Z170">
        <v>2950</v>
      </c>
      <c r="AA170">
        <v>2.25</v>
      </c>
      <c r="AB170" t="s">
        <v>36</v>
      </c>
      <c r="AC170" t="s">
        <v>41</v>
      </c>
      <c r="AD170">
        <v>34</v>
      </c>
      <c r="AE170">
        <v>19</v>
      </c>
      <c r="AF170">
        <v>15</v>
      </c>
      <c r="AG170">
        <v>17</v>
      </c>
      <c r="AH170">
        <v>15</v>
      </c>
      <c r="AI170">
        <v>4</v>
      </c>
      <c r="AJ170">
        <v>4</v>
      </c>
      <c r="AK170">
        <v>0</v>
      </c>
      <c r="AL170">
        <v>4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5</v>
      </c>
      <c r="AT170">
        <v>0</v>
      </c>
      <c r="AU170">
        <v>0</v>
      </c>
      <c r="AV170">
        <v>0</v>
      </c>
      <c r="AW170">
        <v>2</v>
      </c>
      <c r="AX170">
        <v>0</v>
      </c>
      <c r="AY170">
        <v>0</v>
      </c>
      <c r="AZ170">
        <v>0</v>
      </c>
      <c r="BA170">
        <v>2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5</v>
      </c>
      <c r="BV170">
        <f t="shared" si="2"/>
        <v>3</v>
      </c>
      <c r="BW170" t="s">
        <v>44</v>
      </c>
      <c r="BX170">
        <v>1</v>
      </c>
      <c r="BY170">
        <v>0</v>
      </c>
      <c r="BZ170">
        <v>1</v>
      </c>
      <c r="CA170">
        <v>0</v>
      </c>
      <c r="CB170">
        <v>1</v>
      </c>
      <c r="CC170" t="s">
        <v>44</v>
      </c>
      <c r="CD170">
        <v>1</v>
      </c>
      <c r="CE170">
        <v>1</v>
      </c>
      <c r="CF170">
        <v>0</v>
      </c>
      <c r="CG170">
        <v>0</v>
      </c>
      <c r="CH170">
        <v>0</v>
      </c>
      <c r="CI170">
        <v>0</v>
      </c>
      <c r="CJ170">
        <v>1</v>
      </c>
      <c r="CK170">
        <v>0</v>
      </c>
      <c r="CL170">
        <v>0</v>
      </c>
      <c r="CM170">
        <v>0</v>
      </c>
      <c r="CN170" t="s">
        <v>44</v>
      </c>
      <c r="CO170">
        <v>16.956067740000002</v>
      </c>
      <c r="CP170">
        <v>0.69673866299999998</v>
      </c>
      <c r="CQ170">
        <v>0.20217898100000001</v>
      </c>
      <c r="CR170">
        <v>14.83918006</v>
      </c>
    </row>
    <row r="171" spans="1:96" x14ac:dyDescent="0.25">
      <c r="A171">
        <v>170</v>
      </c>
      <c r="B171" t="s">
        <v>1014</v>
      </c>
      <c r="C171">
        <v>1992</v>
      </c>
      <c r="D171" t="s">
        <v>1015</v>
      </c>
      <c r="E171" t="s">
        <v>76</v>
      </c>
      <c r="F171">
        <v>56</v>
      </c>
      <c r="G171">
        <v>1</v>
      </c>
      <c r="H171">
        <v>147</v>
      </c>
      <c r="I171">
        <v>153</v>
      </c>
      <c r="J171" t="s">
        <v>1016</v>
      </c>
      <c r="K171">
        <v>38.818820000000002</v>
      </c>
      <c r="L171">
        <v>-78.400329999999997</v>
      </c>
      <c r="M171">
        <v>1985</v>
      </c>
      <c r="N171">
        <v>1988</v>
      </c>
      <c r="O171">
        <v>1987</v>
      </c>
      <c r="P171" t="s">
        <v>31</v>
      </c>
      <c r="Q171" t="s">
        <v>32</v>
      </c>
      <c r="R171" t="s">
        <v>33</v>
      </c>
      <c r="S171" t="s">
        <v>34</v>
      </c>
      <c r="T171" t="s">
        <v>35</v>
      </c>
      <c r="U171" s="4">
        <v>75901.25</v>
      </c>
      <c r="V171" s="4">
        <v>8225</v>
      </c>
      <c r="W171" s="4">
        <v>2713.8833333429998</v>
      </c>
      <c r="X171">
        <v>1.84</v>
      </c>
      <c r="Y171">
        <v>1.63</v>
      </c>
      <c r="Z171">
        <v>2950</v>
      </c>
      <c r="AA171">
        <v>2.25</v>
      </c>
      <c r="AB171" t="s">
        <v>53</v>
      </c>
      <c r="AC171" t="s">
        <v>133</v>
      </c>
      <c r="AD171">
        <v>34</v>
      </c>
      <c r="AE171">
        <v>34</v>
      </c>
      <c r="AF171">
        <v>0</v>
      </c>
      <c r="AG171">
        <v>22</v>
      </c>
      <c r="AH171">
        <v>22</v>
      </c>
      <c r="AI171">
        <v>7</v>
      </c>
      <c r="AJ171">
        <v>3</v>
      </c>
      <c r="AK171">
        <v>4</v>
      </c>
      <c r="AL171">
        <v>2</v>
      </c>
      <c r="AM171">
        <v>1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10</v>
      </c>
      <c r="AT171">
        <v>0</v>
      </c>
      <c r="AU171">
        <v>0</v>
      </c>
      <c r="AV171">
        <v>0</v>
      </c>
      <c r="AW171">
        <v>2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10</v>
      </c>
      <c r="BV171">
        <f t="shared" si="2"/>
        <v>2</v>
      </c>
      <c r="BW171" t="s">
        <v>44</v>
      </c>
      <c r="BX171">
        <v>1</v>
      </c>
      <c r="BY171">
        <v>0</v>
      </c>
      <c r="BZ171">
        <v>1</v>
      </c>
      <c r="CA171">
        <v>0</v>
      </c>
      <c r="CB171">
        <v>0</v>
      </c>
      <c r="CC171" t="s">
        <v>44</v>
      </c>
      <c r="CD171">
        <v>2</v>
      </c>
      <c r="CE171">
        <v>2</v>
      </c>
      <c r="CF171">
        <v>0</v>
      </c>
      <c r="CG171">
        <v>1</v>
      </c>
      <c r="CH171">
        <v>0</v>
      </c>
      <c r="CI171">
        <v>0</v>
      </c>
      <c r="CJ171">
        <v>1</v>
      </c>
      <c r="CK171">
        <v>0</v>
      </c>
      <c r="CL171">
        <v>0</v>
      </c>
      <c r="CM171">
        <v>0</v>
      </c>
      <c r="CN171" t="s">
        <v>44</v>
      </c>
      <c r="CO171">
        <v>8.4257161039999993</v>
      </c>
      <c r="CP171">
        <v>7.2970969999999996E-2</v>
      </c>
      <c r="CQ171">
        <v>0.84378185500000003</v>
      </c>
      <c r="CR171">
        <v>151.8498659</v>
      </c>
    </row>
    <row r="172" spans="1:96" x14ac:dyDescent="0.25">
      <c r="A172">
        <v>171</v>
      </c>
      <c r="B172" t="s">
        <v>470</v>
      </c>
      <c r="C172">
        <v>2019</v>
      </c>
      <c r="D172" t="s">
        <v>471</v>
      </c>
      <c r="E172" t="s">
        <v>206</v>
      </c>
      <c r="F172">
        <v>83</v>
      </c>
      <c r="G172">
        <v>5</v>
      </c>
      <c r="H172">
        <v>1103</v>
      </c>
      <c r="I172">
        <v>1116</v>
      </c>
      <c r="J172" t="s">
        <v>472</v>
      </c>
      <c r="K172">
        <v>44.281399999999998</v>
      </c>
      <c r="L172">
        <v>-113.7381</v>
      </c>
      <c r="M172">
        <v>2004</v>
      </c>
      <c r="N172">
        <v>2016</v>
      </c>
      <c r="O172">
        <v>2010</v>
      </c>
      <c r="P172" t="s">
        <v>31</v>
      </c>
      <c r="Q172" t="s">
        <v>32</v>
      </c>
      <c r="R172" t="s">
        <v>134</v>
      </c>
      <c r="S172" t="s">
        <v>51</v>
      </c>
      <c r="T172" t="s">
        <v>135</v>
      </c>
      <c r="U172" s="4">
        <v>240867.1</v>
      </c>
      <c r="V172" s="4">
        <v>15531</v>
      </c>
      <c r="W172" s="4">
        <v>5209.4516000000003</v>
      </c>
      <c r="X172">
        <v>50.5</v>
      </c>
      <c r="Y172">
        <v>1</v>
      </c>
      <c r="Z172">
        <v>8280</v>
      </c>
      <c r="AA172">
        <v>17.5</v>
      </c>
      <c r="AB172" t="s">
        <v>53</v>
      </c>
      <c r="AC172" t="s">
        <v>41</v>
      </c>
      <c r="AD172">
        <v>481</v>
      </c>
      <c r="AE172">
        <v>0</v>
      </c>
      <c r="AF172">
        <v>481</v>
      </c>
      <c r="AG172">
        <v>138</v>
      </c>
      <c r="AH172">
        <v>107</v>
      </c>
      <c r="AI172">
        <v>72</v>
      </c>
      <c r="AJ172">
        <v>72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26</v>
      </c>
      <c r="AT172">
        <v>0</v>
      </c>
      <c r="AU172">
        <v>0</v>
      </c>
      <c r="AV172">
        <v>8</v>
      </c>
      <c r="AW172">
        <v>1</v>
      </c>
      <c r="AX172">
        <v>0</v>
      </c>
      <c r="AY172">
        <v>0</v>
      </c>
      <c r="AZ172">
        <v>0</v>
      </c>
      <c r="BA172">
        <v>31</v>
      </c>
      <c r="BB172">
        <v>0</v>
      </c>
      <c r="BC172">
        <v>0</v>
      </c>
      <c r="BD172">
        <v>19</v>
      </c>
      <c r="BE172">
        <v>0</v>
      </c>
      <c r="BF172">
        <v>7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f t="shared" si="2"/>
        <v>3</v>
      </c>
      <c r="BW172">
        <v>0</v>
      </c>
      <c r="BX172">
        <v>1</v>
      </c>
      <c r="BY172">
        <v>1</v>
      </c>
      <c r="BZ172" t="s">
        <v>44</v>
      </c>
      <c r="CA172">
        <v>1</v>
      </c>
      <c r="CB172" t="s">
        <v>44</v>
      </c>
      <c r="CC172" t="s">
        <v>44</v>
      </c>
      <c r="CD172">
        <v>4</v>
      </c>
      <c r="CE172">
        <v>4</v>
      </c>
      <c r="CF172">
        <v>1</v>
      </c>
      <c r="CG172">
        <v>1</v>
      </c>
      <c r="CH172">
        <v>0</v>
      </c>
      <c r="CI172">
        <v>1</v>
      </c>
      <c r="CJ172">
        <v>0</v>
      </c>
      <c r="CK172">
        <v>0</v>
      </c>
      <c r="CL172">
        <v>1</v>
      </c>
      <c r="CM172">
        <v>0</v>
      </c>
      <c r="CN172" t="s">
        <v>44</v>
      </c>
      <c r="CO172">
        <v>1.9688096749999999</v>
      </c>
      <c r="CP172">
        <v>2.8922297E-2</v>
      </c>
      <c r="CQ172">
        <v>0.161148243</v>
      </c>
      <c r="CR172">
        <v>332.29344579999997</v>
      </c>
    </row>
    <row r="173" spans="1:96" x14ac:dyDescent="0.25">
      <c r="A173">
        <v>172</v>
      </c>
      <c r="B173" t="s">
        <v>470</v>
      </c>
      <c r="C173">
        <v>2019</v>
      </c>
      <c r="D173" t="s">
        <v>471</v>
      </c>
      <c r="E173" t="s">
        <v>206</v>
      </c>
      <c r="F173">
        <v>83</v>
      </c>
      <c r="G173">
        <v>5</v>
      </c>
      <c r="H173">
        <v>1103</v>
      </c>
      <c r="I173">
        <v>1116</v>
      </c>
      <c r="J173" t="s">
        <v>472</v>
      </c>
      <c r="K173">
        <v>44.281399999999998</v>
      </c>
      <c r="L173">
        <v>-113.7381</v>
      </c>
      <c r="M173">
        <v>2004</v>
      </c>
      <c r="N173">
        <v>2016</v>
      </c>
      <c r="O173">
        <v>2010</v>
      </c>
      <c r="P173" t="s">
        <v>31</v>
      </c>
      <c r="Q173" t="s">
        <v>32</v>
      </c>
      <c r="R173" t="s">
        <v>134</v>
      </c>
      <c r="S173" t="s">
        <v>51</v>
      </c>
      <c r="T173" t="s">
        <v>135</v>
      </c>
      <c r="U173" s="4">
        <v>240867.1</v>
      </c>
      <c r="V173" s="4">
        <v>15531</v>
      </c>
      <c r="W173" s="4">
        <v>5209.4516000000003</v>
      </c>
      <c r="X173">
        <v>50.5</v>
      </c>
      <c r="Y173">
        <v>1</v>
      </c>
      <c r="Z173">
        <v>8280</v>
      </c>
      <c r="AA173">
        <v>17.5</v>
      </c>
      <c r="AB173" t="s">
        <v>36</v>
      </c>
      <c r="AC173" t="s">
        <v>41</v>
      </c>
      <c r="AD173">
        <v>196</v>
      </c>
      <c r="AE173">
        <v>0</v>
      </c>
      <c r="AF173">
        <v>196</v>
      </c>
      <c r="AG173">
        <v>45</v>
      </c>
      <c r="AH173">
        <v>39</v>
      </c>
      <c r="AI173">
        <v>5</v>
      </c>
      <c r="AJ173">
        <v>5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23</v>
      </c>
      <c r="AT173">
        <v>0</v>
      </c>
      <c r="AU173">
        <v>0</v>
      </c>
      <c r="AV173">
        <v>3</v>
      </c>
      <c r="AW173">
        <v>8</v>
      </c>
      <c r="AX173">
        <v>0</v>
      </c>
      <c r="AY173">
        <v>0</v>
      </c>
      <c r="AZ173">
        <v>0</v>
      </c>
      <c r="BA173">
        <v>6</v>
      </c>
      <c r="BB173">
        <v>0</v>
      </c>
      <c r="BC173">
        <v>0</v>
      </c>
      <c r="BD173">
        <v>20</v>
      </c>
      <c r="BE173">
        <v>0</v>
      </c>
      <c r="BF173">
        <v>3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f t="shared" si="2"/>
        <v>3</v>
      </c>
      <c r="BW173">
        <v>0</v>
      </c>
      <c r="BX173">
        <v>1</v>
      </c>
      <c r="BY173">
        <v>1</v>
      </c>
      <c r="BZ173" t="s">
        <v>44</v>
      </c>
      <c r="CA173">
        <v>1</v>
      </c>
      <c r="CB173" t="s">
        <v>44</v>
      </c>
      <c r="CC173" t="s">
        <v>44</v>
      </c>
      <c r="CD173">
        <v>4</v>
      </c>
      <c r="CE173">
        <v>4</v>
      </c>
      <c r="CF173">
        <v>1</v>
      </c>
      <c r="CG173">
        <v>1</v>
      </c>
      <c r="CH173">
        <v>0</v>
      </c>
      <c r="CI173">
        <v>1</v>
      </c>
      <c r="CJ173">
        <v>0</v>
      </c>
      <c r="CK173">
        <v>0</v>
      </c>
      <c r="CL173">
        <v>1</v>
      </c>
      <c r="CM173">
        <v>0</v>
      </c>
      <c r="CN173" t="s">
        <v>44</v>
      </c>
      <c r="CO173">
        <v>1.9688096749999999</v>
      </c>
      <c r="CP173">
        <v>2.8922297E-2</v>
      </c>
      <c r="CQ173">
        <v>0.161148243</v>
      </c>
      <c r="CR173">
        <v>332.29344579999997</v>
      </c>
    </row>
    <row r="174" spans="1:96" x14ac:dyDescent="0.25">
      <c r="A174">
        <v>173</v>
      </c>
      <c r="B174" t="s">
        <v>470</v>
      </c>
      <c r="C174">
        <v>2019</v>
      </c>
      <c r="D174" t="s">
        <v>471</v>
      </c>
      <c r="E174" t="s">
        <v>206</v>
      </c>
      <c r="F174">
        <v>83</v>
      </c>
      <c r="G174">
        <v>5</v>
      </c>
      <c r="H174">
        <v>1103</v>
      </c>
      <c r="I174">
        <v>1116</v>
      </c>
      <c r="J174" t="s">
        <v>768</v>
      </c>
      <c r="K174">
        <v>44.399299999999997</v>
      </c>
      <c r="L174">
        <v>-115.14449999999999</v>
      </c>
      <c r="M174">
        <v>2004</v>
      </c>
      <c r="N174">
        <v>2016</v>
      </c>
      <c r="O174">
        <v>2010</v>
      </c>
      <c r="P174" t="s">
        <v>31</v>
      </c>
      <c r="Q174" t="s">
        <v>32</v>
      </c>
      <c r="R174" t="s">
        <v>134</v>
      </c>
      <c r="S174" t="s">
        <v>51</v>
      </c>
      <c r="T174" t="s">
        <v>135</v>
      </c>
      <c r="U174" s="4">
        <v>240867.1</v>
      </c>
      <c r="V174" s="4">
        <v>15531</v>
      </c>
      <c r="W174" s="4">
        <v>5209.4516000000003</v>
      </c>
      <c r="X174">
        <v>50.5</v>
      </c>
      <c r="Y174">
        <v>1</v>
      </c>
      <c r="Z174">
        <v>8280</v>
      </c>
      <c r="AA174">
        <v>17.5</v>
      </c>
      <c r="AB174" t="s">
        <v>53</v>
      </c>
      <c r="AC174" t="s">
        <v>41</v>
      </c>
      <c r="AD174">
        <v>306</v>
      </c>
      <c r="AE174">
        <v>0</v>
      </c>
      <c r="AF174">
        <v>306</v>
      </c>
      <c r="AG174">
        <v>78</v>
      </c>
      <c r="AH174">
        <v>54</v>
      </c>
      <c r="AI174">
        <v>12</v>
      </c>
      <c r="AJ174">
        <v>12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31</v>
      </c>
      <c r="AT174">
        <v>0</v>
      </c>
      <c r="AU174">
        <v>0</v>
      </c>
      <c r="AV174">
        <v>4</v>
      </c>
      <c r="AW174">
        <v>7</v>
      </c>
      <c r="AX174">
        <v>0</v>
      </c>
      <c r="AY174">
        <v>0</v>
      </c>
      <c r="AZ174">
        <v>0</v>
      </c>
      <c r="BA174">
        <v>24</v>
      </c>
      <c r="BB174">
        <v>0</v>
      </c>
      <c r="BC174">
        <v>0</v>
      </c>
      <c r="BD174">
        <v>16</v>
      </c>
      <c r="BE174">
        <v>0</v>
      </c>
      <c r="BF174">
        <v>15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f t="shared" si="2"/>
        <v>3</v>
      </c>
      <c r="BW174">
        <v>0</v>
      </c>
      <c r="BX174">
        <v>1</v>
      </c>
      <c r="BY174">
        <v>1</v>
      </c>
      <c r="BZ174" t="s">
        <v>44</v>
      </c>
      <c r="CA174">
        <v>1</v>
      </c>
      <c r="CB174" t="s">
        <v>44</v>
      </c>
      <c r="CC174" t="s">
        <v>44</v>
      </c>
      <c r="CD174">
        <v>3</v>
      </c>
      <c r="CE174">
        <v>3</v>
      </c>
      <c r="CF174">
        <v>1</v>
      </c>
      <c r="CG174">
        <v>1</v>
      </c>
      <c r="CH174">
        <v>0</v>
      </c>
      <c r="CI174">
        <v>1</v>
      </c>
      <c r="CJ174">
        <v>0</v>
      </c>
      <c r="CK174">
        <v>0</v>
      </c>
      <c r="CL174">
        <v>0</v>
      </c>
      <c r="CM174">
        <v>0</v>
      </c>
      <c r="CN174" t="s">
        <v>44</v>
      </c>
      <c r="CO174">
        <v>0.66509734099999995</v>
      </c>
      <c r="CP174">
        <v>2.1448087000000001E-2</v>
      </c>
      <c r="CQ174">
        <v>0.48918892600000002</v>
      </c>
      <c r="CR174">
        <v>418.05523799999997</v>
      </c>
    </row>
    <row r="175" spans="1:96" x14ac:dyDescent="0.25">
      <c r="A175">
        <v>174</v>
      </c>
      <c r="B175" t="s">
        <v>470</v>
      </c>
      <c r="C175">
        <v>2019</v>
      </c>
      <c r="D175" t="s">
        <v>471</v>
      </c>
      <c r="E175" t="s">
        <v>206</v>
      </c>
      <c r="F175">
        <v>83</v>
      </c>
      <c r="G175">
        <v>5</v>
      </c>
      <c r="H175">
        <v>1103</v>
      </c>
      <c r="I175">
        <v>1116</v>
      </c>
      <c r="J175" t="s">
        <v>961</v>
      </c>
      <c r="K175">
        <v>46.820999999999998</v>
      </c>
      <c r="L175">
        <v>-115.7816</v>
      </c>
      <c r="M175">
        <v>2004</v>
      </c>
      <c r="N175">
        <v>2016</v>
      </c>
      <c r="O175">
        <v>2010</v>
      </c>
      <c r="P175" t="s">
        <v>31</v>
      </c>
      <c r="Q175" t="s">
        <v>32</v>
      </c>
      <c r="R175" t="s">
        <v>134</v>
      </c>
      <c r="S175" t="s">
        <v>51</v>
      </c>
      <c r="T175" t="s">
        <v>135</v>
      </c>
      <c r="U175" s="4">
        <v>240867.1</v>
      </c>
      <c r="V175" s="4">
        <v>15531</v>
      </c>
      <c r="W175" s="4">
        <v>5209.4516000000003</v>
      </c>
      <c r="X175">
        <v>50.5</v>
      </c>
      <c r="Y175">
        <v>1</v>
      </c>
      <c r="Z175">
        <v>8280</v>
      </c>
      <c r="AA175">
        <v>17.5</v>
      </c>
      <c r="AB175" t="s">
        <v>53</v>
      </c>
      <c r="AC175" t="s">
        <v>41</v>
      </c>
      <c r="AD175">
        <v>339</v>
      </c>
      <c r="AE175">
        <v>0</v>
      </c>
      <c r="AF175">
        <v>339</v>
      </c>
      <c r="AG175">
        <v>86</v>
      </c>
      <c r="AH175">
        <v>32</v>
      </c>
      <c r="AI175">
        <v>1</v>
      </c>
      <c r="AJ175">
        <v>1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24</v>
      </c>
      <c r="AT175">
        <v>0</v>
      </c>
      <c r="AU175">
        <v>0</v>
      </c>
      <c r="AV175">
        <v>4</v>
      </c>
      <c r="AW175">
        <v>3</v>
      </c>
      <c r="AX175">
        <v>0</v>
      </c>
      <c r="AY175">
        <v>0</v>
      </c>
      <c r="AZ175">
        <v>0</v>
      </c>
      <c r="BA175">
        <v>54</v>
      </c>
      <c r="BB175">
        <v>0</v>
      </c>
      <c r="BC175">
        <v>0</v>
      </c>
      <c r="BD175">
        <v>7</v>
      </c>
      <c r="BE175">
        <v>0</v>
      </c>
      <c r="BF175">
        <v>17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f t="shared" si="2"/>
        <v>3</v>
      </c>
      <c r="BW175">
        <v>0</v>
      </c>
      <c r="BX175">
        <v>1</v>
      </c>
      <c r="BY175">
        <v>1</v>
      </c>
      <c r="BZ175" t="s">
        <v>44</v>
      </c>
      <c r="CA175">
        <v>1</v>
      </c>
      <c r="CB175" t="s">
        <v>44</v>
      </c>
      <c r="CC175" t="s">
        <v>44</v>
      </c>
      <c r="CD175">
        <v>3</v>
      </c>
      <c r="CE175">
        <v>3</v>
      </c>
      <c r="CF175">
        <v>1</v>
      </c>
      <c r="CG175">
        <v>1</v>
      </c>
      <c r="CH175">
        <v>0</v>
      </c>
      <c r="CI175">
        <v>1</v>
      </c>
      <c r="CJ175">
        <v>0</v>
      </c>
      <c r="CK175">
        <v>0</v>
      </c>
      <c r="CL175">
        <v>0</v>
      </c>
      <c r="CM175">
        <v>0</v>
      </c>
      <c r="CN175" t="s">
        <v>44</v>
      </c>
      <c r="CO175">
        <v>0.96650961400000002</v>
      </c>
      <c r="CP175">
        <v>3.0100768E-2</v>
      </c>
      <c r="CQ175">
        <v>0.76448885700000002</v>
      </c>
      <c r="CR175">
        <v>348.26443810000001</v>
      </c>
    </row>
    <row r="176" spans="1:96" x14ac:dyDescent="0.25">
      <c r="A176">
        <v>175</v>
      </c>
      <c r="B176" t="s">
        <v>470</v>
      </c>
      <c r="C176">
        <v>2019</v>
      </c>
      <c r="D176" t="s">
        <v>471</v>
      </c>
      <c r="E176" t="s">
        <v>206</v>
      </c>
      <c r="F176">
        <v>83</v>
      </c>
      <c r="G176">
        <v>5</v>
      </c>
      <c r="H176">
        <v>1103</v>
      </c>
      <c r="I176">
        <v>1116</v>
      </c>
      <c r="J176" t="s">
        <v>768</v>
      </c>
      <c r="K176">
        <v>44.399299999999997</v>
      </c>
      <c r="L176">
        <v>-115.14449999999999</v>
      </c>
      <c r="M176">
        <v>2004</v>
      </c>
      <c r="N176">
        <v>2016</v>
      </c>
      <c r="O176">
        <v>2010</v>
      </c>
      <c r="P176" t="s">
        <v>31</v>
      </c>
      <c r="Q176" t="s">
        <v>32</v>
      </c>
      <c r="R176" t="s">
        <v>134</v>
      </c>
      <c r="S176" t="s">
        <v>51</v>
      </c>
      <c r="T176" t="s">
        <v>135</v>
      </c>
      <c r="U176" s="4">
        <v>240867.1</v>
      </c>
      <c r="V176" s="4">
        <v>15531</v>
      </c>
      <c r="W176" s="4">
        <v>5209.4516000000003</v>
      </c>
      <c r="X176">
        <v>50.5</v>
      </c>
      <c r="Y176">
        <v>1</v>
      </c>
      <c r="Z176">
        <v>8280</v>
      </c>
      <c r="AA176">
        <v>17.5</v>
      </c>
      <c r="AB176" t="s">
        <v>36</v>
      </c>
      <c r="AC176" t="s">
        <v>41</v>
      </c>
      <c r="AD176">
        <v>286</v>
      </c>
      <c r="AE176">
        <v>0</v>
      </c>
      <c r="AF176">
        <v>286</v>
      </c>
      <c r="AG176">
        <v>145</v>
      </c>
      <c r="AH176">
        <v>112</v>
      </c>
      <c r="AI176">
        <v>22</v>
      </c>
      <c r="AJ176">
        <v>22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68</v>
      </c>
      <c r="AT176">
        <v>0</v>
      </c>
      <c r="AU176">
        <v>0</v>
      </c>
      <c r="AV176">
        <v>13</v>
      </c>
      <c r="AW176">
        <v>9</v>
      </c>
      <c r="AX176">
        <v>0</v>
      </c>
      <c r="AY176">
        <v>0</v>
      </c>
      <c r="AZ176">
        <v>0</v>
      </c>
      <c r="BA176">
        <v>33</v>
      </c>
      <c r="BB176">
        <v>0</v>
      </c>
      <c r="BC176">
        <v>0</v>
      </c>
      <c r="BD176">
        <v>36</v>
      </c>
      <c r="BE176">
        <v>0</v>
      </c>
      <c r="BF176">
        <v>32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f t="shared" si="2"/>
        <v>3</v>
      </c>
      <c r="BW176">
        <v>0</v>
      </c>
      <c r="BX176">
        <v>1</v>
      </c>
      <c r="BY176">
        <v>1</v>
      </c>
      <c r="BZ176" t="s">
        <v>44</v>
      </c>
      <c r="CA176">
        <v>1</v>
      </c>
      <c r="CB176" t="s">
        <v>44</v>
      </c>
      <c r="CC176" t="s">
        <v>44</v>
      </c>
      <c r="CD176">
        <v>3</v>
      </c>
      <c r="CE176">
        <v>3</v>
      </c>
      <c r="CF176">
        <v>1</v>
      </c>
      <c r="CG176">
        <v>1</v>
      </c>
      <c r="CH176">
        <v>0</v>
      </c>
      <c r="CI176">
        <v>1</v>
      </c>
      <c r="CJ176">
        <v>0</v>
      </c>
      <c r="CK176">
        <v>0</v>
      </c>
      <c r="CL176">
        <v>0</v>
      </c>
      <c r="CM176">
        <v>0</v>
      </c>
      <c r="CN176" t="s">
        <v>44</v>
      </c>
      <c r="CO176">
        <v>0.66509734099999995</v>
      </c>
      <c r="CP176">
        <v>2.1448087000000001E-2</v>
      </c>
      <c r="CQ176">
        <v>0.48918892600000002</v>
      </c>
      <c r="CR176">
        <v>418.05523799999997</v>
      </c>
    </row>
    <row r="177" spans="1:96" x14ac:dyDescent="0.25">
      <c r="A177">
        <v>176</v>
      </c>
      <c r="B177" t="s">
        <v>470</v>
      </c>
      <c r="C177">
        <v>2019</v>
      </c>
      <c r="D177" t="s">
        <v>471</v>
      </c>
      <c r="E177" t="s">
        <v>206</v>
      </c>
      <c r="F177">
        <v>83</v>
      </c>
      <c r="G177">
        <v>5</v>
      </c>
      <c r="H177">
        <v>1103</v>
      </c>
      <c r="I177">
        <v>1116</v>
      </c>
      <c r="J177" t="s">
        <v>961</v>
      </c>
      <c r="K177">
        <v>46.820999999999998</v>
      </c>
      <c r="L177">
        <v>-115.7816</v>
      </c>
      <c r="M177">
        <v>2004</v>
      </c>
      <c r="N177">
        <v>2016</v>
      </c>
      <c r="O177">
        <v>2010</v>
      </c>
      <c r="P177" t="s">
        <v>31</v>
      </c>
      <c r="Q177" t="s">
        <v>32</v>
      </c>
      <c r="R177" t="s">
        <v>134</v>
      </c>
      <c r="S177" t="s">
        <v>51</v>
      </c>
      <c r="T177" t="s">
        <v>135</v>
      </c>
      <c r="U177" s="4">
        <v>240867.1</v>
      </c>
      <c r="V177" s="4">
        <v>15531</v>
      </c>
      <c r="W177" s="4">
        <v>5209.4516000000003</v>
      </c>
      <c r="X177">
        <v>50.5</v>
      </c>
      <c r="Y177">
        <v>1</v>
      </c>
      <c r="Z177">
        <v>8280</v>
      </c>
      <c r="AA177">
        <v>17.5</v>
      </c>
      <c r="AB177" t="s">
        <v>36</v>
      </c>
      <c r="AC177" t="s">
        <v>41</v>
      </c>
      <c r="AD177">
        <v>324</v>
      </c>
      <c r="AE177">
        <v>0</v>
      </c>
      <c r="AF177">
        <v>324</v>
      </c>
      <c r="AG177">
        <v>110</v>
      </c>
      <c r="AH177">
        <v>70</v>
      </c>
      <c r="AI177">
        <v>8</v>
      </c>
      <c r="AJ177">
        <v>8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45</v>
      </c>
      <c r="AT177">
        <v>0</v>
      </c>
      <c r="AU177">
        <v>0</v>
      </c>
      <c r="AV177">
        <v>15</v>
      </c>
      <c r="AW177">
        <v>2</v>
      </c>
      <c r="AX177">
        <v>0</v>
      </c>
      <c r="AY177">
        <v>0</v>
      </c>
      <c r="AZ177">
        <v>0</v>
      </c>
      <c r="BA177">
        <v>40</v>
      </c>
      <c r="BB177">
        <v>0</v>
      </c>
      <c r="BC177">
        <v>0</v>
      </c>
      <c r="BD177">
        <v>27</v>
      </c>
      <c r="BE177">
        <v>0</v>
      </c>
      <c r="BF177">
        <v>18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f t="shared" si="2"/>
        <v>3</v>
      </c>
      <c r="BW177">
        <v>0</v>
      </c>
      <c r="BX177">
        <v>1</v>
      </c>
      <c r="BY177">
        <v>1</v>
      </c>
      <c r="BZ177" t="s">
        <v>44</v>
      </c>
      <c r="CA177">
        <v>1</v>
      </c>
      <c r="CB177" t="s">
        <v>44</v>
      </c>
      <c r="CC177" t="s">
        <v>44</v>
      </c>
      <c r="CD177">
        <v>3</v>
      </c>
      <c r="CE177">
        <v>3</v>
      </c>
      <c r="CF177">
        <v>1</v>
      </c>
      <c r="CG177">
        <v>1</v>
      </c>
      <c r="CH177">
        <v>0</v>
      </c>
      <c r="CI177">
        <v>1</v>
      </c>
      <c r="CJ177">
        <v>0</v>
      </c>
      <c r="CK177">
        <v>0</v>
      </c>
      <c r="CL177">
        <v>0</v>
      </c>
      <c r="CM177">
        <v>0</v>
      </c>
      <c r="CN177" t="s">
        <v>44</v>
      </c>
      <c r="CO177">
        <v>0.96650961400000002</v>
      </c>
      <c r="CP177">
        <v>3.0100768E-2</v>
      </c>
      <c r="CQ177">
        <v>0.76448885700000002</v>
      </c>
      <c r="CR177">
        <v>348.26443810000001</v>
      </c>
    </row>
    <row r="178" spans="1:96" x14ac:dyDescent="0.25">
      <c r="A178">
        <v>177</v>
      </c>
      <c r="B178" t="s">
        <v>431</v>
      </c>
      <c r="C178">
        <v>1980</v>
      </c>
      <c r="D178" t="s">
        <v>432</v>
      </c>
      <c r="E178" t="s">
        <v>76</v>
      </c>
      <c r="F178">
        <v>44</v>
      </c>
      <c r="G178">
        <v>1</v>
      </c>
      <c r="H178">
        <v>132</v>
      </c>
      <c r="I178">
        <v>144</v>
      </c>
      <c r="J178" t="s">
        <v>480</v>
      </c>
      <c r="K178">
        <v>44.068219999999997</v>
      </c>
      <c r="L178">
        <v>-112.76881</v>
      </c>
      <c r="M178">
        <v>1975</v>
      </c>
      <c r="N178">
        <v>1977</v>
      </c>
      <c r="O178">
        <v>1976</v>
      </c>
      <c r="P178" t="s">
        <v>31</v>
      </c>
      <c r="Q178" t="s">
        <v>58</v>
      </c>
      <c r="R178" t="s">
        <v>59</v>
      </c>
      <c r="S178" t="s">
        <v>60</v>
      </c>
      <c r="T178" t="s">
        <v>61</v>
      </c>
      <c r="U178" s="4">
        <v>47450.01</v>
      </c>
      <c r="V178" s="4">
        <v>4806</v>
      </c>
      <c r="W178" s="4">
        <v>1652.8416666569999</v>
      </c>
      <c r="X178">
        <v>9.68</v>
      </c>
      <c r="Y178">
        <v>2</v>
      </c>
      <c r="Z178">
        <v>3450</v>
      </c>
      <c r="AA178">
        <v>12</v>
      </c>
      <c r="AB178" t="s">
        <v>53</v>
      </c>
      <c r="AC178" t="s">
        <v>41</v>
      </c>
      <c r="AD178">
        <v>15</v>
      </c>
      <c r="AE178" t="s">
        <v>44</v>
      </c>
      <c r="AF178" t="s">
        <v>44</v>
      </c>
      <c r="AG178">
        <v>2</v>
      </c>
      <c r="AH178">
        <v>2</v>
      </c>
      <c r="AI178">
        <v>2</v>
      </c>
      <c r="AJ178">
        <v>2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f t="shared" si="2"/>
        <v>3</v>
      </c>
      <c r="BW178" t="s">
        <v>44</v>
      </c>
      <c r="BX178" t="s">
        <v>44</v>
      </c>
      <c r="BY178">
        <v>1</v>
      </c>
      <c r="BZ178">
        <v>1</v>
      </c>
      <c r="CA178" t="s">
        <v>44</v>
      </c>
      <c r="CB178">
        <v>1</v>
      </c>
      <c r="CC178" t="s">
        <v>44</v>
      </c>
      <c r="CD178">
        <v>5</v>
      </c>
      <c r="CE178">
        <v>5</v>
      </c>
      <c r="CF178">
        <v>0</v>
      </c>
      <c r="CG178">
        <v>1</v>
      </c>
      <c r="CH178">
        <v>0</v>
      </c>
      <c r="CI178">
        <v>1</v>
      </c>
      <c r="CJ178">
        <v>1</v>
      </c>
      <c r="CK178">
        <v>1</v>
      </c>
      <c r="CL178">
        <v>1</v>
      </c>
      <c r="CM178">
        <v>0</v>
      </c>
      <c r="CN178" t="s">
        <v>44</v>
      </c>
      <c r="CO178">
        <v>3.7061744110000001</v>
      </c>
      <c r="CP178">
        <v>5.9010079999999999E-2</v>
      </c>
      <c r="CQ178">
        <v>0.16896728</v>
      </c>
      <c r="CR178">
        <v>184.34991959999999</v>
      </c>
    </row>
    <row r="179" spans="1:96" x14ac:dyDescent="0.25">
      <c r="A179">
        <v>178</v>
      </c>
      <c r="B179" t="s">
        <v>431</v>
      </c>
      <c r="C179">
        <v>1980</v>
      </c>
      <c r="D179" t="s">
        <v>432</v>
      </c>
      <c r="E179" t="s">
        <v>76</v>
      </c>
      <c r="F179">
        <v>44</v>
      </c>
      <c r="G179">
        <v>1</v>
      </c>
      <c r="H179">
        <v>132</v>
      </c>
      <c r="I179">
        <v>144</v>
      </c>
      <c r="J179" t="s">
        <v>433</v>
      </c>
      <c r="K179">
        <v>44.001089999999998</v>
      </c>
      <c r="L179">
        <v>-113.24397</v>
      </c>
      <c r="M179">
        <v>1975</v>
      </c>
      <c r="N179">
        <v>1977</v>
      </c>
      <c r="O179">
        <v>1976</v>
      </c>
      <c r="P179" t="s">
        <v>31</v>
      </c>
      <c r="Q179" t="s">
        <v>58</v>
      </c>
      <c r="R179" t="s">
        <v>59</v>
      </c>
      <c r="S179" t="s">
        <v>60</v>
      </c>
      <c r="T179" t="s">
        <v>61</v>
      </c>
      <c r="U179" s="4">
        <v>47450.01</v>
      </c>
      <c r="V179" s="4">
        <v>4806</v>
      </c>
      <c r="W179" s="4">
        <v>1652.8416666569999</v>
      </c>
      <c r="X179">
        <v>9.68</v>
      </c>
      <c r="Y179">
        <v>2</v>
      </c>
      <c r="Z179">
        <v>3450</v>
      </c>
      <c r="AA179">
        <v>12</v>
      </c>
      <c r="AB179" t="s">
        <v>53</v>
      </c>
      <c r="AC179" t="s">
        <v>41</v>
      </c>
      <c r="AD179">
        <v>19</v>
      </c>
      <c r="AE179" t="s">
        <v>44</v>
      </c>
      <c r="AF179" t="s">
        <v>44</v>
      </c>
      <c r="AG179">
        <v>7</v>
      </c>
      <c r="AH179">
        <v>4</v>
      </c>
      <c r="AI179">
        <v>4</v>
      </c>
      <c r="AJ179">
        <v>3</v>
      </c>
      <c r="AK179">
        <v>1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3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f t="shared" si="2"/>
        <v>3</v>
      </c>
      <c r="BW179" t="s">
        <v>44</v>
      </c>
      <c r="BX179" t="s">
        <v>44</v>
      </c>
      <c r="BY179">
        <v>1</v>
      </c>
      <c r="BZ179">
        <v>1</v>
      </c>
      <c r="CA179" t="s">
        <v>44</v>
      </c>
      <c r="CB179">
        <v>1</v>
      </c>
      <c r="CC179" t="s">
        <v>44</v>
      </c>
      <c r="CD179">
        <v>5</v>
      </c>
      <c r="CE179">
        <v>5</v>
      </c>
      <c r="CF179">
        <v>0</v>
      </c>
      <c r="CG179">
        <v>1</v>
      </c>
      <c r="CH179">
        <v>0</v>
      </c>
      <c r="CI179">
        <v>1</v>
      </c>
      <c r="CJ179">
        <v>1</v>
      </c>
      <c r="CK179">
        <v>1</v>
      </c>
      <c r="CL179">
        <v>1</v>
      </c>
      <c r="CM179">
        <v>0</v>
      </c>
      <c r="CN179" t="s">
        <v>44</v>
      </c>
      <c r="CO179">
        <v>2.5332143309999999</v>
      </c>
      <c r="CP179">
        <v>6.8171009000000005E-2</v>
      </c>
      <c r="CQ179">
        <v>0.131122449</v>
      </c>
      <c r="CR179">
        <v>278.03832369999998</v>
      </c>
    </row>
    <row r="180" spans="1:96" x14ac:dyDescent="0.25">
      <c r="A180">
        <v>179</v>
      </c>
      <c r="B180" t="s">
        <v>431</v>
      </c>
      <c r="C180">
        <v>1980</v>
      </c>
      <c r="D180" t="s">
        <v>432</v>
      </c>
      <c r="E180" t="s">
        <v>76</v>
      </c>
      <c r="F180">
        <v>44</v>
      </c>
      <c r="G180">
        <v>1</v>
      </c>
      <c r="H180">
        <v>132</v>
      </c>
      <c r="I180">
        <v>144</v>
      </c>
      <c r="J180" t="s">
        <v>462</v>
      </c>
      <c r="K180">
        <v>43.74568</v>
      </c>
      <c r="L180">
        <v>-113.49666000000001</v>
      </c>
      <c r="M180">
        <v>1975</v>
      </c>
      <c r="N180">
        <v>1977</v>
      </c>
      <c r="O180">
        <v>1976</v>
      </c>
      <c r="P180" t="s">
        <v>31</v>
      </c>
      <c r="Q180" t="s">
        <v>58</v>
      </c>
      <c r="R180" t="s">
        <v>59</v>
      </c>
      <c r="S180" t="s">
        <v>60</v>
      </c>
      <c r="T180" t="s">
        <v>61</v>
      </c>
      <c r="U180" s="4">
        <v>47450.01</v>
      </c>
      <c r="V180" s="4">
        <v>4806</v>
      </c>
      <c r="W180" s="4">
        <v>1652.8416666569999</v>
      </c>
      <c r="X180">
        <v>9.68</v>
      </c>
      <c r="Y180">
        <v>2</v>
      </c>
      <c r="Z180">
        <v>3450</v>
      </c>
      <c r="AA180">
        <v>12</v>
      </c>
      <c r="AB180" t="s">
        <v>53</v>
      </c>
      <c r="AC180" t="s">
        <v>41</v>
      </c>
      <c r="AD180">
        <v>20</v>
      </c>
      <c r="AE180" t="s">
        <v>44</v>
      </c>
      <c r="AF180" t="s">
        <v>44</v>
      </c>
      <c r="AG180">
        <v>7</v>
      </c>
      <c r="AH180">
        <v>6</v>
      </c>
      <c r="AI180">
        <v>4</v>
      </c>
      <c r="AJ180">
        <v>2</v>
      </c>
      <c r="AK180">
        <v>2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1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f t="shared" si="2"/>
        <v>3</v>
      </c>
      <c r="BW180" t="s">
        <v>44</v>
      </c>
      <c r="BX180" t="s">
        <v>44</v>
      </c>
      <c r="BY180">
        <v>1</v>
      </c>
      <c r="BZ180">
        <v>1</v>
      </c>
      <c r="CA180" t="s">
        <v>44</v>
      </c>
      <c r="CB180">
        <v>1</v>
      </c>
      <c r="CC180" t="s">
        <v>44</v>
      </c>
      <c r="CD180">
        <v>4</v>
      </c>
      <c r="CE180">
        <v>4</v>
      </c>
      <c r="CF180">
        <v>0</v>
      </c>
      <c r="CG180">
        <v>1</v>
      </c>
      <c r="CH180">
        <v>0</v>
      </c>
      <c r="CI180">
        <v>1</v>
      </c>
      <c r="CJ180">
        <v>1</v>
      </c>
      <c r="CK180">
        <v>1</v>
      </c>
      <c r="CL180">
        <v>0</v>
      </c>
      <c r="CM180">
        <v>0</v>
      </c>
      <c r="CN180" t="s">
        <v>44</v>
      </c>
      <c r="CO180">
        <v>2.98752387</v>
      </c>
      <c r="CP180">
        <v>7.1925753999999995E-2</v>
      </c>
      <c r="CQ180">
        <v>0.151058944</v>
      </c>
      <c r="CR180">
        <v>265.77229970000002</v>
      </c>
    </row>
    <row r="181" spans="1:96" x14ac:dyDescent="0.25">
      <c r="A181">
        <v>180</v>
      </c>
      <c r="B181" t="s">
        <v>431</v>
      </c>
      <c r="C181">
        <v>1976</v>
      </c>
      <c r="D181" t="s">
        <v>1036</v>
      </c>
      <c r="E181" t="s">
        <v>47</v>
      </c>
      <c r="F181">
        <v>40</v>
      </c>
      <c r="G181">
        <v>3</v>
      </c>
      <c r="H181">
        <v>429</v>
      </c>
      <c r="I181">
        <v>441</v>
      </c>
      <c r="J181" t="s">
        <v>1037</v>
      </c>
      <c r="K181">
        <v>48.00132</v>
      </c>
      <c r="L181">
        <v>-91.995019999999997</v>
      </c>
      <c r="M181">
        <v>1973</v>
      </c>
      <c r="N181">
        <v>1974</v>
      </c>
      <c r="O181">
        <v>1974</v>
      </c>
      <c r="P181" t="s">
        <v>31</v>
      </c>
      <c r="Q181" t="s">
        <v>32</v>
      </c>
      <c r="R181" t="s">
        <v>33</v>
      </c>
      <c r="S181" t="s">
        <v>34</v>
      </c>
      <c r="T181" t="s">
        <v>35</v>
      </c>
      <c r="U181" s="4">
        <v>75901.25</v>
      </c>
      <c r="V181" s="4">
        <v>8225</v>
      </c>
      <c r="W181" s="4">
        <v>2713.8833333429998</v>
      </c>
      <c r="X181">
        <v>1.84</v>
      </c>
      <c r="Y181">
        <v>1.63</v>
      </c>
      <c r="Z181">
        <v>2950</v>
      </c>
      <c r="AA181">
        <v>2.25</v>
      </c>
      <c r="AB181" t="s">
        <v>53</v>
      </c>
      <c r="AC181" t="s">
        <v>41</v>
      </c>
      <c r="AD181">
        <v>17</v>
      </c>
      <c r="AE181">
        <v>4</v>
      </c>
      <c r="AF181">
        <v>13</v>
      </c>
      <c r="AG181">
        <v>6</v>
      </c>
      <c r="AH181">
        <v>6</v>
      </c>
      <c r="AI181">
        <v>1</v>
      </c>
      <c r="AJ181">
        <v>0</v>
      </c>
      <c r="AK181">
        <v>1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4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1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4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f t="shared" si="2"/>
        <v>4</v>
      </c>
      <c r="BW181" t="s">
        <v>44</v>
      </c>
      <c r="BX181">
        <v>1</v>
      </c>
      <c r="BY181">
        <v>0</v>
      </c>
      <c r="BZ181">
        <v>1</v>
      </c>
      <c r="CA181">
        <v>1</v>
      </c>
      <c r="CB181">
        <v>1</v>
      </c>
      <c r="CC181" t="s">
        <v>44</v>
      </c>
      <c r="CD181">
        <v>2</v>
      </c>
      <c r="CE181">
        <v>2</v>
      </c>
      <c r="CF181">
        <v>1</v>
      </c>
      <c r="CG181">
        <v>0</v>
      </c>
      <c r="CH181">
        <v>0</v>
      </c>
      <c r="CI181">
        <v>0</v>
      </c>
      <c r="CJ181">
        <v>1</v>
      </c>
      <c r="CK181">
        <v>0</v>
      </c>
      <c r="CL181">
        <v>0</v>
      </c>
      <c r="CM181">
        <v>0</v>
      </c>
      <c r="CN181" t="s">
        <v>44</v>
      </c>
      <c r="CO181">
        <v>1.2036423839999999</v>
      </c>
      <c r="CP181">
        <v>4.6874567999999998E-2</v>
      </c>
      <c r="CQ181">
        <v>0.856538299</v>
      </c>
      <c r="CR181">
        <v>28.07662234</v>
      </c>
    </row>
    <row r="182" spans="1:96" x14ac:dyDescent="0.25">
      <c r="A182">
        <v>181</v>
      </c>
      <c r="B182" t="s">
        <v>112</v>
      </c>
      <c r="C182">
        <v>1985</v>
      </c>
      <c r="D182" t="s">
        <v>113</v>
      </c>
      <c r="E182" t="s">
        <v>76</v>
      </c>
      <c r="F182">
        <v>49</v>
      </c>
      <c r="G182">
        <v>2</v>
      </c>
      <c r="H182">
        <v>377</v>
      </c>
      <c r="I182">
        <v>380</v>
      </c>
      <c r="J182" t="s">
        <v>114</v>
      </c>
      <c r="K182">
        <v>41.09516</v>
      </c>
      <c r="L182">
        <v>-93.422759999999997</v>
      </c>
      <c r="M182">
        <v>1980</v>
      </c>
      <c r="N182">
        <v>1983</v>
      </c>
      <c r="O182">
        <v>1982</v>
      </c>
      <c r="P182" t="s">
        <v>31</v>
      </c>
      <c r="Q182" t="s">
        <v>32</v>
      </c>
      <c r="R182" t="s">
        <v>33</v>
      </c>
      <c r="S182" t="s">
        <v>34</v>
      </c>
      <c r="T182" t="s">
        <v>35</v>
      </c>
      <c r="U182" s="4">
        <v>75901.25</v>
      </c>
      <c r="V182" s="4">
        <v>8225</v>
      </c>
      <c r="W182" s="4">
        <v>2713.8833333429998</v>
      </c>
      <c r="X182">
        <v>1.84</v>
      </c>
      <c r="Y182">
        <v>1.63</v>
      </c>
      <c r="Z182">
        <v>2950</v>
      </c>
      <c r="AA182">
        <v>2.25</v>
      </c>
      <c r="AB182" t="s">
        <v>36</v>
      </c>
      <c r="AC182" t="s">
        <v>41</v>
      </c>
      <c r="AD182">
        <v>58</v>
      </c>
      <c r="AE182" t="s">
        <v>44</v>
      </c>
      <c r="AF182" t="s">
        <v>44</v>
      </c>
      <c r="AG182">
        <v>13</v>
      </c>
      <c r="AH182">
        <v>13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1</v>
      </c>
      <c r="AO182">
        <v>0</v>
      </c>
      <c r="AP182">
        <v>0</v>
      </c>
      <c r="AQ182">
        <v>0</v>
      </c>
      <c r="AR182">
        <v>0</v>
      </c>
      <c r="AS182">
        <v>10</v>
      </c>
      <c r="AT182">
        <v>1</v>
      </c>
      <c r="AU182">
        <v>1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7</v>
      </c>
      <c r="BH182">
        <v>0</v>
      </c>
      <c r="BI182">
        <v>0</v>
      </c>
      <c r="BJ182">
        <v>0</v>
      </c>
      <c r="BK182">
        <v>3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f t="shared" si="2"/>
        <v>2</v>
      </c>
      <c r="BW182" t="s">
        <v>44</v>
      </c>
      <c r="BX182">
        <v>0</v>
      </c>
      <c r="BY182">
        <v>0</v>
      </c>
      <c r="BZ182">
        <v>1</v>
      </c>
      <c r="CA182">
        <v>0</v>
      </c>
      <c r="CB182">
        <v>1</v>
      </c>
      <c r="CC182" t="s">
        <v>44</v>
      </c>
      <c r="CD182">
        <v>1</v>
      </c>
      <c r="CE182">
        <v>1</v>
      </c>
      <c r="CF182">
        <v>0</v>
      </c>
      <c r="CG182">
        <v>0</v>
      </c>
      <c r="CH182">
        <v>0</v>
      </c>
      <c r="CI182">
        <v>0</v>
      </c>
      <c r="CJ182">
        <v>1</v>
      </c>
      <c r="CK182">
        <v>0</v>
      </c>
      <c r="CL182">
        <v>0</v>
      </c>
      <c r="CM182">
        <v>0</v>
      </c>
      <c r="CN182" t="s">
        <v>44</v>
      </c>
      <c r="CO182">
        <v>13.4906959</v>
      </c>
      <c r="CP182">
        <v>8.8763573999999998E-2</v>
      </c>
      <c r="CQ182">
        <v>7.7229999999999996E-4</v>
      </c>
      <c r="CR182">
        <v>28.527555029999998</v>
      </c>
    </row>
    <row r="183" spans="1:96" x14ac:dyDescent="0.25">
      <c r="A183">
        <v>182</v>
      </c>
      <c r="B183" t="s">
        <v>715</v>
      </c>
      <c r="C183">
        <v>2000</v>
      </c>
      <c r="D183" t="s">
        <v>716</v>
      </c>
      <c r="E183" t="s">
        <v>717</v>
      </c>
      <c r="F183">
        <v>54</v>
      </c>
      <c r="G183">
        <v>0</v>
      </c>
      <c r="H183">
        <v>64</v>
      </c>
      <c r="I183">
        <v>67</v>
      </c>
      <c r="J183" t="s">
        <v>718</v>
      </c>
      <c r="K183">
        <v>35.27196</v>
      </c>
      <c r="L183">
        <v>-94.253619999999998</v>
      </c>
      <c r="M183">
        <v>1995</v>
      </c>
      <c r="N183">
        <v>1995</v>
      </c>
      <c r="O183">
        <v>1995</v>
      </c>
      <c r="P183" t="s">
        <v>31</v>
      </c>
      <c r="Q183" t="s">
        <v>32</v>
      </c>
      <c r="R183" t="s">
        <v>33</v>
      </c>
      <c r="S183" t="s">
        <v>34</v>
      </c>
      <c r="T183" t="s">
        <v>35</v>
      </c>
      <c r="U183" s="4">
        <v>75901.25</v>
      </c>
      <c r="V183" s="4">
        <v>8225</v>
      </c>
      <c r="W183" s="4">
        <v>2713.8833333429998</v>
      </c>
      <c r="X183">
        <v>1.84</v>
      </c>
      <c r="Y183">
        <v>1.63</v>
      </c>
      <c r="Z183">
        <v>2950</v>
      </c>
      <c r="AA183">
        <v>2.25</v>
      </c>
      <c r="AB183" t="s">
        <v>53</v>
      </c>
      <c r="AC183" t="s">
        <v>133</v>
      </c>
      <c r="AD183">
        <v>27</v>
      </c>
      <c r="AE183">
        <v>7</v>
      </c>
      <c r="AF183">
        <v>20</v>
      </c>
      <c r="AG183">
        <v>7</v>
      </c>
      <c r="AH183">
        <v>6</v>
      </c>
      <c r="AI183">
        <v>5</v>
      </c>
      <c r="AJ183">
        <v>2</v>
      </c>
      <c r="AK183">
        <v>3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1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1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1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f t="shared" si="2"/>
        <v>3</v>
      </c>
      <c r="BW183" t="s">
        <v>44</v>
      </c>
      <c r="BX183">
        <v>1</v>
      </c>
      <c r="BY183">
        <v>0</v>
      </c>
      <c r="BZ183">
        <v>1</v>
      </c>
      <c r="CA183">
        <v>0</v>
      </c>
      <c r="CB183">
        <v>1</v>
      </c>
      <c r="CC183" t="s">
        <v>44</v>
      </c>
      <c r="CD183">
        <v>1</v>
      </c>
      <c r="CE183">
        <v>1</v>
      </c>
      <c r="CF183">
        <v>0</v>
      </c>
      <c r="CG183">
        <v>0</v>
      </c>
      <c r="CH183">
        <v>0</v>
      </c>
      <c r="CI183">
        <v>0</v>
      </c>
      <c r="CJ183">
        <v>1</v>
      </c>
      <c r="CK183">
        <v>0</v>
      </c>
      <c r="CL183">
        <v>0</v>
      </c>
      <c r="CM183">
        <v>0</v>
      </c>
      <c r="CN183" t="s">
        <v>44</v>
      </c>
      <c r="CO183">
        <v>10.090422139999999</v>
      </c>
      <c r="CP183">
        <v>0.10967378899999999</v>
      </c>
      <c r="CQ183">
        <v>0.45641352899999998</v>
      </c>
      <c r="CR183">
        <v>68.642235080000006</v>
      </c>
    </row>
    <row r="184" spans="1:96" x14ac:dyDescent="0.25">
      <c r="A184">
        <v>183</v>
      </c>
      <c r="B184" t="s">
        <v>583</v>
      </c>
      <c r="C184">
        <v>2011</v>
      </c>
      <c r="D184" t="s">
        <v>584</v>
      </c>
      <c r="E184" t="s">
        <v>566</v>
      </c>
      <c r="F184">
        <v>0</v>
      </c>
      <c r="G184">
        <v>0</v>
      </c>
      <c r="H184">
        <v>1</v>
      </c>
      <c r="I184">
        <v>150</v>
      </c>
      <c r="J184" t="s">
        <v>585</v>
      </c>
      <c r="K184">
        <v>42.327309999999997</v>
      </c>
      <c r="L184">
        <v>-85.353610000000003</v>
      </c>
      <c r="M184">
        <v>2004</v>
      </c>
      <c r="N184">
        <v>2007</v>
      </c>
      <c r="O184">
        <v>2006</v>
      </c>
      <c r="P184" t="s">
        <v>31</v>
      </c>
      <c r="Q184" t="s">
        <v>32</v>
      </c>
      <c r="R184" t="s">
        <v>33</v>
      </c>
      <c r="S184" t="s">
        <v>34</v>
      </c>
      <c r="T184" t="s">
        <v>35</v>
      </c>
      <c r="U184" s="4">
        <v>75901.25</v>
      </c>
      <c r="V184" s="4">
        <v>8225</v>
      </c>
      <c r="W184" s="4">
        <v>2713.8833333429998</v>
      </c>
      <c r="X184">
        <v>1.84</v>
      </c>
      <c r="Y184">
        <v>1.63</v>
      </c>
      <c r="Z184">
        <v>2950</v>
      </c>
      <c r="AA184">
        <v>2.25</v>
      </c>
      <c r="AB184" t="s">
        <v>36</v>
      </c>
      <c r="AC184" t="s">
        <v>41</v>
      </c>
      <c r="AD184">
        <v>14</v>
      </c>
      <c r="AE184">
        <v>6</v>
      </c>
      <c r="AF184">
        <v>8</v>
      </c>
      <c r="AG184">
        <v>8</v>
      </c>
      <c r="AH184">
        <v>8</v>
      </c>
      <c r="AI184">
        <v>2</v>
      </c>
      <c r="AJ184">
        <v>2</v>
      </c>
      <c r="AK184">
        <v>0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3</v>
      </c>
      <c r="AT184">
        <v>0</v>
      </c>
      <c r="AU184">
        <v>0</v>
      </c>
      <c r="AV184">
        <v>0</v>
      </c>
      <c r="AW184">
        <v>2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3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f t="shared" si="2"/>
        <v>2</v>
      </c>
      <c r="BW184" t="s">
        <v>44</v>
      </c>
      <c r="BX184">
        <v>1</v>
      </c>
      <c r="BY184">
        <v>0</v>
      </c>
      <c r="BZ184">
        <v>0</v>
      </c>
      <c r="CA184">
        <v>0</v>
      </c>
      <c r="CB184">
        <v>1</v>
      </c>
      <c r="CC184" t="s">
        <v>44</v>
      </c>
      <c r="CD184">
        <v>1</v>
      </c>
      <c r="CE184">
        <v>1</v>
      </c>
      <c r="CF184">
        <v>0</v>
      </c>
      <c r="CG184">
        <v>0</v>
      </c>
      <c r="CH184">
        <v>0</v>
      </c>
      <c r="CI184">
        <v>0</v>
      </c>
      <c r="CJ184">
        <v>1</v>
      </c>
      <c r="CK184">
        <v>0</v>
      </c>
      <c r="CL184">
        <v>0</v>
      </c>
      <c r="CM184">
        <v>0</v>
      </c>
      <c r="CN184" t="s">
        <v>44</v>
      </c>
      <c r="CO184">
        <v>16.05640438</v>
      </c>
      <c r="CP184">
        <v>0.73357539500000002</v>
      </c>
      <c r="CQ184">
        <v>0.28931393599999999</v>
      </c>
      <c r="CR184">
        <v>16.363346629999999</v>
      </c>
    </row>
    <row r="185" spans="1:96" x14ac:dyDescent="0.25">
      <c r="A185">
        <v>184</v>
      </c>
      <c r="B185" t="s">
        <v>583</v>
      </c>
      <c r="C185">
        <v>2011</v>
      </c>
      <c r="D185" t="s">
        <v>584</v>
      </c>
      <c r="E185" t="s">
        <v>566</v>
      </c>
      <c r="F185">
        <v>0</v>
      </c>
      <c r="G185">
        <v>0</v>
      </c>
      <c r="H185">
        <v>1</v>
      </c>
      <c r="I185">
        <v>150</v>
      </c>
      <c r="J185" t="s">
        <v>585</v>
      </c>
      <c r="K185">
        <v>42.327309999999997</v>
      </c>
      <c r="L185">
        <v>-85.353610000000003</v>
      </c>
      <c r="M185">
        <v>2004</v>
      </c>
      <c r="N185">
        <v>2007</v>
      </c>
      <c r="O185">
        <v>2006</v>
      </c>
      <c r="P185" t="s">
        <v>31</v>
      </c>
      <c r="Q185" t="s">
        <v>32</v>
      </c>
      <c r="R185" t="s">
        <v>33</v>
      </c>
      <c r="S185" t="s">
        <v>34</v>
      </c>
      <c r="T185" t="s">
        <v>35</v>
      </c>
      <c r="U185" s="4">
        <v>75901.25</v>
      </c>
      <c r="V185" s="4">
        <v>8225</v>
      </c>
      <c r="W185" s="4">
        <v>2713.8833333429998</v>
      </c>
      <c r="X185">
        <v>1.84</v>
      </c>
      <c r="Y185">
        <v>1.63</v>
      </c>
      <c r="Z185">
        <v>2950</v>
      </c>
      <c r="AA185">
        <v>2.25</v>
      </c>
      <c r="AB185" t="s">
        <v>53</v>
      </c>
      <c r="AC185" t="s">
        <v>41</v>
      </c>
      <c r="AD185">
        <v>62</v>
      </c>
      <c r="AE185">
        <v>24</v>
      </c>
      <c r="AF185">
        <v>38</v>
      </c>
      <c r="AG185">
        <v>33</v>
      </c>
      <c r="AH185">
        <v>32</v>
      </c>
      <c r="AI185">
        <v>21</v>
      </c>
      <c r="AJ185">
        <v>21</v>
      </c>
      <c r="AK185">
        <v>0</v>
      </c>
      <c r="AL185">
        <v>1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6</v>
      </c>
      <c r="AT185">
        <v>0</v>
      </c>
      <c r="AU185">
        <v>0</v>
      </c>
      <c r="AV185">
        <v>3</v>
      </c>
      <c r="AW185">
        <v>1</v>
      </c>
      <c r="AX185">
        <v>0</v>
      </c>
      <c r="AY185">
        <v>0</v>
      </c>
      <c r="AZ185">
        <v>0</v>
      </c>
      <c r="BA185">
        <v>1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6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f t="shared" si="2"/>
        <v>2</v>
      </c>
      <c r="BW185" t="s">
        <v>44</v>
      </c>
      <c r="BX185">
        <v>1</v>
      </c>
      <c r="BY185">
        <v>0</v>
      </c>
      <c r="BZ185">
        <v>0</v>
      </c>
      <c r="CA185">
        <v>0</v>
      </c>
      <c r="CB185">
        <v>1</v>
      </c>
      <c r="CC185" t="s">
        <v>44</v>
      </c>
      <c r="CD185">
        <v>1</v>
      </c>
      <c r="CE185">
        <v>1</v>
      </c>
      <c r="CF185">
        <v>0</v>
      </c>
      <c r="CG185">
        <v>0</v>
      </c>
      <c r="CH185">
        <v>0</v>
      </c>
      <c r="CI185">
        <v>0</v>
      </c>
      <c r="CJ185">
        <v>1</v>
      </c>
      <c r="CK185">
        <v>0</v>
      </c>
      <c r="CL185">
        <v>0</v>
      </c>
      <c r="CM185">
        <v>0</v>
      </c>
      <c r="CN185" t="s">
        <v>44</v>
      </c>
      <c r="CO185">
        <v>16.05640438</v>
      </c>
      <c r="CP185">
        <v>0.73357539500000002</v>
      </c>
      <c r="CQ185">
        <v>0.28931393599999999</v>
      </c>
      <c r="CR185">
        <v>16.363346629999999</v>
      </c>
    </row>
    <row r="186" spans="1:96" x14ac:dyDescent="0.25">
      <c r="A186">
        <v>185</v>
      </c>
      <c r="B186" t="s">
        <v>336</v>
      </c>
      <c r="C186">
        <v>2011</v>
      </c>
      <c r="D186" t="s">
        <v>337</v>
      </c>
      <c r="E186" t="s">
        <v>47</v>
      </c>
      <c r="F186">
        <v>178</v>
      </c>
      <c r="G186">
        <v>1</v>
      </c>
      <c r="H186">
        <v>1</v>
      </c>
      <c r="I186">
        <v>33</v>
      </c>
      <c r="J186" t="s">
        <v>338</v>
      </c>
      <c r="K186">
        <v>42.470599999999997</v>
      </c>
      <c r="L186">
        <v>-112.8827</v>
      </c>
      <c r="M186">
        <v>1998</v>
      </c>
      <c r="N186">
        <v>2002</v>
      </c>
      <c r="O186">
        <v>2000</v>
      </c>
      <c r="P186" t="s">
        <v>31</v>
      </c>
      <c r="Q186" t="s">
        <v>32</v>
      </c>
      <c r="R186" t="s">
        <v>33</v>
      </c>
      <c r="S186" t="s">
        <v>42</v>
      </c>
      <c r="T186" t="s">
        <v>43</v>
      </c>
      <c r="U186" s="4">
        <v>84560.57</v>
      </c>
      <c r="V186" s="4">
        <v>8030</v>
      </c>
      <c r="W186" s="4">
        <v>2717.4250000000002</v>
      </c>
      <c r="X186">
        <v>1.99</v>
      </c>
      <c r="Y186">
        <v>1.64</v>
      </c>
      <c r="Z186">
        <v>3010</v>
      </c>
      <c r="AA186" t="s">
        <v>44</v>
      </c>
      <c r="AB186" t="s">
        <v>53</v>
      </c>
      <c r="AC186" t="s">
        <v>41</v>
      </c>
      <c r="AD186">
        <v>555</v>
      </c>
      <c r="AE186" t="s">
        <v>44</v>
      </c>
      <c r="AF186" t="s">
        <v>44</v>
      </c>
      <c r="AG186">
        <v>180</v>
      </c>
      <c r="AH186">
        <v>156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7</v>
      </c>
      <c r="AR186">
        <v>0</v>
      </c>
      <c r="AS186">
        <v>121</v>
      </c>
      <c r="AT186">
        <v>0</v>
      </c>
      <c r="AU186">
        <v>0</v>
      </c>
      <c r="AV186">
        <v>9</v>
      </c>
      <c r="AW186">
        <v>19</v>
      </c>
      <c r="AX186">
        <v>0</v>
      </c>
      <c r="AY186">
        <v>0</v>
      </c>
      <c r="AZ186">
        <v>0</v>
      </c>
      <c r="BA186">
        <v>24</v>
      </c>
      <c r="BB186">
        <v>0</v>
      </c>
      <c r="BC186">
        <v>0</v>
      </c>
      <c r="BD186">
        <v>68</v>
      </c>
      <c r="BE186">
        <v>4</v>
      </c>
      <c r="BF186">
        <v>0</v>
      </c>
      <c r="BG186">
        <v>43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6</v>
      </c>
      <c r="BV186">
        <f t="shared" si="2"/>
        <v>2</v>
      </c>
      <c r="BW186" t="s">
        <v>44</v>
      </c>
      <c r="BX186">
        <v>0</v>
      </c>
      <c r="BY186">
        <v>1</v>
      </c>
      <c r="BZ186" t="s">
        <v>44</v>
      </c>
      <c r="CA186">
        <v>0</v>
      </c>
      <c r="CB186">
        <v>1</v>
      </c>
      <c r="CC186" t="s">
        <v>44</v>
      </c>
      <c r="CD186">
        <v>5</v>
      </c>
      <c r="CE186">
        <v>5</v>
      </c>
      <c r="CF186">
        <v>1</v>
      </c>
      <c r="CG186">
        <v>1</v>
      </c>
      <c r="CH186">
        <v>0</v>
      </c>
      <c r="CI186">
        <v>1</v>
      </c>
      <c r="CJ186">
        <v>1</v>
      </c>
      <c r="CK186">
        <v>1</v>
      </c>
      <c r="CL186">
        <v>0</v>
      </c>
      <c r="CM186">
        <v>0</v>
      </c>
      <c r="CN186" t="s">
        <v>44</v>
      </c>
      <c r="CO186">
        <v>4.4201576759999996</v>
      </c>
      <c r="CP186">
        <v>0.10058398</v>
      </c>
      <c r="CQ186">
        <v>3.8807540000000001E-2</v>
      </c>
      <c r="CR186">
        <v>144.2755214</v>
      </c>
    </row>
    <row r="187" spans="1:96" x14ac:dyDescent="0.25">
      <c r="A187">
        <v>186</v>
      </c>
      <c r="B187" t="s">
        <v>336</v>
      </c>
      <c r="C187">
        <v>2011</v>
      </c>
      <c r="D187" t="s">
        <v>337</v>
      </c>
      <c r="E187" t="s">
        <v>47</v>
      </c>
      <c r="F187">
        <v>178</v>
      </c>
      <c r="G187">
        <v>1</v>
      </c>
      <c r="H187">
        <v>1</v>
      </c>
      <c r="I187">
        <v>33</v>
      </c>
      <c r="J187" t="s">
        <v>338</v>
      </c>
      <c r="K187">
        <v>42.470599999999997</v>
      </c>
      <c r="L187">
        <v>-112.8827</v>
      </c>
      <c r="M187">
        <v>1998</v>
      </c>
      <c r="N187">
        <v>2002</v>
      </c>
      <c r="O187">
        <v>2000</v>
      </c>
      <c r="P187" t="s">
        <v>31</v>
      </c>
      <c r="Q187" t="s">
        <v>32</v>
      </c>
      <c r="R187" t="s">
        <v>33</v>
      </c>
      <c r="S187" t="s">
        <v>42</v>
      </c>
      <c r="T187" t="s">
        <v>43</v>
      </c>
      <c r="U187" s="4">
        <v>84560.57</v>
      </c>
      <c r="V187" s="4">
        <v>8030</v>
      </c>
      <c r="W187" s="4">
        <v>2717.4250000000002</v>
      </c>
      <c r="X187">
        <v>1.99</v>
      </c>
      <c r="Y187">
        <v>1.64</v>
      </c>
      <c r="Z187">
        <v>3010</v>
      </c>
      <c r="AA187" t="s">
        <v>44</v>
      </c>
      <c r="AB187" t="s">
        <v>36</v>
      </c>
      <c r="AC187" t="s">
        <v>41</v>
      </c>
      <c r="AD187">
        <v>250</v>
      </c>
      <c r="AE187" t="s">
        <v>44</v>
      </c>
      <c r="AF187" t="s">
        <v>44</v>
      </c>
      <c r="AG187">
        <v>110</v>
      </c>
      <c r="AH187">
        <v>101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7</v>
      </c>
      <c r="AR187">
        <v>0</v>
      </c>
      <c r="AS187">
        <v>70</v>
      </c>
      <c r="AT187">
        <v>0</v>
      </c>
      <c r="AU187">
        <v>0</v>
      </c>
      <c r="AV187">
        <v>24</v>
      </c>
      <c r="AW187">
        <v>0</v>
      </c>
      <c r="AX187">
        <v>0</v>
      </c>
      <c r="AY187">
        <v>0</v>
      </c>
      <c r="AZ187">
        <v>0</v>
      </c>
      <c r="BA187">
        <v>9</v>
      </c>
      <c r="BB187">
        <v>0</v>
      </c>
      <c r="BC187">
        <v>0</v>
      </c>
      <c r="BD187">
        <v>19</v>
      </c>
      <c r="BE187">
        <v>8</v>
      </c>
      <c r="BF187">
        <v>0</v>
      </c>
      <c r="BG187">
        <v>28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15</v>
      </c>
      <c r="BV187">
        <f t="shared" si="2"/>
        <v>2</v>
      </c>
      <c r="BW187" t="s">
        <v>44</v>
      </c>
      <c r="BX187">
        <v>0</v>
      </c>
      <c r="BY187">
        <v>1</v>
      </c>
      <c r="BZ187" t="s">
        <v>44</v>
      </c>
      <c r="CA187">
        <v>0</v>
      </c>
      <c r="CB187">
        <v>1</v>
      </c>
      <c r="CC187" t="s">
        <v>44</v>
      </c>
      <c r="CD187">
        <v>5</v>
      </c>
      <c r="CE187">
        <v>5</v>
      </c>
      <c r="CF187">
        <v>1</v>
      </c>
      <c r="CG187">
        <v>1</v>
      </c>
      <c r="CH187">
        <v>0</v>
      </c>
      <c r="CI187">
        <v>1</v>
      </c>
      <c r="CJ187">
        <v>1</v>
      </c>
      <c r="CK187">
        <v>1</v>
      </c>
      <c r="CL187">
        <v>0</v>
      </c>
      <c r="CM187">
        <v>0</v>
      </c>
      <c r="CN187" t="s">
        <v>44</v>
      </c>
      <c r="CO187">
        <v>4.4201576759999996</v>
      </c>
      <c r="CP187">
        <v>0.10058398</v>
      </c>
      <c r="CQ187">
        <v>3.8807540000000001E-2</v>
      </c>
      <c r="CR187">
        <v>144.2755214</v>
      </c>
    </row>
    <row r="188" spans="1:96" x14ac:dyDescent="0.25">
      <c r="A188">
        <v>187</v>
      </c>
      <c r="B188" t="s">
        <v>674</v>
      </c>
      <c r="C188">
        <v>2021</v>
      </c>
      <c r="D188" t="s">
        <v>798</v>
      </c>
      <c r="E188" t="s">
        <v>799</v>
      </c>
      <c r="F188">
        <v>12</v>
      </c>
      <c r="G188">
        <v>1</v>
      </c>
      <c r="H188" t="s">
        <v>800</v>
      </c>
      <c r="I188">
        <v>0</v>
      </c>
      <c r="J188" t="s">
        <v>801</v>
      </c>
      <c r="K188">
        <v>45.388078999999998</v>
      </c>
      <c r="L188">
        <v>-117.795068</v>
      </c>
      <c r="M188">
        <v>2014</v>
      </c>
      <c r="N188">
        <v>2016</v>
      </c>
      <c r="O188">
        <v>2015</v>
      </c>
      <c r="P188" t="s">
        <v>31</v>
      </c>
      <c r="Q188" t="s">
        <v>32</v>
      </c>
      <c r="R188" t="s">
        <v>33</v>
      </c>
      <c r="S188" t="s">
        <v>42</v>
      </c>
      <c r="T188" t="s">
        <v>43</v>
      </c>
      <c r="U188" s="4">
        <v>84560.57</v>
      </c>
      <c r="V188" s="4">
        <v>8030</v>
      </c>
      <c r="W188" s="4">
        <v>2717.4250000000002</v>
      </c>
      <c r="X188">
        <v>1.99</v>
      </c>
      <c r="Y188">
        <v>1.64</v>
      </c>
      <c r="Z188">
        <v>3010</v>
      </c>
      <c r="AA188" t="s">
        <v>44</v>
      </c>
      <c r="AB188" t="s">
        <v>36</v>
      </c>
      <c r="AC188" t="s">
        <v>30</v>
      </c>
      <c r="AD188">
        <v>68</v>
      </c>
      <c r="AE188" t="s">
        <v>44</v>
      </c>
      <c r="AF188" t="s">
        <v>44</v>
      </c>
      <c r="AG188">
        <v>32</v>
      </c>
      <c r="AH188">
        <v>24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20</v>
      </c>
      <c r="AT188">
        <v>2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2</v>
      </c>
      <c r="BA188">
        <v>8</v>
      </c>
      <c r="BB188">
        <v>0</v>
      </c>
      <c r="BC188">
        <v>3</v>
      </c>
      <c r="BD188">
        <v>7</v>
      </c>
      <c r="BE188">
        <v>0</v>
      </c>
      <c r="BF188">
        <v>0</v>
      </c>
      <c r="BG188">
        <v>7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3</v>
      </c>
      <c r="BV188">
        <f t="shared" si="2"/>
        <v>3</v>
      </c>
      <c r="BW188" t="s">
        <v>44</v>
      </c>
      <c r="BX188">
        <v>1</v>
      </c>
      <c r="BY188">
        <v>1</v>
      </c>
      <c r="BZ188" t="s">
        <v>44</v>
      </c>
      <c r="CA188">
        <v>0</v>
      </c>
      <c r="CB188">
        <v>1</v>
      </c>
      <c r="CC188" t="s">
        <v>44</v>
      </c>
      <c r="CD188">
        <v>3</v>
      </c>
      <c r="CE188">
        <v>3</v>
      </c>
      <c r="CF188">
        <v>0</v>
      </c>
      <c r="CG188">
        <v>0</v>
      </c>
      <c r="CH188">
        <v>0</v>
      </c>
      <c r="CI188">
        <v>1</v>
      </c>
      <c r="CJ188">
        <v>1</v>
      </c>
      <c r="CK188">
        <v>0</v>
      </c>
      <c r="CL188">
        <v>1</v>
      </c>
      <c r="CM188">
        <v>0</v>
      </c>
      <c r="CN188" t="s">
        <v>44</v>
      </c>
      <c r="CO188">
        <v>3.5322292989999999</v>
      </c>
      <c r="CP188">
        <v>9.6005014E-2</v>
      </c>
      <c r="CQ188">
        <v>0.53469345400000001</v>
      </c>
      <c r="CR188">
        <v>268.70816889999998</v>
      </c>
    </row>
    <row r="189" spans="1:96" x14ac:dyDescent="0.25">
      <c r="A189">
        <v>188</v>
      </c>
      <c r="B189" t="s">
        <v>674</v>
      </c>
      <c r="C189">
        <v>2021</v>
      </c>
      <c r="D189" t="s">
        <v>798</v>
      </c>
      <c r="E189" t="s">
        <v>799</v>
      </c>
      <c r="F189">
        <v>12</v>
      </c>
      <c r="G189">
        <v>1</v>
      </c>
      <c r="H189" t="s">
        <v>800</v>
      </c>
      <c r="I189">
        <v>0</v>
      </c>
      <c r="J189" t="s">
        <v>801</v>
      </c>
      <c r="K189">
        <v>45.388078999999998</v>
      </c>
      <c r="L189">
        <v>-117.795068</v>
      </c>
      <c r="M189">
        <v>2013</v>
      </c>
      <c r="N189">
        <v>2018</v>
      </c>
      <c r="O189">
        <v>2016</v>
      </c>
      <c r="P189" t="s">
        <v>31</v>
      </c>
      <c r="Q189" t="s">
        <v>32</v>
      </c>
      <c r="R189" t="s">
        <v>33</v>
      </c>
      <c r="S189" t="s">
        <v>42</v>
      </c>
      <c r="T189" t="s">
        <v>43</v>
      </c>
      <c r="U189" s="4">
        <v>84560.57</v>
      </c>
      <c r="V189" s="4">
        <v>8030</v>
      </c>
      <c r="W189" s="4">
        <v>2717.4250000000002</v>
      </c>
      <c r="X189">
        <v>1.99</v>
      </c>
      <c r="Y189">
        <v>1.64</v>
      </c>
      <c r="Z189">
        <v>3010</v>
      </c>
      <c r="AA189" t="s">
        <v>44</v>
      </c>
      <c r="AB189" t="s">
        <v>53</v>
      </c>
      <c r="AC189" t="s">
        <v>41</v>
      </c>
      <c r="AD189">
        <v>25</v>
      </c>
      <c r="AE189">
        <v>0</v>
      </c>
      <c r="AF189">
        <v>25</v>
      </c>
      <c r="AG189">
        <v>20</v>
      </c>
      <c r="AH189">
        <v>9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8</v>
      </c>
      <c r="AT189">
        <v>0</v>
      </c>
      <c r="AU189">
        <v>0</v>
      </c>
      <c r="AV189">
        <v>0</v>
      </c>
      <c r="AW189">
        <v>1</v>
      </c>
      <c r="AX189">
        <v>0</v>
      </c>
      <c r="AY189">
        <v>0</v>
      </c>
      <c r="AZ189">
        <v>0</v>
      </c>
      <c r="BA189">
        <v>11</v>
      </c>
      <c r="BB189">
        <v>0</v>
      </c>
      <c r="BC189">
        <v>1</v>
      </c>
      <c r="BD189">
        <v>4</v>
      </c>
      <c r="BE189">
        <v>0</v>
      </c>
      <c r="BF189">
        <v>0</v>
      </c>
      <c r="BG189">
        <v>3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f t="shared" si="2"/>
        <v>3</v>
      </c>
      <c r="BW189" t="s">
        <v>44</v>
      </c>
      <c r="BX189">
        <v>1</v>
      </c>
      <c r="BY189">
        <v>1</v>
      </c>
      <c r="BZ189" t="s">
        <v>44</v>
      </c>
      <c r="CA189">
        <v>0</v>
      </c>
      <c r="CB189">
        <v>1</v>
      </c>
      <c r="CC189" t="s">
        <v>44</v>
      </c>
      <c r="CD189">
        <v>3</v>
      </c>
      <c r="CE189">
        <v>3</v>
      </c>
      <c r="CF189">
        <v>0</v>
      </c>
      <c r="CG189">
        <v>0</v>
      </c>
      <c r="CH189">
        <v>0</v>
      </c>
      <c r="CI189">
        <v>1</v>
      </c>
      <c r="CJ189">
        <v>1</v>
      </c>
      <c r="CK189">
        <v>0</v>
      </c>
      <c r="CL189">
        <v>1</v>
      </c>
      <c r="CM189">
        <v>0</v>
      </c>
      <c r="CN189" t="s">
        <v>44</v>
      </c>
      <c r="CO189">
        <v>3.5322292989999999</v>
      </c>
      <c r="CP189">
        <v>9.6005014E-2</v>
      </c>
      <c r="CQ189">
        <v>0.53469345400000001</v>
      </c>
      <c r="CR189">
        <v>268.70816889999998</v>
      </c>
    </row>
    <row r="190" spans="1:96" x14ac:dyDescent="0.25">
      <c r="A190">
        <v>189</v>
      </c>
      <c r="B190" t="s">
        <v>674</v>
      </c>
      <c r="C190">
        <v>2011</v>
      </c>
      <c r="D190" t="s">
        <v>675</v>
      </c>
      <c r="E190" t="s">
        <v>676</v>
      </c>
      <c r="F190">
        <v>0</v>
      </c>
      <c r="G190">
        <v>0</v>
      </c>
      <c r="H190">
        <v>1</v>
      </c>
      <c r="I190">
        <v>62</v>
      </c>
      <c r="J190" t="s">
        <v>677</v>
      </c>
      <c r="K190">
        <v>31.332889999999999</v>
      </c>
      <c r="L190">
        <v>-85.726730000000003</v>
      </c>
      <c r="M190">
        <v>2009</v>
      </c>
      <c r="N190">
        <v>2010</v>
      </c>
      <c r="O190">
        <v>2010</v>
      </c>
      <c r="P190" t="s">
        <v>31</v>
      </c>
      <c r="Q190" t="s">
        <v>32</v>
      </c>
      <c r="R190" t="s">
        <v>33</v>
      </c>
      <c r="S190" t="s">
        <v>34</v>
      </c>
      <c r="T190" t="s">
        <v>35</v>
      </c>
      <c r="U190" s="4">
        <v>75901.25</v>
      </c>
      <c r="V190" s="4">
        <v>8225</v>
      </c>
      <c r="W190" s="4">
        <v>2713.8833333429998</v>
      </c>
      <c r="X190">
        <v>1.84</v>
      </c>
      <c r="Y190">
        <v>1.63</v>
      </c>
      <c r="Z190">
        <v>2950</v>
      </c>
      <c r="AA190">
        <v>2.25</v>
      </c>
      <c r="AB190" t="s">
        <v>53</v>
      </c>
      <c r="AC190" t="s">
        <v>41</v>
      </c>
      <c r="AD190">
        <v>15</v>
      </c>
      <c r="AE190">
        <v>0</v>
      </c>
      <c r="AF190">
        <v>15</v>
      </c>
      <c r="AG190">
        <v>5</v>
      </c>
      <c r="AH190">
        <v>3</v>
      </c>
      <c r="AI190">
        <v>1</v>
      </c>
      <c r="AJ190">
        <v>0</v>
      </c>
      <c r="AK190">
        <v>1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2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2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f t="shared" si="2"/>
        <v>2</v>
      </c>
      <c r="BW190" t="s">
        <v>44</v>
      </c>
      <c r="BX190">
        <v>0</v>
      </c>
      <c r="BY190">
        <v>0</v>
      </c>
      <c r="BZ190">
        <v>1</v>
      </c>
      <c r="CA190">
        <v>0</v>
      </c>
      <c r="CB190">
        <v>1</v>
      </c>
      <c r="CC190" t="s">
        <v>44</v>
      </c>
      <c r="CD190">
        <v>1</v>
      </c>
      <c r="CE190">
        <v>1</v>
      </c>
      <c r="CF190">
        <v>0</v>
      </c>
      <c r="CG190">
        <v>0</v>
      </c>
      <c r="CH190">
        <v>0</v>
      </c>
      <c r="CI190">
        <v>0</v>
      </c>
      <c r="CJ190">
        <v>1</v>
      </c>
      <c r="CK190">
        <v>0</v>
      </c>
      <c r="CL190">
        <v>0</v>
      </c>
      <c r="CM190">
        <v>0</v>
      </c>
      <c r="CN190" t="s">
        <v>44</v>
      </c>
      <c r="CO190">
        <v>10.92010703</v>
      </c>
      <c r="CP190">
        <v>0.40003146000000001</v>
      </c>
      <c r="CQ190">
        <v>0.39612194499999998</v>
      </c>
      <c r="CR190">
        <v>24.95629301</v>
      </c>
    </row>
    <row r="191" spans="1:96" x14ac:dyDescent="0.25">
      <c r="A191">
        <v>190</v>
      </c>
      <c r="B191" t="s">
        <v>674</v>
      </c>
      <c r="C191">
        <v>2011</v>
      </c>
      <c r="D191" t="s">
        <v>675</v>
      </c>
      <c r="E191" t="s">
        <v>676</v>
      </c>
      <c r="F191">
        <v>0</v>
      </c>
      <c r="G191">
        <v>0</v>
      </c>
      <c r="H191">
        <v>1</v>
      </c>
      <c r="I191">
        <v>62</v>
      </c>
      <c r="J191" t="s">
        <v>677</v>
      </c>
      <c r="K191">
        <v>31.332889999999999</v>
      </c>
      <c r="L191">
        <v>-85.726730000000003</v>
      </c>
      <c r="M191">
        <v>2009</v>
      </c>
      <c r="N191">
        <v>2010</v>
      </c>
      <c r="O191">
        <v>2010</v>
      </c>
      <c r="P191" t="s">
        <v>31</v>
      </c>
      <c r="Q191" t="s">
        <v>32</v>
      </c>
      <c r="R191" t="s">
        <v>33</v>
      </c>
      <c r="S191" t="s">
        <v>34</v>
      </c>
      <c r="T191" t="s">
        <v>35</v>
      </c>
      <c r="U191" s="4">
        <v>75901.25</v>
      </c>
      <c r="V191" s="4">
        <v>8225</v>
      </c>
      <c r="W191" s="4">
        <v>2713.8833333429998</v>
      </c>
      <c r="X191">
        <v>1.84</v>
      </c>
      <c r="Y191">
        <v>1.63</v>
      </c>
      <c r="Z191">
        <v>2950</v>
      </c>
      <c r="AA191">
        <v>2.25</v>
      </c>
      <c r="AB191" t="s">
        <v>36</v>
      </c>
      <c r="AC191" t="s">
        <v>41</v>
      </c>
      <c r="AD191">
        <v>14</v>
      </c>
      <c r="AE191" t="s">
        <v>44</v>
      </c>
      <c r="AF191" t="s">
        <v>44</v>
      </c>
      <c r="AG191">
        <v>9</v>
      </c>
      <c r="AH191">
        <v>7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7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2</v>
      </c>
      <c r="BB191">
        <v>0</v>
      </c>
      <c r="BC191">
        <v>0</v>
      </c>
      <c r="BD191">
        <v>0</v>
      </c>
      <c r="BE191">
        <v>1</v>
      </c>
      <c r="BF191">
        <v>0</v>
      </c>
      <c r="BG191">
        <v>6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f t="shared" si="2"/>
        <v>2</v>
      </c>
      <c r="BW191" t="s">
        <v>44</v>
      </c>
      <c r="BX191">
        <v>0</v>
      </c>
      <c r="BY191">
        <v>0</v>
      </c>
      <c r="BZ191">
        <v>1</v>
      </c>
      <c r="CA191">
        <v>0</v>
      </c>
      <c r="CB191">
        <v>1</v>
      </c>
      <c r="CC191" t="s">
        <v>44</v>
      </c>
      <c r="CD191">
        <v>1</v>
      </c>
      <c r="CE191">
        <v>1</v>
      </c>
      <c r="CF191">
        <v>0</v>
      </c>
      <c r="CG191">
        <v>0</v>
      </c>
      <c r="CH191">
        <v>0</v>
      </c>
      <c r="CI191">
        <v>0</v>
      </c>
      <c r="CJ191">
        <v>1</v>
      </c>
      <c r="CK191">
        <v>0</v>
      </c>
      <c r="CL191">
        <v>0</v>
      </c>
      <c r="CM191">
        <v>0</v>
      </c>
      <c r="CN191" t="s">
        <v>44</v>
      </c>
      <c r="CO191">
        <v>10.92010703</v>
      </c>
      <c r="CP191">
        <v>0.40003146000000001</v>
      </c>
      <c r="CQ191">
        <v>0.39612194499999998</v>
      </c>
      <c r="CR191">
        <v>24.95629301</v>
      </c>
    </row>
    <row r="192" spans="1:96" x14ac:dyDescent="0.25">
      <c r="A192">
        <v>191</v>
      </c>
      <c r="B192" t="s">
        <v>211</v>
      </c>
      <c r="C192">
        <v>2007</v>
      </c>
      <c r="D192" t="s">
        <v>212</v>
      </c>
      <c r="E192" t="s">
        <v>76</v>
      </c>
      <c r="F192">
        <v>71</v>
      </c>
      <c r="G192">
        <v>3</v>
      </c>
      <c r="H192">
        <v>737</v>
      </c>
      <c r="I192">
        <v>743</v>
      </c>
      <c r="J192" t="s">
        <v>528</v>
      </c>
      <c r="K192">
        <v>43.604309999999998</v>
      </c>
      <c r="L192">
        <v>-103.41923</v>
      </c>
      <c r="M192">
        <v>2002</v>
      </c>
      <c r="N192">
        <v>2005</v>
      </c>
      <c r="O192">
        <v>2004</v>
      </c>
      <c r="P192" t="s">
        <v>31</v>
      </c>
      <c r="Q192" t="s">
        <v>58</v>
      </c>
      <c r="R192" t="s">
        <v>59</v>
      </c>
      <c r="S192" t="s">
        <v>60</v>
      </c>
      <c r="T192" t="s">
        <v>61</v>
      </c>
      <c r="U192" s="4">
        <v>47450.01</v>
      </c>
      <c r="V192" s="4">
        <v>4806</v>
      </c>
      <c r="W192" s="4">
        <v>1652.8416666569999</v>
      </c>
      <c r="X192">
        <v>9.68</v>
      </c>
      <c r="Y192">
        <v>2</v>
      </c>
      <c r="Z192">
        <v>3450</v>
      </c>
      <c r="AA192">
        <v>12</v>
      </c>
      <c r="AB192" t="s">
        <v>53</v>
      </c>
      <c r="AC192" t="s">
        <v>41</v>
      </c>
      <c r="AD192">
        <v>76</v>
      </c>
      <c r="AE192">
        <v>0</v>
      </c>
      <c r="AF192">
        <v>76</v>
      </c>
      <c r="AG192">
        <v>35</v>
      </c>
      <c r="AH192">
        <v>25</v>
      </c>
      <c r="AI192">
        <v>10</v>
      </c>
      <c r="AJ192">
        <v>9</v>
      </c>
      <c r="AK192">
        <v>1</v>
      </c>
      <c r="AL192">
        <v>2</v>
      </c>
      <c r="AM192">
        <v>0</v>
      </c>
      <c r="AN192">
        <v>0</v>
      </c>
      <c r="AO192">
        <v>0</v>
      </c>
      <c r="AP192">
        <v>1</v>
      </c>
      <c r="AQ192">
        <v>0</v>
      </c>
      <c r="AR192">
        <v>0</v>
      </c>
      <c r="AS192">
        <v>8</v>
      </c>
      <c r="AT192">
        <v>0</v>
      </c>
      <c r="AU192">
        <v>0</v>
      </c>
      <c r="AV192">
        <v>4</v>
      </c>
      <c r="AW192">
        <v>0</v>
      </c>
      <c r="AX192">
        <v>0</v>
      </c>
      <c r="AY192">
        <v>0</v>
      </c>
      <c r="AZ192">
        <v>0</v>
      </c>
      <c r="BA192">
        <v>10</v>
      </c>
      <c r="BB192">
        <v>0</v>
      </c>
      <c r="BC192">
        <v>0</v>
      </c>
      <c r="BD192">
        <v>0</v>
      </c>
      <c r="BE192">
        <v>1</v>
      </c>
      <c r="BF192">
        <v>0</v>
      </c>
      <c r="BG192">
        <v>5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2</v>
      </c>
      <c r="BV192">
        <f t="shared" si="2"/>
        <v>3</v>
      </c>
      <c r="BW192" t="s">
        <v>44</v>
      </c>
      <c r="BX192" t="s">
        <v>44</v>
      </c>
      <c r="BY192">
        <v>1</v>
      </c>
      <c r="BZ192">
        <v>1</v>
      </c>
      <c r="CA192" t="s">
        <v>44</v>
      </c>
      <c r="CB192">
        <v>1</v>
      </c>
      <c r="CC192" t="s">
        <v>44</v>
      </c>
      <c r="CD192">
        <v>5</v>
      </c>
      <c r="CE192">
        <v>5</v>
      </c>
      <c r="CF192">
        <v>0</v>
      </c>
      <c r="CG192">
        <v>1</v>
      </c>
      <c r="CH192">
        <v>0</v>
      </c>
      <c r="CI192">
        <v>1</v>
      </c>
      <c r="CJ192">
        <v>1</v>
      </c>
      <c r="CK192">
        <v>1</v>
      </c>
      <c r="CL192">
        <v>1</v>
      </c>
      <c r="CM192">
        <v>0</v>
      </c>
      <c r="CN192" t="s">
        <v>44</v>
      </c>
      <c r="CO192">
        <v>4.8952526409999999</v>
      </c>
      <c r="CP192">
        <v>0.102475941</v>
      </c>
      <c r="CQ192">
        <v>0.225578683</v>
      </c>
      <c r="CR192">
        <v>74.712145939999999</v>
      </c>
    </row>
    <row r="193" spans="1:96" x14ac:dyDescent="0.25">
      <c r="A193">
        <v>192</v>
      </c>
      <c r="B193" t="s">
        <v>211</v>
      </c>
      <c r="C193">
        <v>2007</v>
      </c>
      <c r="D193" t="s">
        <v>212</v>
      </c>
      <c r="E193" t="s">
        <v>76</v>
      </c>
      <c r="F193">
        <v>71</v>
      </c>
      <c r="G193">
        <v>3</v>
      </c>
      <c r="H193">
        <v>737</v>
      </c>
      <c r="I193">
        <v>743</v>
      </c>
      <c r="J193" t="s">
        <v>528</v>
      </c>
      <c r="K193">
        <v>43.604309999999998</v>
      </c>
      <c r="L193">
        <v>-103.41923</v>
      </c>
      <c r="M193">
        <v>2002</v>
      </c>
      <c r="N193">
        <v>2005</v>
      </c>
      <c r="O193">
        <v>2004</v>
      </c>
      <c r="P193" t="s">
        <v>31</v>
      </c>
      <c r="Q193" t="s">
        <v>58</v>
      </c>
      <c r="R193" t="s">
        <v>59</v>
      </c>
      <c r="S193" t="s">
        <v>60</v>
      </c>
      <c r="T193" t="s">
        <v>61</v>
      </c>
      <c r="U193" s="4">
        <v>47450.01</v>
      </c>
      <c r="V193" s="4">
        <v>4806</v>
      </c>
      <c r="W193" s="4">
        <v>1652.8416666569999</v>
      </c>
      <c r="X193">
        <v>9.68</v>
      </c>
      <c r="Y193">
        <v>2</v>
      </c>
      <c r="Z193">
        <v>3450</v>
      </c>
      <c r="AA193">
        <v>12</v>
      </c>
      <c r="AB193" t="s">
        <v>36</v>
      </c>
      <c r="AC193" t="s">
        <v>41</v>
      </c>
      <c r="AD193">
        <v>58</v>
      </c>
      <c r="AE193" t="s">
        <v>44</v>
      </c>
      <c r="AF193" t="s">
        <v>44</v>
      </c>
      <c r="AG193">
        <v>14</v>
      </c>
      <c r="AH193">
        <v>14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1</v>
      </c>
      <c r="AR193">
        <v>0</v>
      </c>
      <c r="AS193">
        <v>12</v>
      </c>
      <c r="AT193">
        <v>0</v>
      </c>
      <c r="AU193">
        <v>0</v>
      </c>
      <c r="AV193">
        <v>0</v>
      </c>
      <c r="AW193">
        <v>1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1</v>
      </c>
      <c r="BF193">
        <v>0</v>
      </c>
      <c r="BG193">
        <v>6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5</v>
      </c>
      <c r="BV193">
        <f t="shared" si="2"/>
        <v>3</v>
      </c>
      <c r="BW193" t="s">
        <v>44</v>
      </c>
      <c r="BX193" t="s">
        <v>44</v>
      </c>
      <c r="BY193">
        <v>1</v>
      </c>
      <c r="BZ193">
        <v>1</v>
      </c>
      <c r="CA193" t="s">
        <v>44</v>
      </c>
      <c r="CB193">
        <v>1</v>
      </c>
      <c r="CC193" t="s">
        <v>44</v>
      </c>
      <c r="CD193">
        <v>5</v>
      </c>
      <c r="CE193">
        <v>5</v>
      </c>
      <c r="CF193">
        <v>0</v>
      </c>
      <c r="CG193">
        <v>1</v>
      </c>
      <c r="CH193">
        <v>0</v>
      </c>
      <c r="CI193">
        <v>1</v>
      </c>
      <c r="CJ193">
        <v>1</v>
      </c>
      <c r="CK193">
        <v>1</v>
      </c>
      <c r="CL193">
        <v>1</v>
      </c>
      <c r="CM193">
        <v>0</v>
      </c>
      <c r="CN193" t="s">
        <v>44</v>
      </c>
      <c r="CO193">
        <v>4.8952526409999999</v>
      </c>
      <c r="CP193">
        <v>0.102475941</v>
      </c>
      <c r="CQ193">
        <v>0.225578683</v>
      </c>
      <c r="CR193">
        <v>74.712145939999999</v>
      </c>
    </row>
    <row r="194" spans="1:96" x14ac:dyDescent="0.25">
      <c r="A194">
        <v>193</v>
      </c>
      <c r="B194" t="s">
        <v>211</v>
      </c>
      <c r="C194">
        <v>2007</v>
      </c>
      <c r="D194" t="s">
        <v>212</v>
      </c>
      <c r="E194" t="s">
        <v>76</v>
      </c>
      <c r="F194">
        <v>71</v>
      </c>
      <c r="G194">
        <v>3</v>
      </c>
      <c r="H194">
        <v>737</v>
      </c>
      <c r="I194">
        <v>743</v>
      </c>
      <c r="J194" t="s">
        <v>276</v>
      </c>
      <c r="K194">
        <v>43.074528000000001</v>
      </c>
      <c r="L194">
        <v>-103.93566800000001</v>
      </c>
      <c r="M194">
        <v>2002</v>
      </c>
      <c r="N194">
        <v>2005</v>
      </c>
      <c r="O194">
        <v>2004</v>
      </c>
      <c r="P194" t="s">
        <v>31</v>
      </c>
      <c r="Q194" t="s">
        <v>58</v>
      </c>
      <c r="R194" t="s">
        <v>59</v>
      </c>
      <c r="S194" t="s">
        <v>60</v>
      </c>
      <c r="T194" t="s">
        <v>61</v>
      </c>
      <c r="U194" s="4">
        <v>47450.01</v>
      </c>
      <c r="V194" s="4">
        <v>4806</v>
      </c>
      <c r="W194" s="4">
        <v>1652.8416666569999</v>
      </c>
      <c r="X194">
        <v>9.68</v>
      </c>
      <c r="Y194">
        <v>2</v>
      </c>
      <c r="Z194">
        <v>3450</v>
      </c>
      <c r="AA194">
        <v>12</v>
      </c>
      <c r="AB194" t="s">
        <v>36</v>
      </c>
      <c r="AC194" t="s">
        <v>41</v>
      </c>
      <c r="AD194">
        <v>58</v>
      </c>
      <c r="AE194" t="s">
        <v>44</v>
      </c>
      <c r="AF194" t="s">
        <v>44</v>
      </c>
      <c r="AG194">
        <v>22</v>
      </c>
      <c r="AH194">
        <v>21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3</v>
      </c>
      <c r="AR194">
        <v>0</v>
      </c>
      <c r="AS194">
        <v>18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1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15</v>
      </c>
      <c r="BH194">
        <v>0</v>
      </c>
      <c r="BI194">
        <v>0</v>
      </c>
      <c r="BJ194">
        <v>1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2</v>
      </c>
      <c r="BV194">
        <f t="shared" ref="BV194:BV257" si="3">SUM(BW194:CC194)</f>
        <v>2</v>
      </c>
      <c r="BW194" t="s">
        <v>44</v>
      </c>
      <c r="BX194" t="s">
        <v>44</v>
      </c>
      <c r="BY194">
        <v>0</v>
      </c>
      <c r="BZ194">
        <v>1</v>
      </c>
      <c r="CA194" t="s">
        <v>44</v>
      </c>
      <c r="CB194">
        <v>1</v>
      </c>
      <c r="CC194" t="s">
        <v>44</v>
      </c>
      <c r="CD194">
        <v>4</v>
      </c>
      <c r="CE194">
        <v>4</v>
      </c>
      <c r="CF194">
        <v>0</v>
      </c>
      <c r="CG194">
        <v>1</v>
      </c>
      <c r="CH194">
        <v>0</v>
      </c>
      <c r="CI194">
        <v>1</v>
      </c>
      <c r="CJ194">
        <v>1</v>
      </c>
      <c r="CK194">
        <v>1</v>
      </c>
      <c r="CL194">
        <v>0</v>
      </c>
      <c r="CM194">
        <v>0</v>
      </c>
      <c r="CN194" t="s">
        <v>44</v>
      </c>
      <c r="CO194">
        <v>4.1875</v>
      </c>
      <c r="CP194">
        <v>5.2887462000000003E-2</v>
      </c>
      <c r="CQ194">
        <v>1.8620947999999998E-2</v>
      </c>
      <c r="CR194">
        <v>46.48358941</v>
      </c>
    </row>
    <row r="195" spans="1:96" x14ac:dyDescent="0.25">
      <c r="A195">
        <v>194</v>
      </c>
      <c r="B195" t="s">
        <v>211</v>
      </c>
      <c r="C195">
        <v>2007</v>
      </c>
      <c r="D195" t="s">
        <v>212</v>
      </c>
      <c r="E195" t="s">
        <v>76</v>
      </c>
      <c r="F195">
        <v>71</v>
      </c>
      <c r="G195">
        <v>3</v>
      </c>
      <c r="H195">
        <v>737</v>
      </c>
      <c r="I195">
        <v>743</v>
      </c>
      <c r="J195" t="s">
        <v>213</v>
      </c>
      <c r="K195">
        <v>45.833188999999997</v>
      </c>
      <c r="L195">
        <v>-103.87115</v>
      </c>
      <c r="M195">
        <v>2002</v>
      </c>
      <c r="N195">
        <v>2005</v>
      </c>
      <c r="O195">
        <v>2004</v>
      </c>
      <c r="P195" t="s">
        <v>31</v>
      </c>
      <c r="Q195" t="s">
        <v>58</v>
      </c>
      <c r="R195" t="s">
        <v>59</v>
      </c>
      <c r="S195" t="s">
        <v>60</v>
      </c>
      <c r="T195" t="s">
        <v>61</v>
      </c>
      <c r="U195" s="4">
        <v>47450.01</v>
      </c>
      <c r="V195" s="4">
        <v>4806</v>
      </c>
      <c r="W195" s="4">
        <v>1652.8416666569999</v>
      </c>
      <c r="X195">
        <v>9.68</v>
      </c>
      <c r="Y195">
        <v>2</v>
      </c>
      <c r="Z195">
        <v>3450</v>
      </c>
      <c r="AA195">
        <v>12</v>
      </c>
      <c r="AB195" t="s">
        <v>36</v>
      </c>
      <c r="AC195" t="s">
        <v>41</v>
      </c>
      <c r="AD195">
        <v>26</v>
      </c>
      <c r="AE195" t="s">
        <v>44</v>
      </c>
      <c r="AF195" t="s">
        <v>44</v>
      </c>
      <c r="AG195">
        <v>9</v>
      </c>
      <c r="AH195">
        <v>7</v>
      </c>
      <c r="AI195">
        <v>0</v>
      </c>
      <c r="AJ195">
        <v>0</v>
      </c>
      <c r="AK195">
        <v>0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4</v>
      </c>
      <c r="AR195">
        <v>0</v>
      </c>
      <c r="AS195">
        <v>0</v>
      </c>
      <c r="AT195">
        <v>0</v>
      </c>
      <c r="AU195">
        <v>0</v>
      </c>
      <c r="AV195">
        <v>1</v>
      </c>
      <c r="AW195">
        <v>0</v>
      </c>
      <c r="AX195">
        <v>0</v>
      </c>
      <c r="AY195">
        <v>0</v>
      </c>
      <c r="AZ195">
        <v>1</v>
      </c>
      <c r="BA195">
        <v>2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f t="shared" si="3"/>
        <v>2</v>
      </c>
      <c r="BW195" t="s">
        <v>44</v>
      </c>
      <c r="BX195" t="s">
        <v>44</v>
      </c>
      <c r="BY195">
        <v>0</v>
      </c>
      <c r="BZ195">
        <v>1</v>
      </c>
      <c r="CA195" t="s">
        <v>44</v>
      </c>
      <c r="CB195">
        <v>1</v>
      </c>
      <c r="CC195" t="s">
        <v>44</v>
      </c>
      <c r="CD195">
        <v>3</v>
      </c>
      <c r="CE195">
        <v>3</v>
      </c>
      <c r="CF195">
        <v>0</v>
      </c>
      <c r="CG195">
        <v>0</v>
      </c>
      <c r="CH195">
        <v>0</v>
      </c>
      <c r="CI195">
        <v>1</v>
      </c>
      <c r="CJ195">
        <v>1</v>
      </c>
      <c r="CK195">
        <v>1</v>
      </c>
      <c r="CL195">
        <v>0</v>
      </c>
      <c r="CM195">
        <v>0</v>
      </c>
      <c r="CN195" t="s">
        <v>44</v>
      </c>
      <c r="CO195">
        <v>3.193482688</v>
      </c>
      <c r="CP195">
        <v>6.9844080000000003E-2</v>
      </c>
      <c r="CQ195">
        <v>5.0858279999999997E-3</v>
      </c>
      <c r="CR195">
        <v>39.853028709999997</v>
      </c>
    </row>
    <row r="196" spans="1:96" x14ac:dyDescent="0.25">
      <c r="A196">
        <v>195</v>
      </c>
      <c r="B196" t="s">
        <v>409</v>
      </c>
      <c r="C196">
        <v>2005</v>
      </c>
      <c r="D196" t="s">
        <v>410</v>
      </c>
      <c r="E196" t="s">
        <v>199</v>
      </c>
      <c r="F196">
        <v>83</v>
      </c>
      <c r="G196">
        <v>9</v>
      </c>
      <c r="H196">
        <v>1174</v>
      </c>
      <c r="I196">
        <v>1188</v>
      </c>
      <c r="J196" t="s">
        <v>411</v>
      </c>
      <c r="K196">
        <v>61.710230000000003</v>
      </c>
      <c r="L196">
        <v>-142.98483999999999</v>
      </c>
      <c r="M196">
        <v>1990</v>
      </c>
      <c r="N196">
        <v>1997</v>
      </c>
      <c r="O196">
        <v>1994</v>
      </c>
      <c r="P196" t="s">
        <v>31</v>
      </c>
      <c r="Q196" t="s">
        <v>32</v>
      </c>
      <c r="R196" t="s">
        <v>201</v>
      </c>
      <c r="S196" t="s">
        <v>202</v>
      </c>
      <c r="T196" t="s">
        <v>203</v>
      </c>
      <c r="U196" s="4">
        <v>109088.5</v>
      </c>
      <c r="V196" s="4">
        <v>7556</v>
      </c>
      <c r="W196" s="4">
        <v>1825</v>
      </c>
      <c r="X196">
        <v>2400</v>
      </c>
      <c r="Y196">
        <v>1</v>
      </c>
      <c r="Z196">
        <v>5510</v>
      </c>
      <c r="AA196" t="s">
        <v>44</v>
      </c>
      <c r="AB196" t="s">
        <v>36</v>
      </c>
      <c r="AC196" t="s">
        <v>30</v>
      </c>
      <c r="AD196">
        <v>123</v>
      </c>
      <c r="AE196">
        <v>59</v>
      </c>
      <c r="AF196">
        <v>63</v>
      </c>
      <c r="AG196">
        <v>100</v>
      </c>
      <c r="AH196">
        <v>89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89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11</v>
      </c>
      <c r="BB196">
        <v>27</v>
      </c>
      <c r="BC196">
        <v>0</v>
      </c>
      <c r="BD196">
        <v>0</v>
      </c>
      <c r="BE196">
        <v>0</v>
      </c>
      <c r="BF196">
        <v>50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12</v>
      </c>
      <c r="BV196">
        <f t="shared" si="3"/>
        <v>4</v>
      </c>
      <c r="BW196">
        <v>1</v>
      </c>
      <c r="BX196">
        <v>1</v>
      </c>
      <c r="BY196">
        <v>0</v>
      </c>
      <c r="BZ196" t="s">
        <v>44</v>
      </c>
      <c r="CA196">
        <v>1</v>
      </c>
      <c r="CB196" t="s">
        <v>44</v>
      </c>
      <c r="CC196">
        <v>1</v>
      </c>
      <c r="CD196">
        <v>3</v>
      </c>
      <c r="CE196">
        <v>2</v>
      </c>
      <c r="CF196">
        <v>1</v>
      </c>
      <c r="CG196">
        <v>0</v>
      </c>
      <c r="CH196">
        <v>1</v>
      </c>
      <c r="CI196">
        <v>0</v>
      </c>
      <c r="CJ196">
        <v>0</v>
      </c>
      <c r="CK196">
        <v>0</v>
      </c>
      <c r="CL196">
        <v>0</v>
      </c>
      <c r="CM196">
        <v>1</v>
      </c>
      <c r="CN196" t="s">
        <v>412</v>
      </c>
      <c r="CO196">
        <v>0</v>
      </c>
      <c r="CP196">
        <v>1.4398169999999999E-3</v>
      </c>
      <c r="CQ196">
        <v>0.109957709</v>
      </c>
      <c r="CR196">
        <v>538.40426419999994</v>
      </c>
    </row>
    <row r="197" spans="1:96" x14ac:dyDescent="0.25">
      <c r="A197">
        <v>196</v>
      </c>
      <c r="B197" t="s">
        <v>409</v>
      </c>
      <c r="C197">
        <v>2005</v>
      </c>
      <c r="D197" t="s">
        <v>410</v>
      </c>
      <c r="E197" t="s">
        <v>199</v>
      </c>
      <c r="F197">
        <v>83</v>
      </c>
      <c r="G197">
        <v>9</v>
      </c>
      <c r="H197">
        <v>1174</v>
      </c>
      <c r="I197">
        <v>1188</v>
      </c>
      <c r="J197" t="s">
        <v>411</v>
      </c>
      <c r="K197">
        <v>61.710230000000003</v>
      </c>
      <c r="L197">
        <v>-142.98483999999999</v>
      </c>
      <c r="M197">
        <v>1990</v>
      </c>
      <c r="N197">
        <v>1997</v>
      </c>
      <c r="O197">
        <v>1994</v>
      </c>
      <c r="P197" t="s">
        <v>31</v>
      </c>
      <c r="Q197" t="s">
        <v>32</v>
      </c>
      <c r="R197" t="s">
        <v>201</v>
      </c>
      <c r="S197" t="s">
        <v>202</v>
      </c>
      <c r="T197" t="s">
        <v>203</v>
      </c>
      <c r="U197" s="4">
        <v>109088.5</v>
      </c>
      <c r="V197" s="4">
        <v>7556</v>
      </c>
      <c r="W197" s="4">
        <v>1825</v>
      </c>
      <c r="X197">
        <v>2400</v>
      </c>
      <c r="Y197">
        <v>1</v>
      </c>
      <c r="Z197">
        <v>5510</v>
      </c>
      <c r="AA197" t="s">
        <v>44</v>
      </c>
      <c r="AB197" t="s">
        <v>53</v>
      </c>
      <c r="AC197" t="s">
        <v>30</v>
      </c>
      <c r="AD197">
        <v>82</v>
      </c>
      <c r="AE197">
        <v>0</v>
      </c>
      <c r="AF197">
        <v>82</v>
      </c>
      <c r="AG197">
        <v>38</v>
      </c>
      <c r="AH197">
        <v>14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12</v>
      </c>
      <c r="AT197">
        <v>0</v>
      </c>
      <c r="AU197">
        <v>0</v>
      </c>
      <c r="AV197">
        <v>2</v>
      </c>
      <c r="AW197">
        <v>0</v>
      </c>
      <c r="AX197">
        <v>0</v>
      </c>
      <c r="AY197">
        <v>0</v>
      </c>
      <c r="AZ197">
        <v>0</v>
      </c>
      <c r="BA197">
        <v>24</v>
      </c>
      <c r="BB197">
        <v>0</v>
      </c>
      <c r="BC197">
        <v>0</v>
      </c>
      <c r="BD197">
        <v>0</v>
      </c>
      <c r="BE197">
        <v>0</v>
      </c>
      <c r="BF197">
        <v>2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10</v>
      </c>
      <c r="BV197">
        <f t="shared" si="3"/>
        <v>4</v>
      </c>
      <c r="BW197">
        <v>1</v>
      </c>
      <c r="BX197">
        <v>1</v>
      </c>
      <c r="BY197">
        <v>0</v>
      </c>
      <c r="BZ197" t="s">
        <v>44</v>
      </c>
      <c r="CA197">
        <v>1</v>
      </c>
      <c r="CB197" t="s">
        <v>44</v>
      </c>
      <c r="CC197">
        <v>1</v>
      </c>
      <c r="CD197">
        <v>2</v>
      </c>
      <c r="CE197">
        <v>2</v>
      </c>
      <c r="CF197">
        <v>1</v>
      </c>
      <c r="CG197">
        <v>0</v>
      </c>
      <c r="CH197">
        <v>1</v>
      </c>
      <c r="CI197">
        <v>0</v>
      </c>
      <c r="CJ197">
        <v>0</v>
      </c>
      <c r="CK197">
        <v>0</v>
      </c>
      <c r="CL197">
        <v>0</v>
      </c>
      <c r="CM197">
        <v>0</v>
      </c>
      <c r="CN197" t="s">
        <v>44</v>
      </c>
      <c r="CO197">
        <v>0</v>
      </c>
      <c r="CP197">
        <v>1.4398169999999999E-3</v>
      </c>
      <c r="CQ197">
        <v>0.109957709</v>
      </c>
      <c r="CR197">
        <v>538.40426419999994</v>
      </c>
    </row>
    <row r="198" spans="1:96" x14ac:dyDescent="0.25">
      <c r="A198">
        <v>197</v>
      </c>
      <c r="B198" t="s">
        <v>645</v>
      </c>
      <c r="C198">
        <v>2019</v>
      </c>
      <c r="D198" t="s">
        <v>646</v>
      </c>
      <c r="E198" t="s">
        <v>47</v>
      </c>
      <c r="F198">
        <v>201</v>
      </c>
      <c r="G198">
        <v>0</v>
      </c>
      <c r="H198">
        <v>3</v>
      </c>
      <c r="I198">
        <v>60</v>
      </c>
      <c r="J198" t="s">
        <v>957</v>
      </c>
      <c r="K198">
        <v>43.10604</v>
      </c>
      <c r="L198">
        <v>-122.67218</v>
      </c>
      <c r="M198">
        <v>2002</v>
      </c>
      <c r="N198">
        <v>2005</v>
      </c>
      <c r="O198">
        <v>2004</v>
      </c>
      <c r="P198" t="s">
        <v>31</v>
      </c>
      <c r="Q198" t="s">
        <v>32</v>
      </c>
      <c r="R198" t="s">
        <v>134</v>
      </c>
      <c r="S198" t="s">
        <v>51</v>
      </c>
      <c r="T198" t="s">
        <v>135</v>
      </c>
      <c r="U198" s="4">
        <v>240867.1</v>
      </c>
      <c r="V198" s="4">
        <v>15531</v>
      </c>
      <c r="W198" s="4">
        <v>5209.4516000000003</v>
      </c>
      <c r="X198">
        <v>50.5</v>
      </c>
      <c r="Y198">
        <v>1</v>
      </c>
      <c r="Z198">
        <v>8280</v>
      </c>
      <c r="AA198">
        <v>17.5</v>
      </c>
      <c r="AB198" t="s">
        <v>36</v>
      </c>
      <c r="AC198" t="s">
        <v>41</v>
      </c>
      <c r="AD198">
        <v>156</v>
      </c>
      <c r="AE198" t="s">
        <v>44</v>
      </c>
      <c r="AF198" t="s">
        <v>44</v>
      </c>
      <c r="AG198">
        <v>56</v>
      </c>
      <c r="AH198">
        <v>48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2</v>
      </c>
      <c r="AR198">
        <v>0</v>
      </c>
      <c r="AS198">
        <v>43</v>
      </c>
      <c r="AT198">
        <v>3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8</v>
      </c>
      <c r="BB198">
        <v>0</v>
      </c>
      <c r="BC198">
        <v>1</v>
      </c>
      <c r="BD198">
        <v>31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11</v>
      </c>
      <c r="BV198">
        <f t="shared" si="3"/>
        <v>2</v>
      </c>
      <c r="BW198">
        <v>0</v>
      </c>
      <c r="BX198">
        <v>1</v>
      </c>
      <c r="BY198">
        <v>1</v>
      </c>
      <c r="BZ198" t="s">
        <v>44</v>
      </c>
      <c r="CA198">
        <v>0</v>
      </c>
      <c r="CB198" t="s">
        <v>44</v>
      </c>
      <c r="CC198" t="s">
        <v>44</v>
      </c>
      <c r="CD198">
        <v>3</v>
      </c>
      <c r="CE198">
        <v>3</v>
      </c>
      <c r="CF198">
        <v>0</v>
      </c>
      <c r="CG198">
        <v>1</v>
      </c>
      <c r="CH198">
        <v>0</v>
      </c>
      <c r="CI198">
        <v>1</v>
      </c>
      <c r="CJ198">
        <v>1</v>
      </c>
      <c r="CK198">
        <v>0</v>
      </c>
      <c r="CL198">
        <v>0</v>
      </c>
      <c r="CM198">
        <v>0</v>
      </c>
      <c r="CN198" t="s">
        <v>44</v>
      </c>
      <c r="CO198">
        <v>3.4210794299999998</v>
      </c>
      <c r="CP198">
        <v>5.0690923999999998E-2</v>
      </c>
      <c r="CQ198">
        <v>0.76274410699999995</v>
      </c>
      <c r="CR198">
        <v>319.07199969999999</v>
      </c>
    </row>
    <row r="199" spans="1:96" x14ac:dyDescent="0.25">
      <c r="A199">
        <v>198</v>
      </c>
      <c r="B199" t="s">
        <v>645</v>
      </c>
      <c r="C199">
        <v>2019</v>
      </c>
      <c r="D199" t="s">
        <v>646</v>
      </c>
      <c r="E199" t="s">
        <v>47</v>
      </c>
      <c r="F199">
        <v>201</v>
      </c>
      <c r="G199">
        <v>0</v>
      </c>
      <c r="H199">
        <v>3</v>
      </c>
      <c r="I199">
        <v>60</v>
      </c>
      <c r="J199" t="s">
        <v>647</v>
      </c>
      <c r="K199">
        <v>45.855080000000001</v>
      </c>
      <c r="L199">
        <v>-117.446499</v>
      </c>
      <c r="M199">
        <v>2002</v>
      </c>
      <c r="N199">
        <v>2007</v>
      </c>
      <c r="O199">
        <v>2005</v>
      </c>
      <c r="P199" t="s">
        <v>31</v>
      </c>
      <c r="Q199" t="s">
        <v>32</v>
      </c>
      <c r="R199" t="s">
        <v>134</v>
      </c>
      <c r="S199" t="s">
        <v>51</v>
      </c>
      <c r="T199" t="s">
        <v>135</v>
      </c>
      <c r="U199" s="4">
        <v>240867.1</v>
      </c>
      <c r="V199" s="4">
        <v>15531</v>
      </c>
      <c r="W199" s="4">
        <v>5209.4516000000003</v>
      </c>
      <c r="X199">
        <v>50.5</v>
      </c>
      <c r="Y199">
        <v>1</v>
      </c>
      <c r="Z199">
        <v>8280</v>
      </c>
      <c r="AA199">
        <v>17.5</v>
      </c>
      <c r="AB199" t="s">
        <v>53</v>
      </c>
      <c r="AC199" t="s">
        <v>41</v>
      </c>
      <c r="AD199">
        <v>100</v>
      </c>
      <c r="AE199">
        <v>0</v>
      </c>
      <c r="AF199">
        <v>100</v>
      </c>
      <c r="AG199">
        <v>35</v>
      </c>
      <c r="AH199">
        <v>31</v>
      </c>
      <c r="AI199">
        <v>13</v>
      </c>
      <c r="AJ199">
        <v>13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16</v>
      </c>
      <c r="AT199">
        <v>0</v>
      </c>
      <c r="AU199">
        <v>0</v>
      </c>
      <c r="AV199">
        <v>2</v>
      </c>
      <c r="AW199">
        <v>0</v>
      </c>
      <c r="AX199">
        <v>0</v>
      </c>
      <c r="AY199">
        <v>0</v>
      </c>
      <c r="AZ199">
        <v>0</v>
      </c>
      <c r="BA199">
        <v>4</v>
      </c>
      <c r="BB199">
        <v>0</v>
      </c>
      <c r="BC199">
        <v>0</v>
      </c>
      <c r="BD199">
        <v>16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f t="shared" si="3"/>
        <v>3</v>
      </c>
      <c r="BW199">
        <v>0</v>
      </c>
      <c r="BX199">
        <v>1</v>
      </c>
      <c r="BY199">
        <v>1</v>
      </c>
      <c r="BZ199" t="s">
        <v>44</v>
      </c>
      <c r="CA199">
        <v>1</v>
      </c>
      <c r="CB199" t="s">
        <v>44</v>
      </c>
      <c r="CC199" t="s">
        <v>44</v>
      </c>
      <c r="CD199">
        <v>5</v>
      </c>
      <c r="CE199">
        <v>5</v>
      </c>
      <c r="CF199">
        <v>1</v>
      </c>
      <c r="CG199">
        <v>1</v>
      </c>
      <c r="CH199">
        <v>0</v>
      </c>
      <c r="CI199">
        <v>1</v>
      </c>
      <c r="CJ199">
        <v>1</v>
      </c>
      <c r="CK199">
        <v>0</v>
      </c>
      <c r="CL199">
        <v>1</v>
      </c>
      <c r="CM199">
        <v>0</v>
      </c>
      <c r="CN199" t="s">
        <v>44</v>
      </c>
      <c r="CO199">
        <v>2.0370511840000001</v>
      </c>
      <c r="CP199">
        <v>2.6322076999999999E-2</v>
      </c>
      <c r="CQ199">
        <v>0.35709327099999999</v>
      </c>
      <c r="CR199">
        <v>289.21287160000003</v>
      </c>
    </row>
    <row r="200" spans="1:96" x14ac:dyDescent="0.25">
      <c r="A200">
        <v>199</v>
      </c>
      <c r="B200" t="s">
        <v>645</v>
      </c>
      <c r="C200">
        <v>2019</v>
      </c>
      <c r="D200" t="s">
        <v>646</v>
      </c>
      <c r="E200" t="s">
        <v>47</v>
      </c>
      <c r="F200">
        <v>201</v>
      </c>
      <c r="G200">
        <v>0</v>
      </c>
      <c r="H200">
        <v>3</v>
      </c>
      <c r="I200">
        <v>60</v>
      </c>
      <c r="J200" t="s">
        <v>647</v>
      </c>
      <c r="K200">
        <v>45.855080000000001</v>
      </c>
      <c r="L200">
        <v>-117.446499</v>
      </c>
      <c r="M200">
        <v>2002</v>
      </c>
      <c r="N200">
        <v>2007</v>
      </c>
      <c r="O200">
        <v>2005</v>
      </c>
      <c r="P200" t="s">
        <v>31</v>
      </c>
      <c r="Q200" t="s">
        <v>32</v>
      </c>
      <c r="R200" t="s">
        <v>134</v>
      </c>
      <c r="S200" t="s">
        <v>51</v>
      </c>
      <c r="T200" t="s">
        <v>135</v>
      </c>
      <c r="U200" s="4">
        <v>240867.1</v>
      </c>
      <c r="V200" s="4">
        <v>15531</v>
      </c>
      <c r="W200" s="4">
        <v>5209.4516000000003</v>
      </c>
      <c r="X200">
        <v>50.5</v>
      </c>
      <c r="Y200">
        <v>1</v>
      </c>
      <c r="Z200">
        <v>8280</v>
      </c>
      <c r="AA200">
        <v>17.5</v>
      </c>
      <c r="AB200" t="s">
        <v>36</v>
      </c>
      <c r="AC200" t="s">
        <v>41</v>
      </c>
      <c r="AD200">
        <v>460</v>
      </c>
      <c r="AE200" t="s">
        <v>44</v>
      </c>
      <c r="AF200" t="s">
        <v>44</v>
      </c>
      <c r="AG200">
        <v>236</v>
      </c>
      <c r="AH200">
        <v>227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6</v>
      </c>
      <c r="AR200">
        <v>0</v>
      </c>
      <c r="AS200">
        <v>217</v>
      </c>
      <c r="AT200">
        <v>4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9</v>
      </c>
      <c r="BB200">
        <v>0</v>
      </c>
      <c r="BC200">
        <v>33</v>
      </c>
      <c r="BD200">
        <v>172</v>
      </c>
      <c r="BE200">
        <v>1</v>
      </c>
      <c r="BF200">
        <v>0</v>
      </c>
      <c r="BG200">
        <v>2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9</v>
      </c>
      <c r="BV200">
        <f t="shared" si="3"/>
        <v>3</v>
      </c>
      <c r="BW200">
        <v>0</v>
      </c>
      <c r="BX200">
        <v>1</v>
      </c>
      <c r="BY200">
        <v>1</v>
      </c>
      <c r="BZ200" t="s">
        <v>44</v>
      </c>
      <c r="CA200">
        <v>1</v>
      </c>
      <c r="CB200" t="s">
        <v>44</v>
      </c>
      <c r="CC200" t="s">
        <v>44</v>
      </c>
      <c r="CD200">
        <v>5</v>
      </c>
      <c r="CE200">
        <v>5</v>
      </c>
      <c r="CF200">
        <v>1</v>
      </c>
      <c r="CG200">
        <v>1</v>
      </c>
      <c r="CH200">
        <v>0</v>
      </c>
      <c r="CI200">
        <v>1</v>
      </c>
      <c r="CJ200">
        <v>1</v>
      </c>
      <c r="CK200">
        <v>0</v>
      </c>
      <c r="CL200">
        <v>1</v>
      </c>
      <c r="CM200">
        <v>0</v>
      </c>
      <c r="CN200" t="s">
        <v>44</v>
      </c>
      <c r="CO200">
        <v>2.0370511840000001</v>
      </c>
      <c r="CP200">
        <v>2.6322076999999999E-2</v>
      </c>
      <c r="CQ200">
        <v>0.35709327099999999</v>
      </c>
      <c r="CR200">
        <v>289.21287160000003</v>
      </c>
    </row>
    <row r="201" spans="1:96" x14ac:dyDescent="0.25">
      <c r="A201">
        <v>200</v>
      </c>
      <c r="B201" t="s">
        <v>37</v>
      </c>
      <c r="C201">
        <v>2009</v>
      </c>
      <c r="D201" t="s">
        <v>38</v>
      </c>
      <c r="E201" t="s">
        <v>39</v>
      </c>
      <c r="F201">
        <v>90</v>
      </c>
      <c r="G201">
        <v>2</v>
      </c>
      <c r="H201">
        <v>453</v>
      </c>
      <c r="I201">
        <v>460</v>
      </c>
      <c r="J201" t="s">
        <v>40</v>
      </c>
      <c r="K201">
        <v>47.011130000000001</v>
      </c>
      <c r="L201">
        <v>-118.04488000000001</v>
      </c>
      <c r="M201">
        <v>2003</v>
      </c>
      <c r="N201">
        <v>2003</v>
      </c>
      <c r="O201">
        <v>2003</v>
      </c>
      <c r="P201" t="s">
        <v>31</v>
      </c>
      <c r="Q201" t="s">
        <v>32</v>
      </c>
      <c r="R201" t="s">
        <v>33</v>
      </c>
      <c r="S201" t="s">
        <v>42</v>
      </c>
      <c r="T201" t="s">
        <v>43</v>
      </c>
      <c r="U201" s="4">
        <v>84560.57</v>
      </c>
      <c r="V201" s="4">
        <v>8030</v>
      </c>
      <c r="W201" s="4">
        <v>2717.4250000000002</v>
      </c>
      <c r="X201">
        <v>1.99</v>
      </c>
      <c r="Y201">
        <v>1.64</v>
      </c>
      <c r="Z201">
        <v>3010</v>
      </c>
      <c r="AA201" t="s">
        <v>44</v>
      </c>
      <c r="AB201" t="s">
        <v>36</v>
      </c>
      <c r="AC201" t="s">
        <v>41</v>
      </c>
      <c r="AD201">
        <v>30</v>
      </c>
      <c r="AE201" t="s">
        <v>44</v>
      </c>
      <c r="AF201" t="s">
        <v>44</v>
      </c>
      <c r="AG201">
        <v>15</v>
      </c>
      <c r="AH201">
        <v>11</v>
      </c>
      <c r="AI201">
        <v>0</v>
      </c>
      <c r="AJ201">
        <v>0</v>
      </c>
      <c r="AK201">
        <v>0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9</v>
      </c>
      <c r="AT201">
        <v>1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9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f t="shared" si="3"/>
        <v>2</v>
      </c>
      <c r="BW201" t="s">
        <v>44</v>
      </c>
      <c r="BX201">
        <v>0</v>
      </c>
      <c r="BY201">
        <v>1</v>
      </c>
      <c r="BZ201" t="s">
        <v>44</v>
      </c>
      <c r="CA201">
        <v>0</v>
      </c>
      <c r="CB201">
        <v>1</v>
      </c>
      <c r="CC201" t="s">
        <v>44</v>
      </c>
      <c r="CD201">
        <v>2</v>
      </c>
      <c r="CE201">
        <v>2</v>
      </c>
      <c r="CF201">
        <v>0</v>
      </c>
      <c r="CG201">
        <v>0</v>
      </c>
      <c r="CH201">
        <v>0</v>
      </c>
      <c r="CI201">
        <v>1</v>
      </c>
      <c r="CJ201">
        <v>1</v>
      </c>
      <c r="CK201">
        <v>0</v>
      </c>
      <c r="CL201">
        <v>0</v>
      </c>
      <c r="CM201">
        <v>0</v>
      </c>
      <c r="CN201" t="s">
        <v>44</v>
      </c>
      <c r="CO201">
        <v>4.8306400309999997</v>
      </c>
      <c r="CP201">
        <v>0.140205791</v>
      </c>
      <c r="CQ201">
        <v>0</v>
      </c>
      <c r="CR201">
        <v>55.816479549999997</v>
      </c>
    </row>
    <row r="202" spans="1:96" x14ac:dyDescent="0.25">
      <c r="A202">
        <v>201</v>
      </c>
      <c r="B202" t="s">
        <v>595</v>
      </c>
      <c r="C202">
        <v>2008</v>
      </c>
      <c r="D202" t="s">
        <v>596</v>
      </c>
      <c r="E202" t="s">
        <v>597</v>
      </c>
      <c r="F202">
        <v>16</v>
      </c>
      <c r="G202">
        <v>0</v>
      </c>
      <c r="H202">
        <v>138</v>
      </c>
      <c r="I202">
        <v>159</v>
      </c>
      <c r="J202" t="s">
        <v>598</v>
      </c>
      <c r="K202">
        <v>49.471780000000003</v>
      </c>
      <c r="L202">
        <v>-113.97281</v>
      </c>
      <c r="M202">
        <v>2003</v>
      </c>
      <c r="N202">
        <v>2005</v>
      </c>
      <c r="O202">
        <v>2004</v>
      </c>
      <c r="P202" t="s">
        <v>31</v>
      </c>
      <c r="Q202" t="s">
        <v>49</v>
      </c>
      <c r="R202" t="s">
        <v>50</v>
      </c>
      <c r="S202" t="s">
        <v>51</v>
      </c>
      <c r="T202" t="s">
        <v>52</v>
      </c>
      <c r="U202" s="4">
        <v>74644.87</v>
      </c>
      <c r="V202" s="4">
        <v>8346.3333332999991</v>
      </c>
      <c r="W202" s="4">
        <v>2634.501666657</v>
      </c>
      <c r="X202">
        <v>16.2</v>
      </c>
      <c r="Y202">
        <v>1</v>
      </c>
      <c r="Z202">
        <v>4120</v>
      </c>
      <c r="AA202" t="s">
        <v>44</v>
      </c>
      <c r="AB202" t="s">
        <v>53</v>
      </c>
      <c r="AC202" t="s">
        <v>41</v>
      </c>
      <c r="AD202">
        <v>30</v>
      </c>
      <c r="AE202">
        <v>0</v>
      </c>
      <c r="AF202">
        <v>30</v>
      </c>
      <c r="AG202">
        <v>11</v>
      </c>
      <c r="AH202">
        <v>10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7</v>
      </c>
      <c r="AT202">
        <v>0</v>
      </c>
      <c r="AU202">
        <v>3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1</v>
      </c>
      <c r="BB202">
        <v>0</v>
      </c>
      <c r="BC202">
        <v>0</v>
      </c>
      <c r="BD202">
        <v>4</v>
      </c>
      <c r="BE202">
        <v>0</v>
      </c>
      <c r="BF202">
        <v>0</v>
      </c>
      <c r="BG202">
        <v>0</v>
      </c>
      <c r="BH202">
        <v>1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2</v>
      </c>
      <c r="BV202">
        <f t="shared" si="3"/>
        <v>4</v>
      </c>
      <c r="BW202">
        <v>1</v>
      </c>
      <c r="BX202" t="s">
        <v>44</v>
      </c>
      <c r="BY202">
        <v>1</v>
      </c>
      <c r="BZ202" t="s">
        <v>44</v>
      </c>
      <c r="CA202">
        <v>1</v>
      </c>
      <c r="CB202">
        <v>1</v>
      </c>
      <c r="CC202" t="s">
        <v>44</v>
      </c>
      <c r="CD202">
        <v>6</v>
      </c>
      <c r="CE202">
        <v>5</v>
      </c>
      <c r="CF202">
        <v>1</v>
      </c>
      <c r="CG202">
        <v>1</v>
      </c>
      <c r="CH202">
        <v>0</v>
      </c>
      <c r="CI202">
        <v>1</v>
      </c>
      <c r="CJ202">
        <v>1</v>
      </c>
      <c r="CK202">
        <v>0</v>
      </c>
      <c r="CL202">
        <v>1</v>
      </c>
      <c r="CM202">
        <v>1</v>
      </c>
      <c r="CN202" t="s">
        <v>485</v>
      </c>
      <c r="CO202">
        <v>5.405704826</v>
      </c>
      <c r="CP202">
        <v>8.6119477999999999E-2</v>
      </c>
      <c r="CQ202">
        <v>0.30558971299999999</v>
      </c>
      <c r="CR202">
        <v>197.68383600000001</v>
      </c>
    </row>
    <row r="203" spans="1:96" x14ac:dyDescent="0.25">
      <c r="A203">
        <v>202</v>
      </c>
      <c r="B203" t="s">
        <v>277</v>
      </c>
      <c r="C203">
        <v>2020</v>
      </c>
      <c r="D203" t="s">
        <v>278</v>
      </c>
      <c r="E203" t="s">
        <v>206</v>
      </c>
      <c r="F203">
        <v>84</v>
      </c>
      <c r="G203">
        <v>6</v>
      </c>
      <c r="H203">
        <v>1114</v>
      </c>
      <c r="I203">
        <v>1126</v>
      </c>
      <c r="J203" t="s">
        <v>279</v>
      </c>
      <c r="K203">
        <v>50.075699999999998</v>
      </c>
      <c r="L203">
        <v>-108.7526</v>
      </c>
      <c r="M203">
        <v>2003</v>
      </c>
      <c r="N203">
        <v>2010</v>
      </c>
      <c r="O203">
        <v>2007</v>
      </c>
      <c r="P203" t="s">
        <v>31</v>
      </c>
      <c r="Q203" t="s">
        <v>58</v>
      </c>
      <c r="R203" t="s">
        <v>59</v>
      </c>
      <c r="S203" t="s">
        <v>60</v>
      </c>
      <c r="T203" t="s">
        <v>61</v>
      </c>
      <c r="U203" s="4">
        <v>47450.01</v>
      </c>
      <c r="V203" s="4">
        <v>4806</v>
      </c>
      <c r="W203" s="4">
        <v>1652.8416666569999</v>
      </c>
      <c r="X203">
        <v>9.68</v>
      </c>
      <c r="Y203">
        <v>2</v>
      </c>
      <c r="Z203">
        <v>3450</v>
      </c>
      <c r="AA203">
        <v>12</v>
      </c>
      <c r="AB203" t="s">
        <v>53</v>
      </c>
      <c r="AC203" t="s">
        <v>30</v>
      </c>
      <c r="AD203">
        <v>180</v>
      </c>
      <c r="AE203">
        <v>0</v>
      </c>
      <c r="AF203">
        <v>180</v>
      </c>
      <c r="AG203">
        <v>52</v>
      </c>
      <c r="AH203">
        <v>36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14</v>
      </c>
      <c r="AR203">
        <v>0</v>
      </c>
      <c r="AS203">
        <v>10</v>
      </c>
      <c r="AT203">
        <v>0</v>
      </c>
      <c r="AU203">
        <v>0</v>
      </c>
      <c r="AV203">
        <v>12</v>
      </c>
      <c r="AW203">
        <v>0</v>
      </c>
      <c r="AX203">
        <v>0</v>
      </c>
      <c r="AY203">
        <v>0</v>
      </c>
      <c r="AZ203">
        <v>0</v>
      </c>
      <c r="BA203">
        <v>16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10</v>
      </c>
      <c r="BV203">
        <f t="shared" si="3"/>
        <v>2</v>
      </c>
      <c r="BW203" t="s">
        <v>44</v>
      </c>
      <c r="BX203" t="s">
        <v>44</v>
      </c>
      <c r="BY203">
        <v>0</v>
      </c>
      <c r="BZ203">
        <v>1</v>
      </c>
      <c r="CA203" t="s">
        <v>44</v>
      </c>
      <c r="CB203">
        <v>1</v>
      </c>
      <c r="CC203" t="s">
        <v>44</v>
      </c>
      <c r="CD203">
        <v>3</v>
      </c>
      <c r="CE203">
        <v>3</v>
      </c>
      <c r="CF203">
        <v>0</v>
      </c>
      <c r="CG203">
        <v>0</v>
      </c>
      <c r="CH203">
        <v>0</v>
      </c>
      <c r="CI203">
        <v>1</v>
      </c>
      <c r="CJ203">
        <v>1</v>
      </c>
      <c r="CK203">
        <v>1</v>
      </c>
      <c r="CL203">
        <v>0</v>
      </c>
      <c r="CM203">
        <v>0</v>
      </c>
      <c r="CN203" t="s">
        <v>44</v>
      </c>
      <c r="CO203">
        <v>2.408251624</v>
      </c>
      <c r="CP203">
        <v>6.3683112E-2</v>
      </c>
      <c r="CQ203">
        <v>2.0354771000000001E-2</v>
      </c>
      <c r="CR203">
        <v>25.897915009999998</v>
      </c>
    </row>
    <row r="204" spans="1:96" x14ac:dyDescent="0.25">
      <c r="A204">
        <v>203</v>
      </c>
      <c r="B204" t="s">
        <v>496</v>
      </c>
      <c r="C204">
        <v>2010</v>
      </c>
      <c r="D204" t="s">
        <v>497</v>
      </c>
      <c r="E204" t="s">
        <v>436</v>
      </c>
      <c r="F204">
        <v>0</v>
      </c>
      <c r="G204">
        <v>0</v>
      </c>
      <c r="H204">
        <v>1</v>
      </c>
      <c r="I204">
        <v>38</v>
      </c>
      <c r="J204" t="s">
        <v>498</v>
      </c>
      <c r="K204">
        <v>38.448529999999998</v>
      </c>
      <c r="L204">
        <v>-76.048649999999995</v>
      </c>
      <c r="M204">
        <v>2008</v>
      </c>
      <c r="N204">
        <v>2010</v>
      </c>
      <c r="O204">
        <v>2009</v>
      </c>
      <c r="P204" t="s">
        <v>31</v>
      </c>
      <c r="Q204" t="s">
        <v>32</v>
      </c>
      <c r="R204" t="s">
        <v>134</v>
      </c>
      <c r="S204" t="s">
        <v>499</v>
      </c>
      <c r="T204" t="s">
        <v>500</v>
      </c>
      <c r="U204" s="4">
        <v>52999.99</v>
      </c>
      <c r="V204" s="4">
        <v>9385</v>
      </c>
      <c r="W204" s="4">
        <v>3499.2063333430001</v>
      </c>
      <c r="X204">
        <v>0.56999999999999995</v>
      </c>
      <c r="Y204">
        <v>1</v>
      </c>
      <c r="Z204">
        <v>4290</v>
      </c>
      <c r="AA204">
        <v>7.5</v>
      </c>
      <c r="AB204" t="s">
        <v>53</v>
      </c>
      <c r="AC204" t="s">
        <v>41</v>
      </c>
      <c r="AD204">
        <v>60</v>
      </c>
      <c r="AE204">
        <v>60</v>
      </c>
      <c r="AF204">
        <v>0</v>
      </c>
      <c r="AG204">
        <v>8</v>
      </c>
      <c r="AH204">
        <v>8</v>
      </c>
      <c r="AI204">
        <v>7</v>
      </c>
      <c r="AJ204">
        <v>7</v>
      </c>
      <c r="AK204">
        <v>0</v>
      </c>
      <c r="AL204">
        <v>1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f t="shared" si="3"/>
        <v>0</v>
      </c>
      <c r="BW204" t="s">
        <v>44</v>
      </c>
      <c r="BX204" t="s">
        <v>44</v>
      </c>
      <c r="BY204" t="s">
        <v>44</v>
      </c>
      <c r="BZ204" t="s">
        <v>44</v>
      </c>
      <c r="CA204" t="s">
        <v>44</v>
      </c>
      <c r="CB204" t="s">
        <v>44</v>
      </c>
      <c r="CC204" t="s">
        <v>44</v>
      </c>
      <c r="CD204">
        <v>2</v>
      </c>
      <c r="CE204">
        <v>1</v>
      </c>
      <c r="CF204">
        <v>0</v>
      </c>
      <c r="CG204">
        <v>0</v>
      </c>
      <c r="CH204">
        <v>0</v>
      </c>
      <c r="CI204">
        <v>0</v>
      </c>
      <c r="CJ204">
        <v>1</v>
      </c>
      <c r="CK204">
        <v>0</v>
      </c>
      <c r="CL204">
        <v>0</v>
      </c>
      <c r="CM204">
        <v>1</v>
      </c>
      <c r="CN204" t="s">
        <v>500</v>
      </c>
      <c r="CO204">
        <v>13.68421053</v>
      </c>
      <c r="CP204">
        <v>0.44644541999999998</v>
      </c>
      <c r="CQ204">
        <v>0.187442725</v>
      </c>
      <c r="CR204">
        <v>5.1255339519999996</v>
      </c>
    </row>
    <row r="205" spans="1:96" x14ac:dyDescent="0.25">
      <c r="A205">
        <v>204</v>
      </c>
      <c r="B205" t="s">
        <v>363</v>
      </c>
      <c r="C205">
        <v>2016</v>
      </c>
      <c r="D205" t="s">
        <v>364</v>
      </c>
      <c r="E205" t="s">
        <v>76</v>
      </c>
      <c r="F205">
        <v>80</v>
      </c>
      <c r="G205">
        <v>6</v>
      </c>
      <c r="H205">
        <v>1069</v>
      </c>
      <c r="I205">
        <v>1080</v>
      </c>
      <c r="J205" t="s">
        <v>365</v>
      </c>
      <c r="K205">
        <v>32.010359999999999</v>
      </c>
      <c r="L205">
        <v>-108.95059999999999</v>
      </c>
      <c r="M205">
        <v>2012</v>
      </c>
      <c r="N205">
        <v>2013</v>
      </c>
      <c r="O205">
        <v>2013</v>
      </c>
      <c r="P205" t="s">
        <v>31</v>
      </c>
      <c r="Q205" t="s">
        <v>49</v>
      </c>
      <c r="R205" t="s">
        <v>50</v>
      </c>
      <c r="S205" t="s">
        <v>51</v>
      </c>
      <c r="T205" t="s">
        <v>52</v>
      </c>
      <c r="U205" s="4">
        <v>74644.87</v>
      </c>
      <c r="V205" s="4">
        <v>8346.3333332999991</v>
      </c>
      <c r="W205" s="4">
        <v>2634.501666657</v>
      </c>
      <c r="X205">
        <v>16.2</v>
      </c>
      <c r="Y205">
        <v>1</v>
      </c>
      <c r="Z205">
        <v>4120</v>
      </c>
      <c r="AA205" t="s">
        <v>44</v>
      </c>
      <c r="AB205" t="s">
        <v>36</v>
      </c>
      <c r="AC205" t="s">
        <v>41</v>
      </c>
      <c r="AD205">
        <v>26</v>
      </c>
      <c r="AE205" t="s">
        <v>44</v>
      </c>
      <c r="AF205" t="s">
        <v>44</v>
      </c>
      <c r="AG205">
        <v>14</v>
      </c>
      <c r="AH205">
        <v>12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12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2</v>
      </c>
      <c r="BB205">
        <v>0</v>
      </c>
      <c r="BC205">
        <v>0</v>
      </c>
      <c r="BD205">
        <v>5</v>
      </c>
      <c r="BE205">
        <v>0</v>
      </c>
      <c r="BF205">
        <v>0</v>
      </c>
      <c r="BG205">
        <v>4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1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2</v>
      </c>
      <c r="BV205">
        <f t="shared" si="3"/>
        <v>2</v>
      </c>
      <c r="BW205">
        <v>0</v>
      </c>
      <c r="BX205" t="s">
        <v>44</v>
      </c>
      <c r="BY205">
        <v>1</v>
      </c>
      <c r="BZ205" t="s">
        <v>44</v>
      </c>
      <c r="CA205">
        <v>0</v>
      </c>
      <c r="CB205">
        <v>1</v>
      </c>
      <c r="CC205" t="s">
        <v>44</v>
      </c>
      <c r="CD205">
        <v>4</v>
      </c>
      <c r="CE205">
        <v>4</v>
      </c>
      <c r="CF205">
        <v>0</v>
      </c>
      <c r="CG205">
        <v>0</v>
      </c>
      <c r="CH205">
        <v>0</v>
      </c>
      <c r="CI205">
        <v>1</v>
      </c>
      <c r="CJ205">
        <v>1</v>
      </c>
      <c r="CK205">
        <v>1</v>
      </c>
      <c r="CL205">
        <v>1</v>
      </c>
      <c r="CM205">
        <v>0</v>
      </c>
      <c r="CN205" t="s">
        <v>44</v>
      </c>
      <c r="CO205">
        <v>3.6311767700000002</v>
      </c>
      <c r="CP205">
        <v>6.3247032999999994E-2</v>
      </c>
      <c r="CQ205">
        <v>5.7477660999999999E-2</v>
      </c>
      <c r="CR205">
        <v>110.0194515</v>
      </c>
    </row>
    <row r="206" spans="1:96" x14ac:dyDescent="0.25">
      <c r="A206">
        <v>205</v>
      </c>
      <c r="B206" t="s">
        <v>728</v>
      </c>
      <c r="C206">
        <v>2020</v>
      </c>
      <c r="D206" t="s">
        <v>729</v>
      </c>
      <c r="E206" t="s">
        <v>195</v>
      </c>
      <c r="F206">
        <v>10</v>
      </c>
      <c r="G206">
        <v>3</v>
      </c>
      <c r="H206">
        <v>1666</v>
      </c>
      <c r="I206">
        <v>1677</v>
      </c>
      <c r="J206" t="s">
        <v>730</v>
      </c>
      <c r="K206">
        <v>45.8</v>
      </c>
      <c r="L206">
        <v>-87.95</v>
      </c>
      <c r="M206">
        <v>2009</v>
      </c>
      <c r="N206">
        <v>2015</v>
      </c>
      <c r="O206">
        <v>2012</v>
      </c>
      <c r="P206" t="s">
        <v>31</v>
      </c>
      <c r="Q206" t="s">
        <v>32</v>
      </c>
      <c r="R206" t="s">
        <v>33</v>
      </c>
      <c r="S206" t="s">
        <v>34</v>
      </c>
      <c r="T206" t="s">
        <v>35</v>
      </c>
      <c r="U206" s="4">
        <v>75901.25</v>
      </c>
      <c r="V206" s="4">
        <v>8225</v>
      </c>
      <c r="W206" s="4">
        <v>2713.8833333429998</v>
      </c>
      <c r="X206">
        <v>1.84</v>
      </c>
      <c r="Y206">
        <v>1.63</v>
      </c>
      <c r="Z206">
        <v>2950</v>
      </c>
      <c r="AA206">
        <v>2.25</v>
      </c>
      <c r="AB206" t="s">
        <v>53</v>
      </c>
      <c r="AC206" t="s">
        <v>41</v>
      </c>
      <c r="AD206">
        <v>150</v>
      </c>
      <c r="AE206">
        <v>0</v>
      </c>
      <c r="AF206">
        <v>150</v>
      </c>
      <c r="AG206">
        <v>44</v>
      </c>
      <c r="AH206">
        <v>40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31</v>
      </c>
      <c r="AT206">
        <v>0</v>
      </c>
      <c r="AU206">
        <v>0</v>
      </c>
      <c r="AV206">
        <v>0</v>
      </c>
      <c r="AW206">
        <v>8</v>
      </c>
      <c r="AX206">
        <v>0</v>
      </c>
      <c r="AY206">
        <v>1</v>
      </c>
      <c r="AZ206">
        <v>0</v>
      </c>
      <c r="BA206">
        <v>4</v>
      </c>
      <c r="BB206">
        <v>0</v>
      </c>
      <c r="BC206">
        <v>0</v>
      </c>
      <c r="BD206">
        <v>0</v>
      </c>
      <c r="BE206">
        <v>2</v>
      </c>
      <c r="BF206">
        <v>11</v>
      </c>
      <c r="BG206">
        <v>12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6</v>
      </c>
      <c r="BV206">
        <f t="shared" si="3"/>
        <v>3</v>
      </c>
      <c r="BW206" t="s">
        <v>44</v>
      </c>
      <c r="BX206">
        <v>0</v>
      </c>
      <c r="BY206">
        <v>0</v>
      </c>
      <c r="BZ206">
        <v>1</v>
      </c>
      <c r="CA206">
        <v>1</v>
      </c>
      <c r="CB206">
        <v>1</v>
      </c>
      <c r="CC206" t="s">
        <v>44</v>
      </c>
      <c r="CD206">
        <v>2</v>
      </c>
      <c r="CE206">
        <v>2</v>
      </c>
      <c r="CF206">
        <v>1</v>
      </c>
      <c r="CG206">
        <v>0</v>
      </c>
      <c r="CH206">
        <v>0</v>
      </c>
      <c r="CI206">
        <v>0</v>
      </c>
      <c r="CJ206">
        <v>1</v>
      </c>
      <c r="CK206">
        <v>0</v>
      </c>
      <c r="CL206">
        <v>0</v>
      </c>
      <c r="CM206">
        <v>0</v>
      </c>
      <c r="CN206" t="s">
        <v>44</v>
      </c>
      <c r="CO206">
        <v>5.9097557790000002</v>
      </c>
      <c r="CP206">
        <v>0.14160899900000001</v>
      </c>
      <c r="CQ206">
        <v>0.46265174999999997</v>
      </c>
      <c r="CR206">
        <v>24.915544279999999</v>
      </c>
    </row>
    <row r="207" spans="1:96" x14ac:dyDescent="0.25">
      <c r="A207">
        <v>206</v>
      </c>
      <c r="B207" t="s">
        <v>728</v>
      </c>
      <c r="C207">
        <v>2019</v>
      </c>
      <c r="D207" t="s">
        <v>833</v>
      </c>
      <c r="E207" t="s">
        <v>206</v>
      </c>
      <c r="F207">
        <v>83</v>
      </c>
      <c r="G207">
        <v>5</v>
      </c>
      <c r="H207">
        <v>1261</v>
      </c>
      <c r="I207">
        <v>1270</v>
      </c>
      <c r="J207" t="s">
        <v>834</v>
      </c>
      <c r="K207">
        <v>46.233333000000002</v>
      </c>
      <c r="L207">
        <v>-88.216667000000001</v>
      </c>
      <c r="M207">
        <v>2013</v>
      </c>
      <c r="N207">
        <v>2015</v>
      </c>
      <c r="O207">
        <v>2014</v>
      </c>
      <c r="P207" t="s">
        <v>31</v>
      </c>
      <c r="Q207" t="s">
        <v>32</v>
      </c>
      <c r="R207" t="s">
        <v>33</v>
      </c>
      <c r="S207" t="s">
        <v>34</v>
      </c>
      <c r="T207" t="s">
        <v>35</v>
      </c>
      <c r="U207" s="4">
        <v>75901.25</v>
      </c>
      <c r="V207" s="4">
        <v>8225</v>
      </c>
      <c r="W207" s="4">
        <v>2713.8833333429998</v>
      </c>
      <c r="X207">
        <v>1.84</v>
      </c>
      <c r="Y207">
        <v>1.63</v>
      </c>
      <c r="Z207">
        <v>2950</v>
      </c>
      <c r="AA207">
        <v>2.25</v>
      </c>
      <c r="AB207" t="s">
        <v>36</v>
      </c>
      <c r="AC207" t="s">
        <v>41</v>
      </c>
      <c r="AD207">
        <v>100</v>
      </c>
      <c r="AE207">
        <v>42</v>
      </c>
      <c r="AF207">
        <v>58</v>
      </c>
      <c r="AG207">
        <v>56</v>
      </c>
      <c r="AH207">
        <v>56</v>
      </c>
      <c r="AI207">
        <v>0</v>
      </c>
      <c r="AJ207">
        <v>0</v>
      </c>
      <c r="AK207">
        <v>0</v>
      </c>
      <c r="AL207">
        <v>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45</v>
      </c>
      <c r="AT207">
        <v>4</v>
      </c>
      <c r="AU207">
        <v>3</v>
      </c>
      <c r="AV207">
        <v>0</v>
      </c>
      <c r="AW207">
        <v>1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11</v>
      </c>
      <c r="BD207">
        <v>0</v>
      </c>
      <c r="BE207">
        <v>6</v>
      </c>
      <c r="BF207">
        <v>4</v>
      </c>
      <c r="BG207">
        <v>11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13</v>
      </c>
      <c r="BV207">
        <f t="shared" si="3"/>
        <v>4</v>
      </c>
      <c r="BW207" t="s">
        <v>44</v>
      </c>
      <c r="BX207">
        <v>1</v>
      </c>
      <c r="BY207">
        <v>0</v>
      </c>
      <c r="BZ207">
        <v>1</v>
      </c>
      <c r="CA207">
        <v>1</v>
      </c>
      <c r="CB207">
        <v>1</v>
      </c>
      <c r="CC207" t="s">
        <v>44</v>
      </c>
      <c r="CD207">
        <v>1</v>
      </c>
      <c r="CE207">
        <v>1</v>
      </c>
      <c r="CF207">
        <v>0</v>
      </c>
      <c r="CG207">
        <v>0</v>
      </c>
      <c r="CH207">
        <v>0</v>
      </c>
      <c r="CI207">
        <v>0</v>
      </c>
      <c r="CJ207">
        <v>1</v>
      </c>
      <c r="CK207">
        <v>0</v>
      </c>
      <c r="CL207">
        <v>0</v>
      </c>
      <c r="CM207">
        <v>0</v>
      </c>
      <c r="CN207" t="s">
        <v>44</v>
      </c>
      <c r="CO207">
        <v>4.2130750609999996</v>
      </c>
      <c r="CP207">
        <v>0.12429734000000001</v>
      </c>
      <c r="CQ207">
        <v>0.567624024</v>
      </c>
      <c r="CR207">
        <v>28.91682591</v>
      </c>
    </row>
    <row r="208" spans="1:96" x14ac:dyDescent="0.25">
      <c r="A208">
        <v>207</v>
      </c>
      <c r="B208" t="s">
        <v>699</v>
      </c>
      <c r="C208">
        <v>2011</v>
      </c>
      <c r="D208" t="s">
        <v>854</v>
      </c>
      <c r="E208" t="s">
        <v>76</v>
      </c>
      <c r="F208">
        <v>75</v>
      </c>
      <c r="G208">
        <v>6</v>
      </c>
      <c r="H208">
        <v>1361</v>
      </c>
      <c r="I208">
        <v>1380</v>
      </c>
      <c r="J208" t="s">
        <v>855</v>
      </c>
      <c r="K208">
        <v>62.97907</v>
      </c>
      <c r="L208">
        <v>-155.54673</v>
      </c>
      <c r="M208">
        <v>2001</v>
      </c>
      <c r="N208">
        <v>2007</v>
      </c>
      <c r="O208">
        <v>2004</v>
      </c>
      <c r="P208" t="s">
        <v>31</v>
      </c>
      <c r="Q208" t="s">
        <v>32</v>
      </c>
      <c r="R208" t="s">
        <v>126</v>
      </c>
      <c r="S208" t="s">
        <v>127</v>
      </c>
      <c r="T208" t="s">
        <v>128</v>
      </c>
      <c r="U208" s="4">
        <v>461900.79999999999</v>
      </c>
      <c r="V208" s="4">
        <v>9855</v>
      </c>
      <c r="W208" s="4">
        <v>3721.7786000000001</v>
      </c>
      <c r="X208">
        <v>64.2</v>
      </c>
      <c r="Y208">
        <v>1.25</v>
      </c>
      <c r="Z208">
        <v>13000</v>
      </c>
      <c r="AA208">
        <v>1</v>
      </c>
      <c r="AB208" t="s">
        <v>53</v>
      </c>
      <c r="AC208" t="s">
        <v>41</v>
      </c>
      <c r="AD208">
        <v>239</v>
      </c>
      <c r="AE208">
        <v>0</v>
      </c>
      <c r="AF208">
        <v>239</v>
      </c>
      <c r="AG208">
        <v>14</v>
      </c>
      <c r="AH208">
        <v>14</v>
      </c>
      <c r="AI208">
        <v>4</v>
      </c>
      <c r="AJ208">
        <v>0</v>
      </c>
      <c r="AK208">
        <v>4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5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5</v>
      </c>
      <c r="BB208">
        <v>1</v>
      </c>
      <c r="BC208">
        <v>0</v>
      </c>
      <c r="BD208">
        <v>0</v>
      </c>
      <c r="BE208">
        <v>0</v>
      </c>
      <c r="BF208">
        <v>4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f t="shared" si="3"/>
        <v>3</v>
      </c>
      <c r="BW208">
        <v>1</v>
      </c>
      <c r="BX208">
        <v>1</v>
      </c>
      <c r="BY208">
        <v>0</v>
      </c>
      <c r="BZ208" t="s">
        <v>44</v>
      </c>
      <c r="CA208">
        <v>1</v>
      </c>
      <c r="CB208" t="s">
        <v>44</v>
      </c>
      <c r="CC208" t="s">
        <v>44</v>
      </c>
      <c r="CD208">
        <v>2</v>
      </c>
      <c r="CE208">
        <v>2</v>
      </c>
      <c r="CF208">
        <v>1</v>
      </c>
      <c r="CG208">
        <v>0</v>
      </c>
      <c r="CH208">
        <v>1</v>
      </c>
      <c r="CI208">
        <v>0</v>
      </c>
      <c r="CJ208">
        <v>0</v>
      </c>
      <c r="CK208">
        <v>0</v>
      </c>
      <c r="CL208">
        <v>0</v>
      </c>
      <c r="CM208">
        <v>0</v>
      </c>
      <c r="CN208" t="s">
        <v>44</v>
      </c>
      <c r="CO208">
        <v>0.44844704699999999</v>
      </c>
      <c r="CP208">
        <v>0</v>
      </c>
      <c r="CQ208">
        <v>0.60352080500000005</v>
      </c>
      <c r="CR208">
        <v>94.151972279999995</v>
      </c>
    </row>
    <row r="209" spans="1:96" x14ac:dyDescent="0.25">
      <c r="A209">
        <v>208</v>
      </c>
      <c r="B209" t="s">
        <v>699</v>
      </c>
      <c r="C209">
        <v>2000</v>
      </c>
      <c r="D209" t="s">
        <v>700</v>
      </c>
      <c r="E209" t="s">
        <v>76</v>
      </c>
      <c r="F209">
        <v>64</v>
      </c>
      <c r="G209">
        <v>2</v>
      </c>
      <c r="H209">
        <v>450</v>
      </c>
      <c r="I209">
        <v>462</v>
      </c>
      <c r="J209" t="s">
        <v>701</v>
      </c>
      <c r="K209">
        <v>64.30001</v>
      </c>
      <c r="L209">
        <v>-147.75031000000001</v>
      </c>
      <c r="M209">
        <v>1996</v>
      </c>
      <c r="N209">
        <v>1997</v>
      </c>
      <c r="O209">
        <v>1997</v>
      </c>
      <c r="P209" t="s">
        <v>31</v>
      </c>
      <c r="Q209" t="s">
        <v>32</v>
      </c>
      <c r="R209" t="s">
        <v>126</v>
      </c>
      <c r="S209" t="s">
        <v>127</v>
      </c>
      <c r="T209" t="s">
        <v>128</v>
      </c>
      <c r="U209" s="4">
        <v>461900.79999999999</v>
      </c>
      <c r="V209" s="4">
        <v>9855</v>
      </c>
      <c r="W209" s="4">
        <v>3721.7786000000001</v>
      </c>
      <c r="X209">
        <v>64.2</v>
      </c>
      <c r="Y209">
        <v>1.25</v>
      </c>
      <c r="Z209">
        <v>13000</v>
      </c>
      <c r="AA209">
        <v>1</v>
      </c>
      <c r="AB209" t="s">
        <v>53</v>
      </c>
      <c r="AC209" t="s">
        <v>41</v>
      </c>
      <c r="AD209">
        <v>44</v>
      </c>
      <c r="AE209">
        <v>0</v>
      </c>
      <c r="AF209">
        <v>44</v>
      </c>
      <c r="AG209">
        <v>7</v>
      </c>
      <c r="AH209">
        <v>7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0</v>
      </c>
      <c r="AS209">
        <v>5</v>
      </c>
      <c r="AT209">
        <v>0</v>
      </c>
      <c r="AU209">
        <v>0</v>
      </c>
      <c r="AV209">
        <v>0</v>
      </c>
      <c r="AW209">
        <v>1</v>
      </c>
      <c r="AX209">
        <v>0</v>
      </c>
      <c r="AY209">
        <v>0</v>
      </c>
      <c r="AZ209">
        <v>0</v>
      </c>
      <c r="BA209">
        <v>0</v>
      </c>
      <c r="BB209">
        <v>1</v>
      </c>
      <c r="BC209">
        <v>0</v>
      </c>
      <c r="BD209">
        <v>0</v>
      </c>
      <c r="BE209">
        <v>0</v>
      </c>
      <c r="BF209">
        <v>4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f t="shared" si="3"/>
        <v>3</v>
      </c>
      <c r="BW209">
        <v>1</v>
      </c>
      <c r="BX209">
        <v>1</v>
      </c>
      <c r="BY209">
        <v>0</v>
      </c>
      <c r="BZ209" t="s">
        <v>44</v>
      </c>
      <c r="CA209">
        <v>1</v>
      </c>
      <c r="CB209" t="s">
        <v>44</v>
      </c>
      <c r="CC209" t="s">
        <v>44</v>
      </c>
      <c r="CD209">
        <v>3</v>
      </c>
      <c r="CE209">
        <v>2</v>
      </c>
      <c r="CF209">
        <v>1</v>
      </c>
      <c r="CG209">
        <v>0</v>
      </c>
      <c r="CH209">
        <v>1</v>
      </c>
      <c r="CI209">
        <v>0</v>
      </c>
      <c r="CJ209">
        <v>0</v>
      </c>
      <c r="CK209">
        <v>0</v>
      </c>
      <c r="CL209">
        <v>0</v>
      </c>
      <c r="CM209">
        <v>1</v>
      </c>
      <c r="CN209" t="s">
        <v>702</v>
      </c>
      <c r="CO209">
        <v>0.70289577800000003</v>
      </c>
      <c r="CP209">
        <v>6.632392E-3</v>
      </c>
      <c r="CQ209">
        <v>0.44049756299999998</v>
      </c>
      <c r="CR209">
        <v>107.2433807</v>
      </c>
    </row>
    <row r="210" spans="1:96" x14ac:dyDescent="0.25">
      <c r="A210">
        <v>209</v>
      </c>
      <c r="B210" t="s">
        <v>699</v>
      </c>
      <c r="C210">
        <v>2000</v>
      </c>
      <c r="D210" t="s">
        <v>700</v>
      </c>
      <c r="E210" t="s">
        <v>76</v>
      </c>
      <c r="F210">
        <v>64</v>
      </c>
      <c r="G210">
        <v>2</v>
      </c>
      <c r="H210">
        <v>450</v>
      </c>
      <c r="I210">
        <v>462</v>
      </c>
      <c r="J210" t="s">
        <v>701</v>
      </c>
      <c r="K210">
        <v>64.30001</v>
      </c>
      <c r="L210">
        <v>-147.75031000000001</v>
      </c>
      <c r="M210">
        <v>1996</v>
      </c>
      <c r="N210">
        <v>1997</v>
      </c>
      <c r="O210">
        <v>1997</v>
      </c>
      <c r="P210" t="s">
        <v>31</v>
      </c>
      <c r="Q210" t="s">
        <v>32</v>
      </c>
      <c r="R210" t="s">
        <v>126</v>
      </c>
      <c r="S210" t="s">
        <v>127</v>
      </c>
      <c r="T210" t="s">
        <v>128</v>
      </c>
      <c r="U210" s="4">
        <v>461900.79999999999</v>
      </c>
      <c r="V210" s="4">
        <v>9855</v>
      </c>
      <c r="W210" s="4">
        <v>3721.7786000000001</v>
      </c>
      <c r="X210">
        <v>64.2</v>
      </c>
      <c r="Y210">
        <v>1.25</v>
      </c>
      <c r="Z210">
        <v>13000</v>
      </c>
      <c r="AA210">
        <v>1</v>
      </c>
      <c r="AB210" t="s">
        <v>36</v>
      </c>
      <c r="AC210" t="s">
        <v>41</v>
      </c>
      <c r="AD210">
        <v>91</v>
      </c>
      <c r="AE210" t="s">
        <v>44</v>
      </c>
      <c r="AF210" t="s">
        <v>44</v>
      </c>
      <c r="AG210">
        <v>37</v>
      </c>
      <c r="AH210">
        <v>31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28</v>
      </c>
      <c r="AT210">
        <v>0</v>
      </c>
      <c r="AU210">
        <v>0</v>
      </c>
      <c r="AV210">
        <v>3</v>
      </c>
      <c r="AW210">
        <v>0</v>
      </c>
      <c r="AX210">
        <v>0</v>
      </c>
      <c r="AY210">
        <v>0</v>
      </c>
      <c r="AZ210">
        <v>0</v>
      </c>
      <c r="BA210">
        <v>6</v>
      </c>
      <c r="BB210">
        <v>8</v>
      </c>
      <c r="BC210">
        <v>9</v>
      </c>
      <c r="BD210">
        <v>0</v>
      </c>
      <c r="BE210">
        <v>0</v>
      </c>
      <c r="BF210">
        <v>11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f t="shared" si="3"/>
        <v>3</v>
      </c>
      <c r="BW210">
        <v>1</v>
      </c>
      <c r="BX210">
        <v>1</v>
      </c>
      <c r="BY210">
        <v>0</v>
      </c>
      <c r="BZ210" t="s">
        <v>44</v>
      </c>
      <c r="CA210">
        <v>1</v>
      </c>
      <c r="CB210" t="s">
        <v>44</v>
      </c>
      <c r="CC210" t="s">
        <v>44</v>
      </c>
      <c r="CD210">
        <v>3</v>
      </c>
      <c r="CE210">
        <v>2</v>
      </c>
      <c r="CF210">
        <v>1</v>
      </c>
      <c r="CG210">
        <v>0</v>
      </c>
      <c r="CH210">
        <v>1</v>
      </c>
      <c r="CI210">
        <v>0</v>
      </c>
      <c r="CJ210">
        <v>0</v>
      </c>
      <c r="CK210">
        <v>0</v>
      </c>
      <c r="CL210">
        <v>0</v>
      </c>
      <c r="CM210">
        <v>1</v>
      </c>
      <c r="CN210" t="s">
        <v>702</v>
      </c>
      <c r="CO210">
        <v>0.70289577800000003</v>
      </c>
      <c r="CP210">
        <v>6.632392E-3</v>
      </c>
      <c r="CQ210">
        <v>0.44049756299999998</v>
      </c>
      <c r="CR210">
        <v>107.2433807</v>
      </c>
    </row>
    <row r="211" spans="1:96" x14ac:dyDescent="0.25">
      <c r="A211">
        <v>210</v>
      </c>
      <c r="B211" t="s">
        <v>875</v>
      </c>
      <c r="C211">
        <v>2008</v>
      </c>
      <c r="D211" t="s">
        <v>876</v>
      </c>
      <c r="E211" t="s">
        <v>877</v>
      </c>
      <c r="F211">
        <v>0</v>
      </c>
      <c r="G211">
        <v>0</v>
      </c>
      <c r="H211">
        <v>1</v>
      </c>
      <c r="I211">
        <v>49</v>
      </c>
      <c r="J211" t="s">
        <v>878</v>
      </c>
      <c r="K211">
        <v>40.092610000000001</v>
      </c>
      <c r="L211">
        <v>-77.72784</v>
      </c>
      <c r="M211">
        <v>2005</v>
      </c>
      <c r="N211">
        <v>2007</v>
      </c>
      <c r="O211">
        <v>2006</v>
      </c>
      <c r="P211" t="s">
        <v>31</v>
      </c>
      <c r="Q211" t="s">
        <v>32</v>
      </c>
      <c r="R211" t="s">
        <v>33</v>
      </c>
      <c r="S211" t="s">
        <v>34</v>
      </c>
      <c r="T211" t="s">
        <v>35</v>
      </c>
      <c r="U211" s="4">
        <v>75901.25</v>
      </c>
      <c r="V211" s="4">
        <v>8225</v>
      </c>
      <c r="W211" s="4">
        <v>2713.8833333429998</v>
      </c>
      <c r="X211">
        <v>1.84</v>
      </c>
      <c r="Y211">
        <v>1.63</v>
      </c>
      <c r="Z211">
        <v>2950</v>
      </c>
      <c r="AA211">
        <v>2.25</v>
      </c>
      <c r="AB211" t="s">
        <v>53</v>
      </c>
      <c r="AC211" t="s">
        <v>41</v>
      </c>
      <c r="AD211">
        <v>203</v>
      </c>
      <c r="AE211">
        <v>0</v>
      </c>
      <c r="AF211">
        <v>203</v>
      </c>
      <c r="AG211">
        <v>70</v>
      </c>
      <c r="AH211">
        <v>58</v>
      </c>
      <c r="AI211">
        <v>48</v>
      </c>
      <c r="AJ211">
        <v>46</v>
      </c>
      <c r="AK211">
        <v>2</v>
      </c>
      <c r="AL211">
        <v>6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4</v>
      </c>
      <c r="AW211">
        <v>0</v>
      </c>
      <c r="AX211">
        <v>0</v>
      </c>
      <c r="AY211">
        <v>0</v>
      </c>
      <c r="AZ211">
        <v>0</v>
      </c>
      <c r="BA211">
        <v>12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f t="shared" si="3"/>
        <v>3</v>
      </c>
      <c r="BW211" t="s">
        <v>44</v>
      </c>
      <c r="BX211">
        <v>1</v>
      </c>
      <c r="BY211">
        <v>0</v>
      </c>
      <c r="BZ211">
        <v>1</v>
      </c>
      <c r="CA211">
        <v>0</v>
      </c>
      <c r="CB211">
        <v>1</v>
      </c>
      <c r="CC211" t="s">
        <v>44</v>
      </c>
      <c r="CD211">
        <v>2</v>
      </c>
      <c r="CE211">
        <v>2</v>
      </c>
      <c r="CF211">
        <v>0</v>
      </c>
      <c r="CG211">
        <v>1</v>
      </c>
      <c r="CH211">
        <v>0</v>
      </c>
      <c r="CI211">
        <v>0</v>
      </c>
      <c r="CJ211">
        <v>1</v>
      </c>
      <c r="CK211">
        <v>0</v>
      </c>
      <c r="CL211">
        <v>0</v>
      </c>
      <c r="CM211">
        <v>0</v>
      </c>
      <c r="CN211" t="s">
        <v>44</v>
      </c>
      <c r="CO211">
        <v>13.56693415</v>
      </c>
      <c r="CP211">
        <v>0.49354826400000001</v>
      </c>
      <c r="CQ211">
        <v>0.62066285200000004</v>
      </c>
      <c r="CR211">
        <v>133.1899846</v>
      </c>
    </row>
    <row r="212" spans="1:96" x14ac:dyDescent="0.25">
      <c r="A212">
        <v>211</v>
      </c>
      <c r="B212" t="s">
        <v>875</v>
      </c>
      <c r="C212">
        <v>2008</v>
      </c>
      <c r="D212" t="s">
        <v>876</v>
      </c>
      <c r="E212" t="s">
        <v>877</v>
      </c>
      <c r="F212">
        <v>0</v>
      </c>
      <c r="G212">
        <v>0</v>
      </c>
      <c r="H212">
        <v>1</v>
      </c>
      <c r="I212">
        <v>49</v>
      </c>
      <c r="J212" t="s">
        <v>969</v>
      </c>
      <c r="K212">
        <v>41.228450000000002</v>
      </c>
      <c r="L212">
        <v>-77.277249999999995</v>
      </c>
      <c r="M212">
        <v>2005</v>
      </c>
      <c r="N212">
        <v>2007</v>
      </c>
      <c r="O212">
        <v>2006</v>
      </c>
      <c r="P212" t="s">
        <v>31</v>
      </c>
      <c r="Q212" t="s">
        <v>32</v>
      </c>
      <c r="R212" t="s">
        <v>33</v>
      </c>
      <c r="S212" t="s">
        <v>34</v>
      </c>
      <c r="T212" t="s">
        <v>35</v>
      </c>
      <c r="U212" s="4">
        <v>75901.25</v>
      </c>
      <c r="V212" s="4">
        <v>8225</v>
      </c>
      <c r="W212" s="4">
        <v>2713.8833333429998</v>
      </c>
      <c r="X212">
        <v>1.84</v>
      </c>
      <c r="Y212">
        <v>1.63</v>
      </c>
      <c r="Z212">
        <v>2950</v>
      </c>
      <c r="AA212">
        <v>2.25</v>
      </c>
      <c r="AB212" t="s">
        <v>53</v>
      </c>
      <c r="AC212" t="s">
        <v>41</v>
      </c>
      <c r="AD212">
        <v>200</v>
      </c>
      <c r="AE212">
        <v>0</v>
      </c>
      <c r="AF212">
        <v>200</v>
      </c>
      <c r="AG212">
        <v>47</v>
      </c>
      <c r="AH212">
        <v>37</v>
      </c>
      <c r="AI212">
        <v>27</v>
      </c>
      <c r="AJ212">
        <v>25</v>
      </c>
      <c r="AK212">
        <v>2</v>
      </c>
      <c r="AL212">
        <v>5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5</v>
      </c>
      <c r="AW212">
        <v>0</v>
      </c>
      <c r="AX212">
        <v>0</v>
      </c>
      <c r="AY212">
        <v>0</v>
      </c>
      <c r="AZ212">
        <v>0</v>
      </c>
      <c r="BA212">
        <v>10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f t="shared" si="3"/>
        <v>3</v>
      </c>
      <c r="BW212" t="s">
        <v>44</v>
      </c>
      <c r="BX212">
        <v>1</v>
      </c>
      <c r="BY212">
        <v>0</v>
      </c>
      <c r="BZ212">
        <v>1</v>
      </c>
      <c r="CA212">
        <v>0</v>
      </c>
      <c r="CB212">
        <v>1</v>
      </c>
      <c r="CC212" t="s">
        <v>44</v>
      </c>
      <c r="CD212">
        <v>2</v>
      </c>
      <c r="CE212">
        <v>2</v>
      </c>
      <c r="CF212">
        <v>0</v>
      </c>
      <c r="CG212">
        <v>1</v>
      </c>
      <c r="CH212">
        <v>0</v>
      </c>
      <c r="CI212">
        <v>0</v>
      </c>
      <c r="CJ212">
        <v>1</v>
      </c>
      <c r="CK212">
        <v>0</v>
      </c>
      <c r="CL212">
        <v>0</v>
      </c>
      <c r="CM212">
        <v>0</v>
      </c>
      <c r="CN212" t="s">
        <v>44</v>
      </c>
      <c r="CO212">
        <v>11.534028749999999</v>
      </c>
      <c r="CP212">
        <v>0.41021985900000002</v>
      </c>
      <c r="CQ212">
        <v>0.78200572999999995</v>
      </c>
      <c r="CR212">
        <v>161.45927929999999</v>
      </c>
    </row>
    <row r="213" spans="1:96" x14ac:dyDescent="0.25">
      <c r="A213">
        <v>212</v>
      </c>
      <c r="B213" t="s">
        <v>541</v>
      </c>
      <c r="C213">
        <v>2013</v>
      </c>
      <c r="D213" t="s">
        <v>542</v>
      </c>
      <c r="E213" t="s">
        <v>28</v>
      </c>
      <c r="F213">
        <v>33</v>
      </c>
      <c r="G213">
        <v>1</v>
      </c>
      <c r="H213">
        <v>311</v>
      </c>
      <c r="I213">
        <v>322</v>
      </c>
      <c r="J213" t="s">
        <v>543</v>
      </c>
      <c r="K213">
        <v>43.661409999999997</v>
      </c>
      <c r="L213">
        <v>-103.39027</v>
      </c>
      <c r="M213">
        <v>2005</v>
      </c>
      <c r="N213">
        <v>2008</v>
      </c>
      <c r="O213">
        <v>2007</v>
      </c>
      <c r="P213" t="s">
        <v>31</v>
      </c>
      <c r="Q213" t="s">
        <v>58</v>
      </c>
      <c r="R213" t="s">
        <v>59</v>
      </c>
      <c r="S213" t="s">
        <v>60</v>
      </c>
      <c r="T213" t="s">
        <v>61</v>
      </c>
      <c r="U213" s="4">
        <v>47450.01</v>
      </c>
      <c r="V213" s="4">
        <v>4806</v>
      </c>
      <c r="W213" s="4">
        <v>1652.8416666569999</v>
      </c>
      <c r="X213">
        <v>9.68</v>
      </c>
      <c r="Y213">
        <v>2</v>
      </c>
      <c r="Z213">
        <v>3450</v>
      </c>
      <c r="AA213">
        <v>12</v>
      </c>
      <c r="AB213" t="s">
        <v>53</v>
      </c>
      <c r="AC213" t="s">
        <v>30</v>
      </c>
      <c r="AD213">
        <v>50</v>
      </c>
      <c r="AE213">
        <v>26</v>
      </c>
      <c r="AF213">
        <v>24</v>
      </c>
      <c r="AG213">
        <v>23</v>
      </c>
      <c r="AH213">
        <v>16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16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7</v>
      </c>
      <c r="BB213">
        <v>0</v>
      </c>
      <c r="BC213">
        <v>0</v>
      </c>
      <c r="BD213">
        <v>9</v>
      </c>
      <c r="BE213">
        <v>0</v>
      </c>
      <c r="BF213">
        <v>0</v>
      </c>
      <c r="BG213">
        <v>7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f t="shared" si="3"/>
        <v>3</v>
      </c>
      <c r="BW213" t="s">
        <v>44</v>
      </c>
      <c r="BX213" t="s">
        <v>44</v>
      </c>
      <c r="BY213">
        <v>1</v>
      </c>
      <c r="BZ213">
        <v>1</v>
      </c>
      <c r="CA213" t="s">
        <v>44</v>
      </c>
      <c r="CB213">
        <v>1</v>
      </c>
      <c r="CC213" t="s">
        <v>44</v>
      </c>
      <c r="CD213">
        <v>7</v>
      </c>
      <c r="CE213">
        <v>5</v>
      </c>
      <c r="CF213">
        <v>0</v>
      </c>
      <c r="CG213">
        <v>1</v>
      </c>
      <c r="CH213">
        <v>0</v>
      </c>
      <c r="CI213">
        <v>1</v>
      </c>
      <c r="CJ213">
        <v>1</v>
      </c>
      <c r="CK213">
        <v>1</v>
      </c>
      <c r="CL213">
        <v>1</v>
      </c>
      <c r="CM213">
        <v>2</v>
      </c>
      <c r="CN213" t="s">
        <v>90</v>
      </c>
      <c r="CO213">
        <v>4.7290445859999997</v>
      </c>
      <c r="CP213">
        <v>0.17446183400000001</v>
      </c>
      <c r="CQ213">
        <v>0.25285758800000002</v>
      </c>
      <c r="CR213">
        <v>78.568877180000001</v>
      </c>
    </row>
    <row r="214" spans="1:96" x14ac:dyDescent="0.25">
      <c r="A214">
        <v>213</v>
      </c>
      <c r="B214" t="s">
        <v>930</v>
      </c>
      <c r="C214">
        <v>2020</v>
      </c>
      <c r="D214" t="s">
        <v>931</v>
      </c>
      <c r="E214" t="s">
        <v>445</v>
      </c>
      <c r="F214">
        <v>0</v>
      </c>
      <c r="G214">
        <v>0</v>
      </c>
      <c r="H214">
        <v>1</v>
      </c>
      <c r="I214">
        <v>41</v>
      </c>
      <c r="J214" t="s">
        <v>932</v>
      </c>
      <c r="K214">
        <v>61.534050000000001</v>
      </c>
      <c r="L214">
        <v>-119.01098</v>
      </c>
      <c r="M214">
        <v>2003</v>
      </c>
      <c r="N214">
        <v>2018</v>
      </c>
      <c r="O214">
        <v>2011</v>
      </c>
      <c r="P214" t="s">
        <v>31</v>
      </c>
      <c r="Q214" t="s">
        <v>32</v>
      </c>
      <c r="R214" t="s">
        <v>201</v>
      </c>
      <c r="S214" t="s">
        <v>202</v>
      </c>
      <c r="T214" t="s">
        <v>203</v>
      </c>
      <c r="U214" s="4">
        <v>109088.5</v>
      </c>
      <c r="V214" s="4">
        <v>7556</v>
      </c>
      <c r="W214" s="4">
        <v>1825</v>
      </c>
      <c r="X214">
        <v>2400</v>
      </c>
      <c r="Y214">
        <v>1</v>
      </c>
      <c r="Z214">
        <v>5510</v>
      </c>
      <c r="AA214" t="s">
        <v>44</v>
      </c>
      <c r="AB214" t="s">
        <v>53</v>
      </c>
      <c r="AC214" t="s">
        <v>41</v>
      </c>
      <c r="AD214">
        <v>423</v>
      </c>
      <c r="AE214">
        <v>0</v>
      </c>
      <c r="AF214">
        <v>423</v>
      </c>
      <c r="AG214">
        <v>172</v>
      </c>
      <c r="AH214">
        <v>135</v>
      </c>
      <c r="AI214">
        <v>11</v>
      </c>
      <c r="AJ214">
        <v>11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3</v>
      </c>
      <c r="AR214">
        <v>0</v>
      </c>
      <c r="AS214">
        <v>106</v>
      </c>
      <c r="AT214">
        <v>0</v>
      </c>
      <c r="AU214">
        <v>0</v>
      </c>
      <c r="AV214">
        <v>15</v>
      </c>
      <c r="AW214">
        <v>0</v>
      </c>
      <c r="AX214">
        <v>0</v>
      </c>
      <c r="AY214">
        <v>0</v>
      </c>
      <c r="AZ214">
        <v>0</v>
      </c>
      <c r="BA214">
        <v>37</v>
      </c>
      <c r="BB214">
        <v>0</v>
      </c>
      <c r="BC214">
        <v>6</v>
      </c>
      <c r="BD214">
        <v>0</v>
      </c>
      <c r="BE214">
        <v>0</v>
      </c>
      <c r="BF214">
        <v>93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7</v>
      </c>
      <c r="BV214">
        <f t="shared" si="3"/>
        <v>4</v>
      </c>
      <c r="BW214">
        <v>1</v>
      </c>
      <c r="BX214">
        <v>1</v>
      </c>
      <c r="BY214">
        <v>0</v>
      </c>
      <c r="BZ214" t="s">
        <v>44</v>
      </c>
      <c r="CA214">
        <v>1</v>
      </c>
      <c r="CB214" t="s">
        <v>44</v>
      </c>
      <c r="CC214">
        <v>1</v>
      </c>
      <c r="CD214">
        <v>4</v>
      </c>
      <c r="CE214">
        <v>3</v>
      </c>
      <c r="CF214">
        <v>1</v>
      </c>
      <c r="CG214">
        <v>1</v>
      </c>
      <c r="CH214">
        <v>0</v>
      </c>
      <c r="CI214">
        <v>0</v>
      </c>
      <c r="CJ214">
        <v>1</v>
      </c>
      <c r="CK214">
        <v>0</v>
      </c>
      <c r="CL214">
        <v>0</v>
      </c>
      <c r="CM214">
        <v>1</v>
      </c>
      <c r="CN214" t="s">
        <v>90</v>
      </c>
      <c r="CO214">
        <v>0.213749204</v>
      </c>
      <c r="CP214">
        <v>4.9378180000000001E-3</v>
      </c>
      <c r="CQ214">
        <v>0.72940871900000004</v>
      </c>
      <c r="CR214">
        <v>12.703474249999999</v>
      </c>
    </row>
    <row r="215" spans="1:96" x14ac:dyDescent="0.25">
      <c r="A215">
        <v>214</v>
      </c>
      <c r="B215" t="s">
        <v>115</v>
      </c>
      <c r="C215">
        <v>2019</v>
      </c>
      <c r="D215" t="s">
        <v>116</v>
      </c>
      <c r="E215" t="s">
        <v>117</v>
      </c>
      <c r="F215">
        <v>0</v>
      </c>
      <c r="G215">
        <v>0</v>
      </c>
      <c r="H215">
        <v>1</v>
      </c>
      <c r="I215">
        <v>101</v>
      </c>
      <c r="J215" t="s">
        <v>118</v>
      </c>
      <c r="K215">
        <v>39.428834000000002</v>
      </c>
      <c r="L215">
        <v>-100.30905</v>
      </c>
      <c r="M215">
        <v>2018</v>
      </c>
      <c r="N215">
        <v>2019</v>
      </c>
      <c r="O215">
        <v>2019</v>
      </c>
      <c r="P215" t="s">
        <v>31</v>
      </c>
      <c r="Q215" t="s">
        <v>32</v>
      </c>
      <c r="R215" t="s">
        <v>33</v>
      </c>
      <c r="S215" t="s">
        <v>34</v>
      </c>
      <c r="T215" t="s">
        <v>35</v>
      </c>
      <c r="U215" s="4">
        <v>75901.25</v>
      </c>
      <c r="V215" s="4">
        <v>8225</v>
      </c>
      <c r="W215" s="4">
        <v>2713.8833333429998</v>
      </c>
      <c r="X215">
        <v>1.84</v>
      </c>
      <c r="Y215">
        <v>1.63</v>
      </c>
      <c r="Z215">
        <v>2950</v>
      </c>
      <c r="AA215">
        <v>2.25</v>
      </c>
      <c r="AB215" t="s">
        <v>36</v>
      </c>
      <c r="AC215" t="s">
        <v>30</v>
      </c>
      <c r="AD215">
        <v>47</v>
      </c>
      <c r="AE215" t="s">
        <v>44</v>
      </c>
      <c r="AF215" t="s">
        <v>44</v>
      </c>
      <c r="AG215">
        <v>20</v>
      </c>
      <c r="AH215">
        <v>15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1</v>
      </c>
      <c r="AO215">
        <v>0</v>
      </c>
      <c r="AP215">
        <v>0</v>
      </c>
      <c r="AQ215">
        <v>0</v>
      </c>
      <c r="AR215">
        <v>0</v>
      </c>
      <c r="AS215">
        <v>11</v>
      </c>
      <c r="AT215">
        <v>0</v>
      </c>
      <c r="AU215">
        <v>0</v>
      </c>
      <c r="AV215">
        <v>0</v>
      </c>
      <c r="AW215">
        <v>3</v>
      </c>
      <c r="AX215">
        <v>0</v>
      </c>
      <c r="AY215">
        <v>0</v>
      </c>
      <c r="AZ215">
        <v>0</v>
      </c>
      <c r="BA215">
        <v>5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11</v>
      </c>
      <c r="BV215">
        <f t="shared" si="3"/>
        <v>1</v>
      </c>
      <c r="BW215" t="s">
        <v>44</v>
      </c>
      <c r="BX215">
        <v>0</v>
      </c>
      <c r="BY215">
        <v>0</v>
      </c>
      <c r="BZ215">
        <v>0</v>
      </c>
      <c r="CA215">
        <v>0</v>
      </c>
      <c r="CB215">
        <v>1</v>
      </c>
      <c r="CC215" t="s">
        <v>44</v>
      </c>
      <c r="CD215">
        <v>1</v>
      </c>
      <c r="CE215">
        <v>1</v>
      </c>
      <c r="CF215">
        <v>0</v>
      </c>
      <c r="CG215">
        <v>0</v>
      </c>
      <c r="CH215">
        <v>0</v>
      </c>
      <c r="CI215">
        <v>0</v>
      </c>
      <c r="CJ215">
        <v>1</v>
      </c>
      <c r="CK215">
        <v>0</v>
      </c>
      <c r="CL215">
        <v>0</v>
      </c>
      <c r="CM215">
        <v>0</v>
      </c>
      <c r="CN215" t="s">
        <v>44</v>
      </c>
      <c r="CO215">
        <v>4.8636016299999998</v>
      </c>
      <c r="CP215">
        <v>7.8173421000000007E-2</v>
      </c>
      <c r="CQ215">
        <v>8.78559E-4</v>
      </c>
      <c r="CR215">
        <v>22.599038140000001</v>
      </c>
    </row>
    <row r="216" spans="1:96" x14ac:dyDescent="0.25">
      <c r="A216">
        <v>215</v>
      </c>
      <c r="B216" t="s">
        <v>115</v>
      </c>
      <c r="C216">
        <v>2019</v>
      </c>
      <c r="D216" t="s">
        <v>116</v>
      </c>
      <c r="E216" t="s">
        <v>117</v>
      </c>
      <c r="F216">
        <v>0</v>
      </c>
      <c r="G216">
        <v>0</v>
      </c>
      <c r="H216">
        <v>1</v>
      </c>
      <c r="I216">
        <v>101</v>
      </c>
      <c r="J216" t="s">
        <v>118</v>
      </c>
      <c r="K216">
        <v>39.428834000000002</v>
      </c>
      <c r="L216">
        <v>-100.30905</v>
      </c>
      <c r="M216">
        <v>2018</v>
      </c>
      <c r="N216">
        <v>2019</v>
      </c>
      <c r="O216">
        <v>2019</v>
      </c>
      <c r="P216" t="s">
        <v>31</v>
      </c>
      <c r="Q216" t="s">
        <v>32</v>
      </c>
      <c r="R216" t="s">
        <v>33</v>
      </c>
      <c r="S216" t="s">
        <v>42</v>
      </c>
      <c r="T216" t="s">
        <v>43</v>
      </c>
      <c r="U216" s="4">
        <v>84560.57</v>
      </c>
      <c r="V216" s="4">
        <v>8030</v>
      </c>
      <c r="W216" s="4">
        <v>2717.4250000000002</v>
      </c>
      <c r="X216">
        <v>1.99</v>
      </c>
      <c r="Y216">
        <v>1.64</v>
      </c>
      <c r="Z216">
        <v>3010</v>
      </c>
      <c r="AA216" t="s">
        <v>44</v>
      </c>
      <c r="AB216" t="s">
        <v>36</v>
      </c>
      <c r="AC216" t="s">
        <v>30</v>
      </c>
      <c r="AD216">
        <v>53</v>
      </c>
      <c r="AE216" t="s">
        <v>44</v>
      </c>
      <c r="AF216" t="s">
        <v>44</v>
      </c>
      <c r="AG216">
        <v>32</v>
      </c>
      <c r="AH216">
        <v>19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1</v>
      </c>
      <c r="AO216">
        <v>0</v>
      </c>
      <c r="AP216">
        <v>0</v>
      </c>
      <c r="AQ216">
        <v>0</v>
      </c>
      <c r="AR216">
        <v>0</v>
      </c>
      <c r="AS216">
        <v>12</v>
      </c>
      <c r="AT216">
        <v>1</v>
      </c>
      <c r="AU216">
        <v>0</v>
      </c>
      <c r="AV216">
        <v>5</v>
      </c>
      <c r="AW216">
        <v>0</v>
      </c>
      <c r="AX216">
        <v>0</v>
      </c>
      <c r="AY216">
        <v>0</v>
      </c>
      <c r="AZ216">
        <v>0</v>
      </c>
      <c r="BA216">
        <v>13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12</v>
      </c>
      <c r="BV216">
        <f t="shared" si="3"/>
        <v>1</v>
      </c>
      <c r="BW216" t="s">
        <v>44</v>
      </c>
      <c r="BX216">
        <v>0</v>
      </c>
      <c r="BY216">
        <v>0</v>
      </c>
      <c r="BZ216" t="s">
        <v>44</v>
      </c>
      <c r="CA216">
        <v>0</v>
      </c>
      <c r="CB216">
        <v>1</v>
      </c>
      <c r="CC216" t="s">
        <v>44</v>
      </c>
      <c r="CD216">
        <v>1</v>
      </c>
      <c r="CE216">
        <v>1</v>
      </c>
      <c r="CF216">
        <v>0</v>
      </c>
      <c r="CG216">
        <v>0</v>
      </c>
      <c r="CH216">
        <v>0</v>
      </c>
      <c r="CI216">
        <v>0</v>
      </c>
      <c r="CJ216">
        <v>1</v>
      </c>
      <c r="CK216">
        <v>0</v>
      </c>
      <c r="CL216">
        <v>0</v>
      </c>
      <c r="CM216">
        <v>0</v>
      </c>
      <c r="CN216" t="s">
        <v>44</v>
      </c>
      <c r="CO216">
        <v>4.8636016299999998</v>
      </c>
      <c r="CP216">
        <v>7.8173421000000007E-2</v>
      </c>
      <c r="CQ216">
        <v>8.78559E-4</v>
      </c>
      <c r="CR216">
        <v>22.599038140000001</v>
      </c>
    </row>
    <row r="217" spans="1:96" x14ac:dyDescent="0.25">
      <c r="A217">
        <v>216</v>
      </c>
      <c r="B217" t="s">
        <v>862</v>
      </c>
      <c r="C217">
        <v>2018</v>
      </c>
      <c r="D217" t="s">
        <v>863</v>
      </c>
      <c r="E217" t="s">
        <v>864</v>
      </c>
      <c r="F217">
        <v>0</v>
      </c>
      <c r="G217">
        <v>0</v>
      </c>
      <c r="H217">
        <v>1</v>
      </c>
      <c r="I217">
        <v>83</v>
      </c>
      <c r="J217" t="s">
        <v>865</v>
      </c>
      <c r="K217">
        <v>41.876579999999997</v>
      </c>
      <c r="L217">
        <v>-72.194249999999997</v>
      </c>
      <c r="M217">
        <v>2012</v>
      </c>
      <c r="N217">
        <v>2015</v>
      </c>
      <c r="O217">
        <v>2014</v>
      </c>
      <c r="P217" t="s">
        <v>31</v>
      </c>
      <c r="Q217" t="s">
        <v>32</v>
      </c>
      <c r="R217" t="s">
        <v>33</v>
      </c>
      <c r="S217" t="s">
        <v>34</v>
      </c>
      <c r="T217" t="s">
        <v>35</v>
      </c>
      <c r="U217" s="4">
        <v>75901.25</v>
      </c>
      <c r="V217" s="4">
        <v>8225</v>
      </c>
      <c r="W217" s="4">
        <v>2713.8833333429998</v>
      </c>
      <c r="X217">
        <v>1.84</v>
      </c>
      <c r="Y217">
        <v>1.63</v>
      </c>
      <c r="Z217">
        <v>2950</v>
      </c>
      <c r="AA217">
        <v>2.25</v>
      </c>
      <c r="AB217" t="s">
        <v>36</v>
      </c>
      <c r="AC217" t="s">
        <v>41</v>
      </c>
      <c r="AD217">
        <v>79</v>
      </c>
      <c r="AE217" t="s">
        <v>44</v>
      </c>
      <c r="AF217" t="s">
        <v>44</v>
      </c>
      <c r="AG217">
        <v>58</v>
      </c>
      <c r="AH217">
        <v>54</v>
      </c>
      <c r="AI217">
        <v>5</v>
      </c>
      <c r="AJ217">
        <v>0</v>
      </c>
      <c r="AK217">
        <v>5</v>
      </c>
      <c r="AL217">
        <v>0</v>
      </c>
      <c r="AM217">
        <v>0</v>
      </c>
      <c r="AN217">
        <v>5</v>
      </c>
      <c r="AO217">
        <v>0</v>
      </c>
      <c r="AP217">
        <v>0</v>
      </c>
      <c r="AQ217">
        <v>2</v>
      </c>
      <c r="AR217">
        <v>0</v>
      </c>
      <c r="AS217">
        <v>35</v>
      </c>
      <c r="AT217">
        <v>0</v>
      </c>
      <c r="AU217">
        <v>0</v>
      </c>
      <c r="AV217">
        <v>7</v>
      </c>
      <c r="AW217">
        <v>0</v>
      </c>
      <c r="AX217">
        <v>0</v>
      </c>
      <c r="AY217">
        <v>0</v>
      </c>
      <c r="AZ217">
        <v>0</v>
      </c>
      <c r="BA217">
        <v>4</v>
      </c>
      <c r="BB217">
        <v>0</v>
      </c>
      <c r="BC217">
        <v>13</v>
      </c>
      <c r="BD217">
        <v>0</v>
      </c>
      <c r="BE217">
        <v>14</v>
      </c>
      <c r="BF217">
        <v>0</v>
      </c>
      <c r="BG217">
        <v>4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4</v>
      </c>
      <c r="BV217">
        <f t="shared" si="3"/>
        <v>3</v>
      </c>
      <c r="BW217" t="s">
        <v>44</v>
      </c>
      <c r="BX217">
        <v>1</v>
      </c>
      <c r="BY217">
        <v>0</v>
      </c>
      <c r="BZ217">
        <v>1</v>
      </c>
      <c r="CA217">
        <v>0</v>
      </c>
      <c r="CB217">
        <v>1</v>
      </c>
      <c r="CC217" t="s">
        <v>44</v>
      </c>
      <c r="CD217">
        <v>1</v>
      </c>
      <c r="CE217">
        <v>1</v>
      </c>
      <c r="CF217">
        <v>0</v>
      </c>
      <c r="CG217">
        <v>0</v>
      </c>
      <c r="CH217">
        <v>0</v>
      </c>
      <c r="CI217">
        <v>0</v>
      </c>
      <c r="CJ217">
        <v>1</v>
      </c>
      <c r="CK217">
        <v>0</v>
      </c>
      <c r="CL217">
        <v>0</v>
      </c>
      <c r="CM217">
        <v>0</v>
      </c>
      <c r="CN217" t="s">
        <v>44</v>
      </c>
      <c r="CO217">
        <v>24.661280059999999</v>
      </c>
      <c r="CP217">
        <v>1.7210541420000001</v>
      </c>
      <c r="CQ217">
        <v>0.60966505900000001</v>
      </c>
      <c r="CR217">
        <v>56.987345759999997</v>
      </c>
    </row>
    <row r="218" spans="1:96" x14ac:dyDescent="0.25">
      <c r="A218">
        <v>217</v>
      </c>
      <c r="B218" t="s">
        <v>616</v>
      </c>
      <c r="C218">
        <v>2014</v>
      </c>
      <c r="D218" t="s">
        <v>655</v>
      </c>
      <c r="E218" t="s">
        <v>76</v>
      </c>
      <c r="F218">
        <v>78</v>
      </c>
      <c r="G218">
        <v>7</v>
      </c>
      <c r="H218">
        <v>1261</v>
      </c>
      <c r="I218">
        <v>1271</v>
      </c>
      <c r="J218" t="s">
        <v>656</v>
      </c>
      <c r="K218">
        <v>33.336959999999998</v>
      </c>
      <c r="L218">
        <v>-81.759749999999997</v>
      </c>
      <c r="M218">
        <v>2006</v>
      </c>
      <c r="N218">
        <v>2012</v>
      </c>
      <c r="O218">
        <v>2009</v>
      </c>
      <c r="P218" t="s">
        <v>31</v>
      </c>
      <c r="Q218" t="s">
        <v>32</v>
      </c>
      <c r="R218" t="s">
        <v>33</v>
      </c>
      <c r="S218" t="s">
        <v>34</v>
      </c>
      <c r="T218" t="s">
        <v>35</v>
      </c>
      <c r="U218" s="4">
        <v>75901.25</v>
      </c>
      <c r="V218" s="4">
        <v>8225</v>
      </c>
      <c r="W218" s="4">
        <v>2713.8833333429998</v>
      </c>
      <c r="X218">
        <v>1.84</v>
      </c>
      <c r="Y218">
        <v>1.63</v>
      </c>
      <c r="Z218">
        <v>2950</v>
      </c>
      <c r="AA218">
        <v>2.25</v>
      </c>
      <c r="AB218" t="s">
        <v>36</v>
      </c>
      <c r="AC218" t="s">
        <v>41</v>
      </c>
      <c r="AD218">
        <v>216</v>
      </c>
      <c r="AE218" t="s">
        <v>44</v>
      </c>
      <c r="AF218" t="s">
        <v>44</v>
      </c>
      <c r="AG218">
        <v>152</v>
      </c>
      <c r="AH218">
        <v>151</v>
      </c>
      <c r="AI218">
        <v>0</v>
      </c>
      <c r="AJ218">
        <v>0</v>
      </c>
      <c r="AK218">
        <v>0</v>
      </c>
      <c r="AL218">
        <v>1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131</v>
      </c>
      <c r="AT218">
        <v>1</v>
      </c>
      <c r="AU218">
        <v>1</v>
      </c>
      <c r="AV218">
        <v>13</v>
      </c>
      <c r="AW218">
        <v>0</v>
      </c>
      <c r="AX218">
        <v>0</v>
      </c>
      <c r="AY218">
        <v>1</v>
      </c>
      <c r="AZ218">
        <v>0</v>
      </c>
      <c r="BA218">
        <v>3</v>
      </c>
      <c r="BB218">
        <v>0</v>
      </c>
      <c r="BC218">
        <v>0</v>
      </c>
      <c r="BD218">
        <v>0</v>
      </c>
      <c r="BE218">
        <v>15</v>
      </c>
      <c r="BF218">
        <v>0</v>
      </c>
      <c r="BG218">
        <v>116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f t="shared" si="3"/>
        <v>2</v>
      </c>
      <c r="BW218" t="s">
        <v>44</v>
      </c>
      <c r="BX218">
        <v>0</v>
      </c>
      <c r="BY218">
        <v>0</v>
      </c>
      <c r="BZ218">
        <v>1</v>
      </c>
      <c r="CA218">
        <v>0</v>
      </c>
      <c r="CB218">
        <v>1</v>
      </c>
      <c r="CC218" t="s">
        <v>44</v>
      </c>
      <c r="CD218">
        <v>1</v>
      </c>
      <c r="CE218">
        <v>1</v>
      </c>
      <c r="CF218">
        <v>0</v>
      </c>
      <c r="CG218">
        <v>0</v>
      </c>
      <c r="CH218">
        <v>0</v>
      </c>
      <c r="CI218">
        <v>0</v>
      </c>
      <c r="CJ218">
        <v>1</v>
      </c>
      <c r="CK218">
        <v>0</v>
      </c>
      <c r="CL218">
        <v>0</v>
      </c>
      <c r="CM218">
        <v>0</v>
      </c>
      <c r="CN218" t="s">
        <v>44</v>
      </c>
      <c r="CO218">
        <v>13.92366412</v>
      </c>
      <c r="CP218">
        <v>0.72261892800000005</v>
      </c>
      <c r="CQ218">
        <v>0.36710190500000001</v>
      </c>
      <c r="CR218">
        <v>27.191140019999999</v>
      </c>
    </row>
    <row r="219" spans="1:96" x14ac:dyDescent="0.25">
      <c r="A219">
        <v>218</v>
      </c>
      <c r="B219" t="s">
        <v>616</v>
      </c>
      <c r="C219">
        <v>2016</v>
      </c>
      <c r="D219" t="s">
        <v>617</v>
      </c>
      <c r="E219" t="s">
        <v>28</v>
      </c>
      <c r="F219">
        <v>40</v>
      </c>
      <c r="G219">
        <v>4</v>
      </c>
      <c r="H219">
        <v>747</v>
      </c>
      <c r="I219">
        <v>753</v>
      </c>
      <c r="J219" t="s">
        <v>618</v>
      </c>
      <c r="K219">
        <v>33.202489999999997</v>
      </c>
      <c r="L219">
        <v>-81.551839999999999</v>
      </c>
      <c r="M219">
        <v>2006</v>
      </c>
      <c r="N219">
        <v>2013</v>
      </c>
      <c r="O219">
        <v>2010</v>
      </c>
      <c r="P219" t="s">
        <v>31</v>
      </c>
      <c r="Q219" t="s">
        <v>32</v>
      </c>
      <c r="R219" t="s">
        <v>33</v>
      </c>
      <c r="S219" t="s">
        <v>34</v>
      </c>
      <c r="T219" t="s">
        <v>35</v>
      </c>
      <c r="U219" s="4">
        <v>75901.25</v>
      </c>
      <c r="V219" s="4">
        <v>8225</v>
      </c>
      <c r="W219" s="4">
        <v>2713.8833333429998</v>
      </c>
      <c r="X219">
        <v>1.84</v>
      </c>
      <c r="Y219">
        <v>1.63</v>
      </c>
      <c r="Z219">
        <v>2950</v>
      </c>
      <c r="AA219">
        <v>2.25</v>
      </c>
      <c r="AB219" t="s">
        <v>53</v>
      </c>
      <c r="AC219" t="s">
        <v>41</v>
      </c>
      <c r="AD219">
        <v>138</v>
      </c>
      <c r="AE219">
        <v>0</v>
      </c>
      <c r="AF219">
        <v>138</v>
      </c>
      <c r="AG219">
        <v>30</v>
      </c>
      <c r="AH219">
        <v>23</v>
      </c>
      <c r="AI219">
        <v>14</v>
      </c>
      <c r="AJ219">
        <v>13</v>
      </c>
      <c r="AK219">
        <v>1</v>
      </c>
      <c r="AL219">
        <v>8</v>
      </c>
      <c r="AM219">
        <v>0</v>
      </c>
      <c r="AN219">
        <v>0</v>
      </c>
      <c r="AO219">
        <v>1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7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f t="shared" si="3"/>
        <v>2</v>
      </c>
      <c r="BW219" t="s">
        <v>44</v>
      </c>
      <c r="BX219">
        <v>0</v>
      </c>
      <c r="BY219">
        <v>0</v>
      </c>
      <c r="BZ219">
        <v>1</v>
      </c>
      <c r="CA219">
        <v>0</v>
      </c>
      <c r="CB219">
        <v>1</v>
      </c>
      <c r="CC219" t="s">
        <v>44</v>
      </c>
      <c r="CD219">
        <v>1</v>
      </c>
      <c r="CE219">
        <v>1</v>
      </c>
      <c r="CF219">
        <v>0</v>
      </c>
      <c r="CG219">
        <v>0</v>
      </c>
      <c r="CH219">
        <v>0</v>
      </c>
      <c r="CI219">
        <v>0</v>
      </c>
      <c r="CJ219">
        <v>1</v>
      </c>
      <c r="CK219">
        <v>0</v>
      </c>
      <c r="CL219">
        <v>0</v>
      </c>
      <c r="CM219">
        <v>0</v>
      </c>
      <c r="CN219" t="s">
        <v>44</v>
      </c>
      <c r="CO219">
        <v>12.581795039999999</v>
      </c>
      <c r="CP219">
        <v>0.41961450900000002</v>
      </c>
      <c r="CQ219">
        <v>0.334601698</v>
      </c>
      <c r="CR219">
        <v>20.541113790000001</v>
      </c>
    </row>
    <row r="220" spans="1:96" x14ac:dyDescent="0.25">
      <c r="A220">
        <v>219</v>
      </c>
      <c r="B220" t="s">
        <v>1073</v>
      </c>
      <c r="C220">
        <v>2000</v>
      </c>
      <c r="D220" t="s">
        <v>1074</v>
      </c>
      <c r="E220" t="s">
        <v>1075</v>
      </c>
      <c r="F220">
        <v>2</v>
      </c>
      <c r="G220">
        <v>0</v>
      </c>
      <c r="H220">
        <v>655</v>
      </c>
      <c r="I220">
        <v>662</v>
      </c>
      <c r="J220" t="s">
        <v>1076</v>
      </c>
      <c r="K220">
        <v>49.194540000000003</v>
      </c>
      <c r="L220">
        <v>-116.44501</v>
      </c>
      <c r="M220">
        <v>1994</v>
      </c>
      <c r="N220">
        <v>1998</v>
      </c>
      <c r="O220">
        <v>1996</v>
      </c>
      <c r="P220" t="s">
        <v>31</v>
      </c>
      <c r="Q220" t="s">
        <v>32</v>
      </c>
      <c r="R220" t="s">
        <v>201</v>
      </c>
      <c r="S220" t="s">
        <v>202</v>
      </c>
      <c r="T220" t="s">
        <v>203</v>
      </c>
      <c r="U220" s="4">
        <v>109088.5</v>
      </c>
      <c r="V220" s="4">
        <v>7556</v>
      </c>
      <c r="W220" s="4">
        <v>1825</v>
      </c>
      <c r="X220">
        <v>2400</v>
      </c>
      <c r="Y220">
        <v>1</v>
      </c>
      <c r="Z220">
        <v>5510</v>
      </c>
      <c r="AA220" t="s">
        <v>44</v>
      </c>
      <c r="AB220" t="s">
        <v>53</v>
      </c>
      <c r="AC220" t="s">
        <v>30</v>
      </c>
      <c r="AD220">
        <v>50</v>
      </c>
      <c r="AE220" t="s">
        <v>44</v>
      </c>
      <c r="AF220" t="s">
        <v>44</v>
      </c>
      <c r="AG220">
        <v>15</v>
      </c>
      <c r="AH220">
        <v>12</v>
      </c>
      <c r="AI220">
        <v>1</v>
      </c>
      <c r="AJ220">
        <v>1</v>
      </c>
      <c r="AK220">
        <v>0</v>
      </c>
      <c r="AL220">
        <v>1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9</v>
      </c>
      <c r="AT220">
        <v>0</v>
      </c>
      <c r="AU220">
        <v>1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3</v>
      </c>
      <c r="BB220">
        <v>0</v>
      </c>
      <c r="BC220">
        <v>0</v>
      </c>
      <c r="BD220">
        <v>6</v>
      </c>
      <c r="BE220">
        <v>0</v>
      </c>
      <c r="BF220">
        <v>0</v>
      </c>
      <c r="BG220">
        <v>0</v>
      </c>
      <c r="BH220">
        <v>1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2</v>
      </c>
      <c r="BV220">
        <f t="shared" si="3"/>
        <v>5</v>
      </c>
      <c r="BW220">
        <v>1</v>
      </c>
      <c r="BX220">
        <v>1</v>
      </c>
      <c r="BY220">
        <v>1</v>
      </c>
      <c r="BZ220" t="s">
        <v>44</v>
      </c>
      <c r="CA220">
        <v>1</v>
      </c>
      <c r="CB220" t="s">
        <v>44</v>
      </c>
      <c r="CC220">
        <v>1</v>
      </c>
      <c r="CD220">
        <v>6</v>
      </c>
      <c r="CE220">
        <v>5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0</v>
      </c>
      <c r="CL220">
        <v>0</v>
      </c>
      <c r="CM220">
        <v>1</v>
      </c>
      <c r="CN220" t="s">
        <v>485</v>
      </c>
      <c r="CO220">
        <v>3.022273132</v>
      </c>
      <c r="CP220">
        <v>5.8356946E-2</v>
      </c>
      <c r="CQ220">
        <v>0.91336570399999994</v>
      </c>
      <c r="CR220">
        <v>486.00121560000002</v>
      </c>
    </row>
    <row r="221" spans="1:96" x14ac:dyDescent="0.25">
      <c r="A221">
        <v>220</v>
      </c>
      <c r="B221" t="s">
        <v>102</v>
      </c>
      <c r="C221">
        <v>2012</v>
      </c>
      <c r="D221" t="s">
        <v>103</v>
      </c>
      <c r="E221" t="s">
        <v>104</v>
      </c>
      <c r="F221">
        <v>167</v>
      </c>
      <c r="G221">
        <v>1</v>
      </c>
      <c r="H221">
        <v>164</v>
      </c>
      <c r="I221">
        <v>173</v>
      </c>
      <c r="J221" t="s">
        <v>105</v>
      </c>
      <c r="K221">
        <v>46.141979999999997</v>
      </c>
      <c r="L221">
        <v>-103.59842999999999</v>
      </c>
      <c r="M221">
        <v>2004</v>
      </c>
      <c r="N221">
        <v>2008</v>
      </c>
      <c r="O221">
        <v>2006</v>
      </c>
      <c r="P221" t="s">
        <v>31</v>
      </c>
      <c r="Q221" t="s">
        <v>58</v>
      </c>
      <c r="R221" t="s">
        <v>59</v>
      </c>
      <c r="S221" t="s">
        <v>60</v>
      </c>
      <c r="T221" t="s">
        <v>61</v>
      </c>
      <c r="U221" s="4">
        <v>47450.01</v>
      </c>
      <c r="V221" s="4">
        <v>4806</v>
      </c>
      <c r="W221" s="4">
        <v>1652.8416666569999</v>
      </c>
      <c r="X221">
        <v>9.68</v>
      </c>
      <c r="Y221">
        <v>2</v>
      </c>
      <c r="Z221">
        <v>3450</v>
      </c>
      <c r="AA221">
        <v>12</v>
      </c>
      <c r="AB221" t="s">
        <v>53</v>
      </c>
      <c r="AC221" t="s">
        <v>41</v>
      </c>
      <c r="AD221">
        <v>134</v>
      </c>
      <c r="AE221">
        <v>45</v>
      </c>
      <c r="AF221">
        <v>89</v>
      </c>
      <c r="AG221">
        <v>112</v>
      </c>
      <c r="AH221">
        <v>92</v>
      </c>
      <c r="AI221">
        <v>70</v>
      </c>
      <c r="AJ221">
        <v>70</v>
      </c>
      <c r="AK221">
        <v>0</v>
      </c>
      <c r="AL221">
        <v>6</v>
      </c>
      <c r="AM221">
        <v>0</v>
      </c>
      <c r="AN221">
        <v>0</v>
      </c>
      <c r="AO221">
        <v>0</v>
      </c>
      <c r="AP221">
        <v>1</v>
      </c>
      <c r="AQ221">
        <v>0</v>
      </c>
      <c r="AR221">
        <v>0</v>
      </c>
      <c r="AS221">
        <v>3</v>
      </c>
      <c r="AT221">
        <v>1</v>
      </c>
      <c r="AU221">
        <v>0</v>
      </c>
      <c r="AV221">
        <v>0</v>
      </c>
      <c r="AW221">
        <v>11</v>
      </c>
      <c r="AX221">
        <v>0</v>
      </c>
      <c r="AY221">
        <v>0</v>
      </c>
      <c r="AZ221">
        <v>0</v>
      </c>
      <c r="BA221">
        <v>20</v>
      </c>
      <c r="BB221">
        <v>0</v>
      </c>
      <c r="BC221">
        <v>0</v>
      </c>
      <c r="BD221">
        <v>3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f t="shared" si="3"/>
        <v>3</v>
      </c>
      <c r="BW221" t="s">
        <v>44</v>
      </c>
      <c r="BX221" t="s">
        <v>44</v>
      </c>
      <c r="BY221">
        <v>1</v>
      </c>
      <c r="BZ221">
        <v>1</v>
      </c>
      <c r="CA221" t="s">
        <v>44</v>
      </c>
      <c r="CB221">
        <v>1</v>
      </c>
      <c r="CC221" t="s">
        <v>44</v>
      </c>
      <c r="CD221">
        <v>4</v>
      </c>
      <c r="CE221">
        <v>4</v>
      </c>
      <c r="CF221">
        <v>0</v>
      </c>
      <c r="CG221">
        <v>0</v>
      </c>
      <c r="CH221">
        <v>0</v>
      </c>
      <c r="CI221">
        <v>1</v>
      </c>
      <c r="CJ221">
        <v>1</v>
      </c>
      <c r="CK221">
        <v>1</v>
      </c>
      <c r="CL221">
        <v>1</v>
      </c>
      <c r="CM221">
        <v>0</v>
      </c>
      <c r="CN221" t="s">
        <v>44</v>
      </c>
      <c r="CO221">
        <v>3.3441955189999999</v>
      </c>
      <c r="CP221">
        <v>7.1926377999999999E-2</v>
      </c>
      <c r="CQ221">
        <v>5.7503399999999998E-4</v>
      </c>
      <c r="CR221">
        <v>32.72205452</v>
      </c>
    </row>
    <row r="222" spans="1:96" x14ac:dyDescent="0.25">
      <c r="A222">
        <v>221</v>
      </c>
      <c r="B222" t="s">
        <v>139</v>
      </c>
      <c r="C222">
        <v>1989</v>
      </c>
      <c r="D222" t="s">
        <v>140</v>
      </c>
      <c r="E222" t="s">
        <v>47</v>
      </c>
      <c r="F222">
        <v>102</v>
      </c>
      <c r="G222">
        <v>1</v>
      </c>
      <c r="H222">
        <v>3</v>
      </c>
      <c r="I222">
        <v>66</v>
      </c>
      <c r="J222" t="s">
        <v>141</v>
      </c>
      <c r="K222">
        <v>33.680230000000002</v>
      </c>
      <c r="L222">
        <v>-113.70144000000001</v>
      </c>
      <c r="M222">
        <v>1980</v>
      </c>
      <c r="N222">
        <v>1986</v>
      </c>
      <c r="O222">
        <v>1983</v>
      </c>
      <c r="P222" t="s">
        <v>31</v>
      </c>
      <c r="Q222" t="s">
        <v>49</v>
      </c>
      <c r="R222" t="s">
        <v>50</v>
      </c>
      <c r="S222" t="s">
        <v>51</v>
      </c>
      <c r="T222" t="s">
        <v>52</v>
      </c>
      <c r="U222" s="4">
        <v>74644.87</v>
      </c>
      <c r="V222" s="4">
        <v>8346.3333332999991</v>
      </c>
      <c r="W222" s="4">
        <v>2634.501666657</v>
      </c>
      <c r="X222">
        <v>16.2</v>
      </c>
      <c r="Y222">
        <v>1</v>
      </c>
      <c r="Z222">
        <v>4120</v>
      </c>
      <c r="AA222" t="s">
        <v>44</v>
      </c>
      <c r="AB222" t="s">
        <v>53</v>
      </c>
      <c r="AC222" t="s">
        <v>41</v>
      </c>
      <c r="AD222">
        <v>20</v>
      </c>
      <c r="AE222">
        <v>6</v>
      </c>
      <c r="AF222">
        <v>14</v>
      </c>
      <c r="AG222">
        <v>6</v>
      </c>
      <c r="AH222">
        <v>6</v>
      </c>
      <c r="AI222">
        <v>1</v>
      </c>
      <c r="AJ222">
        <v>0</v>
      </c>
      <c r="AK222">
        <v>1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1</v>
      </c>
      <c r="AT222">
        <v>0</v>
      </c>
      <c r="AU222">
        <v>0</v>
      </c>
      <c r="AV222">
        <v>4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1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f t="shared" si="3"/>
        <v>2</v>
      </c>
      <c r="BW222">
        <v>0</v>
      </c>
      <c r="BX222" t="s">
        <v>44</v>
      </c>
      <c r="BY222">
        <v>1</v>
      </c>
      <c r="BZ222" t="s">
        <v>44</v>
      </c>
      <c r="CA222">
        <v>0</v>
      </c>
      <c r="CB222">
        <v>1</v>
      </c>
      <c r="CC222" t="s">
        <v>44</v>
      </c>
      <c r="CD222">
        <v>3</v>
      </c>
      <c r="CE222">
        <v>3</v>
      </c>
      <c r="CF222">
        <v>0</v>
      </c>
      <c r="CG222">
        <v>0</v>
      </c>
      <c r="CH222">
        <v>0</v>
      </c>
      <c r="CI222">
        <v>1</v>
      </c>
      <c r="CJ222">
        <v>1</v>
      </c>
      <c r="CK222">
        <v>0</v>
      </c>
      <c r="CL222">
        <v>1</v>
      </c>
      <c r="CM222">
        <v>0</v>
      </c>
      <c r="CN222" t="s">
        <v>44</v>
      </c>
      <c r="CO222">
        <v>3.5079709220000002</v>
      </c>
      <c r="CP222">
        <v>5.9757043000000003E-2</v>
      </c>
      <c r="CQ222">
        <v>1.1450379999999999E-3</v>
      </c>
      <c r="CR222">
        <v>84.264247580000003</v>
      </c>
    </row>
    <row r="223" spans="1:96" x14ac:dyDescent="0.25">
      <c r="A223">
        <v>222</v>
      </c>
      <c r="B223" t="s">
        <v>139</v>
      </c>
      <c r="C223">
        <v>1989</v>
      </c>
      <c r="D223" t="s">
        <v>140</v>
      </c>
      <c r="E223" t="s">
        <v>47</v>
      </c>
      <c r="F223">
        <v>102</v>
      </c>
      <c r="G223">
        <v>1</v>
      </c>
      <c r="H223">
        <v>3</v>
      </c>
      <c r="I223">
        <v>66</v>
      </c>
      <c r="J223" t="s">
        <v>165</v>
      </c>
      <c r="K223">
        <v>33.808129999999998</v>
      </c>
      <c r="L223">
        <v>-113.31211999999999</v>
      </c>
      <c r="M223">
        <v>1980</v>
      </c>
      <c r="N223">
        <v>1986</v>
      </c>
      <c r="O223">
        <v>1983</v>
      </c>
      <c r="P223" t="s">
        <v>31</v>
      </c>
      <c r="Q223" t="s">
        <v>49</v>
      </c>
      <c r="R223" t="s">
        <v>50</v>
      </c>
      <c r="S223" t="s">
        <v>51</v>
      </c>
      <c r="T223" t="s">
        <v>52</v>
      </c>
      <c r="U223" s="4">
        <v>74644.87</v>
      </c>
      <c r="V223" s="4">
        <v>8346.3333332999991</v>
      </c>
      <c r="W223" s="4">
        <v>2634.501666657</v>
      </c>
      <c r="X223">
        <v>16.2</v>
      </c>
      <c r="Y223">
        <v>1</v>
      </c>
      <c r="Z223">
        <v>4120</v>
      </c>
      <c r="AA223" t="s">
        <v>44</v>
      </c>
      <c r="AB223" t="s">
        <v>53</v>
      </c>
      <c r="AC223" t="s">
        <v>41</v>
      </c>
      <c r="AD223">
        <v>20</v>
      </c>
      <c r="AE223">
        <v>8</v>
      </c>
      <c r="AF223">
        <v>12</v>
      </c>
      <c r="AG223">
        <v>7</v>
      </c>
      <c r="AH223">
        <v>7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1</v>
      </c>
      <c r="AR223">
        <v>0</v>
      </c>
      <c r="AS223">
        <v>3</v>
      </c>
      <c r="AT223">
        <v>0</v>
      </c>
      <c r="AU223">
        <v>0</v>
      </c>
      <c r="AV223">
        <v>3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3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f t="shared" si="3"/>
        <v>2</v>
      </c>
      <c r="BW223">
        <v>0</v>
      </c>
      <c r="BX223" t="s">
        <v>44</v>
      </c>
      <c r="BY223">
        <v>1</v>
      </c>
      <c r="BZ223" t="s">
        <v>44</v>
      </c>
      <c r="CA223">
        <v>0</v>
      </c>
      <c r="CB223">
        <v>1</v>
      </c>
      <c r="CC223" t="s">
        <v>44</v>
      </c>
      <c r="CD223">
        <v>3</v>
      </c>
      <c r="CE223">
        <v>3</v>
      </c>
      <c r="CF223">
        <v>0</v>
      </c>
      <c r="CG223">
        <v>0</v>
      </c>
      <c r="CH223">
        <v>0</v>
      </c>
      <c r="CI223">
        <v>1</v>
      </c>
      <c r="CJ223">
        <v>1</v>
      </c>
      <c r="CK223">
        <v>0</v>
      </c>
      <c r="CL223">
        <v>1</v>
      </c>
      <c r="CM223">
        <v>0</v>
      </c>
      <c r="CN223" t="s">
        <v>44</v>
      </c>
      <c r="CO223">
        <v>3.655721013</v>
      </c>
      <c r="CP223">
        <v>8.0575562000000003E-2</v>
      </c>
      <c r="CQ223">
        <v>2.0358820000000001E-3</v>
      </c>
      <c r="CR223">
        <v>79.239521420000003</v>
      </c>
    </row>
    <row r="224" spans="1:96" x14ac:dyDescent="0.25">
      <c r="A224">
        <v>223</v>
      </c>
      <c r="B224" t="s">
        <v>1017</v>
      </c>
      <c r="C224">
        <v>1999</v>
      </c>
      <c r="D224" t="s">
        <v>1018</v>
      </c>
      <c r="E224" t="s">
        <v>76</v>
      </c>
      <c r="F224">
        <v>63</v>
      </c>
      <c r="G224">
        <v>4</v>
      </c>
      <c r="H224">
        <v>1082</v>
      </c>
      <c r="I224">
        <v>1093</v>
      </c>
      <c r="J224" t="s">
        <v>1019</v>
      </c>
      <c r="K224">
        <v>48.011980000000001</v>
      </c>
      <c r="L224">
        <v>-113.80301</v>
      </c>
      <c r="M224">
        <v>1990</v>
      </c>
      <c r="N224">
        <v>1996</v>
      </c>
      <c r="O224">
        <v>1993</v>
      </c>
      <c r="P224" t="s">
        <v>31</v>
      </c>
      <c r="Q224" t="s">
        <v>32</v>
      </c>
      <c r="R224" t="s">
        <v>134</v>
      </c>
      <c r="S224" t="s">
        <v>51</v>
      </c>
      <c r="T224" t="s">
        <v>135</v>
      </c>
      <c r="U224" s="4">
        <v>240867.1</v>
      </c>
      <c r="V224" s="4">
        <v>15531</v>
      </c>
      <c r="W224" s="4">
        <v>5209.4516000000003</v>
      </c>
      <c r="X224">
        <v>50.5</v>
      </c>
      <c r="Y224">
        <v>1</v>
      </c>
      <c r="Z224">
        <v>8280</v>
      </c>
      <c r="AA224">
        <v>17.5</v>
      </c>
      <c r="AB224" t="s">
        <v>53</v>
      </c>
      <c r="AC224" t="s">
        <v>41</v>
      </c>
      <c r="AD224">
        <v>55</v>
      </c>
      <c r="AE224">
        <v>0</v>
      </c>
      <c r="AF224">
        <v>55</v>
      </c>
      <c r="AG224">
        <v>28</v>
      </c>
      <c r="AH224">
        <v>27</v>
      </c>
      <c r="AI224">
        <v>6</v>
      </c>
      <c r="AJ224">
        <v>6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21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1</v>
      </c>
      <c r="BB224">
        <v>3</v>
      </c>
      <c r="BC224">
        <v>0</v>
      </c>
      <c r="BD224">
        <v>12</v>
      </c>
      <c r="BE224">
        <v>0</v>
      </c>
      <c r="BF224">
        <v>3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3</v>
      </c>
      <c r="BV224">
        <f t="shared" si="3"/>
        <v>4</v>
      </c>
      <c r="BW224">
        <v>1</v>
      </c>
      <c r="BX224">
        <v>1</v>
      </c>
      <c r="BY224">
        <v>1</v>
      </c>
      <c r="BZ224" t="s">
        <v>44</v>
      </c>
      <c r="CA224">
        <v>1</v>
      </c>
      <c r="CB224" t="s">
        <v>44</v>
      </c>
      <c r="CC224" t="s">
        <v>44</v>
      </c>
      <c r="CD224">
        <v>5</v>
      </c>
      <c r="CE224">
        <v>5</v>
      </c>
      <c r="CF224">
        <v>1</v>
      </c>
      <c r="CG224">
        <v>1</v>
      </c>
      <c r="CH224">
        <v>0</v>
      </c>
      <c r="CI224">
        <v>1</v>
      </c>
      <c r="CJ224">
        <v>1</v>
      </c>
      <c r="CK224">
        <v>0</v>
      </c>
      <c r="CL224">
        <v>1</v>
      </c>
      <c r="CM224">
        <v>0</v>
      </c>
      <c r="CN224" t="s">
        <v>44</v>
      </c>
      <c r="CO224">
        <v>3.6754933159999998</v>
      </c>
      <c r="CP224">
        <v>6.9518227000000002E-2</v>
      </c>
      <c r="CQ224">
        <v>0.844982699</v>
      </c>
      <c r="CR224">
        <v>421.21641440000002</v>
      </c>
    </row>
    <row r="225" spans="1:96" x14ac:dyDescent="0.25">
      <c r="A225">
        <v>224</v>
      </c>
      <c r="B225" t="s">
        <v>1017</v>
      </c>
      <c r="C225">
        <v>1999</v>
      </c>
      <c r="D225" t="s">
        <v>1018</v>
      </c>
      <c r="E225" t="s">
        <v>76</v>
      </c>
      <c r="F225">
        <v>63</v>
      </c>
      <c r="G225">
        <v>4</v>
      </c>
      <c r="H225">
        <v>1082</v>
      </c>
      <c r="I225">
        <v>1093</v>
      </c>
      <c r="J225" t="s">
        <v>1019</v>
      </c>
      <c r="K225">
        <v>48.011980000000001</v>
      </c>
      <c r="L225">
        <v>-113.80301</v>
      </c>
      <c r="M225">
        <v>1990</v>
      </c>
      <c r="N225">
        <v>1996</v>
      </c>
      <c r="O225">
        <v>1993</v>
      </c>
      <c r="P225" t="s">
        <v>31</v>
      </c>
      <c r="Q225" t="s">
        <v>32</v>
      </c>
      <c r="R225" t="s">
        <v>126</v>
      </c>
      <c r="S225" t="s">
        <v>127</v>
      </c>
      <c r="T225" t="s">
        <v>128</v>
      </c>
      <c r="U225" s="4">
        <v>461900.79999999999</v>
      </c>
      <c r="V225" s="4">
        <v>9855</v>
      </c>
      <c r="W225" s="4">
        <v>3721.7786000000001</v>
      </c>
      <c r="X225">
        <v>64.2</v>
      </c>
      <c r="Y225">
        <v>1.25</v>
      </c>
      <c r="Z225">
        <v>13000</v>
      </c>
      <c r="AA225">
        <v>1</v>
      </c>
      <c r="AB225" t="s">
        <v>53</v>
      </c>
      <c r="AC225" t="s">
        <v>30</v>
      </c>
      <c r="AD225">
        <v>49</v>
      </c>
      <c r="AE225">
        <v>0</v>
      </c>
      <c r="AF225">
        <v>49</v>
      </c>
      <c r="AG225">
        <v>21</v>
      </c>
      <c r="AH225">
        <v>19</v>
      </c>
      <c r="AI225">
        <v>3</v>
      </c>
      <c r="AJ225">
        <v>3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14</v>
      </c>
      <c r="AT225">
        <v>0</v>
      </c>
      <c r="AU225">
        <v>1</v>
      </c>
      <c r="AV225">
        <v>1</v>
      </c>
      <c r="AW225">
        <v>0</v>
      </c>
      <c r="AX225">
        <v>0</v>
      </c>
      <c r="AY225">
        <v>0</v>
      </c>
      <c r="AZ225">
        <v>0</v>
      </c>
      <c r="BA225">
        <v>2</v>
      </c>
      <c r="BB225">
        <v>5</v>
      </c>
      <c r="BC225">
        <v>0</v>
      </c>
      <c r="BD225">
        <v>0</v>
      </c>
      <c r="BE225">
        <v>0</v>
      </c>
      <c r="BF225">
        <v>5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4</v>
      </c>
      <c r="BV225">
        <f t="shared" si="3"/>
        <v>4</v>
      </c>
      <c r="BW225">
        <v>1</v>
      </c>
      <c r="BX225">
        <v>1</v>
      </c>
      <c r="BY225">
        <v>1</v>
      </c>
      <c r="BZ225" t="s">
        <v>44</v>
      </c>
      <c r="CA225">
        <v>1</v>
      </c>
      <c r="CB225" t="s">
        <v>44</v>
      </c>
      <c r="CC225" t="s">
        <v>44</v>
      </c>
      <c r="CD225">
        <v>5</v>
      </c>
      <c r="CE225">
        <v>5</v>
      </c>
      <c r="CF225">
        <v>1</v>
      </c>
      <c r="CG225">
        <v>1</v>
      </c>
      <c r="CH225">
        <v>0</v>
      </c>
      <c r="CI225">
        <v>1</v>
      </c>
      <c r="CJ225">
        <v>1</v>
      </c>
      <c r="CK225">
        <v>0</v>
      </c>
      <c r="CL225">
        <v>1</v>
      </c>
      <c r="CM225">
        <v>0</v>
      </c>
      <c r="CN225" t="s">
        <v>44</v>
      </c>
      <c r="CO225">
        <v>3.6754933159999998</v>
      </c>
      <c r="CP225">
        <v>6.9518227000000002E-2</v>
      </c>
      <c r="CQ225">
        <v>0.844982699</v>
      </c>
      <c r="CR225">
        <v>421.21641440000002</v>
      </c>
    </row>
    <row r="226" spans="1:96" x14ac:dyDescent="0.25">
      <c r="A226">
        <v>225</v>
      </c>
      <c r="B226" t="s">
        <v>1017</v>
      </c>
      <c r="C226">
        <v>1999</v>
      </c>
      <c r="D226" t="s">
        <v>1018</v>
      </c>
      <c r="E226" t="s">
        <v>76</v>
      </c>
      <c r="F226">
        <v>63</v>
      </c>
      <c r="G226">
        <v>4</v>
      </c>
      <c r="H226">
        <v>1082</v>
      </c>
      <c r="I226">
        <v>1093</v>
      </c>
      <c r="J226" t="s">
        <v>1068</v>
      </c>
      <c r="K226">
        <v>47.900509999999997</v>
      </c>
      <c r="L226">
        <v>-91.805599999999998</v>
      </c>
      <c r="M226">
        <v>1990</v>
      </c>
      <c r="N226">
        <v>1996</v>
      </c>
      <c r="O226">
        <v>1993</v>
      </c>
      <c r="P226" t="s">
        <v>31</v>
      </c>
      <c r="Q226" t="s">
        <v>32</v>
      </c>
      <c r="R226" t="s">
        <v>33</v>
      </c>
      <c r="S226" t="s">
        <v>34</v>
      </c>
      <c r="T226" t="s">
        <v>35</v>
      </c>
      <c r="U226" s="4">
        <v>75901.25</v>
      </c>
      <c r="V226" s="4">
        <v>8225</v>
      </c>
      <c r="W226" s="4">
        <v>2713.8833333429998</v>
      </c>
      <c r="X226">
        <v>1.84</v>
      </c>
      <c r="Y226">
        <v>1.63</v>
      </c>
      <c r="Z226">
        <v>2950</v>
      </c>
      <c r="AA226">
        <v>2.25</v>
      </c>
      <c r="AB226" t="s">
        <v>53</v>
      </c>
      <c r="AC226" t="s">
        <v>41</v>
      </c>
      <c r="AD226">
        <v>67</v>
      </c>
      <c r="AE226">
        <v>0</v>
      </c>
      <c r="AF226">
        <v>67</v>
      </c>
      <c r="AG226">
        <v>42</v>
      </c>
      <c r="AH226">
        <v>39</v>
      </c>
      <c r="AI226">
        <v>5</v>
      </c>
      <c r="AJ226">
        <v>5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33</v>
      </c>
      <c r="AT226">
        <v>0</v>
      </c>
      <c r="AU226">
        <v>0</v>
      </c>
      <c r="AV226">
        <v>1</v>
      </c>
      <c r="AW226">
        <v>0</v>
      </c>
      <c r="AX226">
        <v>0</v>
      </c>
      <c r="AY226">
        <v>0</v>
      </c>
      <c r="AZ226">
        <v>0</v>
      </c>
      <c r="BA226">
        <v>3</v>
      </c>
      <c r="BB226">
        <v>0</v>
      </c>
      <c r="BC226">
        <v>4</v>
      </c>
      <c r="BD226">
        <v>14</v>
      </c>
      <c r="BE226">
        <v>0</v>
      </c>
      <c r="BF226">
        <v>10</v>
      </c>
      <c r="BG226">
        <v>2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3</v>
      </c>
      <c r="BV226">
        <f t="shared" si="3"/>
        <v>5</v>
      </c>
      <c r="BW226" t="s">
        <v>44</v>
      </c>
      <c r="BX226">
        <v>1</v>
      </c>
      <c r="BY226">
        <v>1</v>
      </c>
      <c r="BZ226">
        <v>1</v>
      </c>
      <c r="CA226">
        <v>1</v>
      </c>
      <c r="CB226">
        <v>1</v>
      </c>
      <c r="CC226" t="s">
        <v>44</v>
      </c>
      <c r="CD226">
        <v>4</v>
      </c>
      <c r="CE226">
        <v>4</v>
      </c>
      <c r="CF226">
        <v>1</v>
      </c>
      <c r="CG226">
        <v>1</v>
      </c>
      <c r="CH226">
        <v>0</v>
      </c>
      <c r="CI226">
        <v>1</v>
      </c>
      <c r="CJ226">
        <v>1</v>
      </c>
      <c r="CK226">
        <v>0</v>
      </c>
      <c r="CL226">
        <v>0</v>
      </c>
      <c r="CM226">
        <v>0</v>
      </c>
      <c r="CN226" t="s">
        <v>44</v>
      </c>
      <c r="CO226">
        <v>1.374713522</v>
      </c>
      <c r="CP226">
        <v>4.2958867999999997E-2</v>
      </c>
      <c r="CQ226">
        <v>0.89052106399999997</v>
      </c>
      <c r="CR226">
        <v>27.051499669999998</v>
      </c>
    </row>
    <row r="227" spans="1:96" x14ac:dyDescent="0.25">
      <c r="A227">
        <v>226</v>
      </c>
      <c r="B227" t="s">
        <v>1017</v>
      </c>
      <c r="C227">
        <v>1994</v>
      </c>
      <c r="D227" t="s">
        <v>1020</v>
      </c>
      <c r="E227" t="s">
        <v>199</v>
      </c>
      <c r="F227">
        <v>72</v>
      </c>
      <c r="G227">
        <v>9</v>
      </c>
      <c r="H227">
        <v>1557</v>
      </c>
      <c r="I227">
        <v>1565</v>
      </c>
      <c r="J227" t="s">
        <v>1019</v>
      </c>
      <c r="K227">
        <v>48.011980000000001</v>
      </c>
      <c r="L227">
        <v>-113.80301</v>
      </c>
      <c r="M227">
        <v>1989</v>
      </c>
      <c r="N227">
        <v>1990</v>
      </c>
      <c r="O227">
        <v>1990</v>
      </c>
      <c r="P227" t="s">
        <v>31</v>
      </c>
      <c r="Q227" t="s">
        <v>32</v>
      </c>
      <c r="R227" t="s">
        <v>33</v>
      </c>
      <c r="S227" t="s">
        <v>34</v>
      </c>
      <c r="T227" t="s">
        <v>35</v>
      </c>
      <c r="U227" s="4">
        <v>75901.25</v>
      </c>
      <c r="V227" s="4">
        <v>8225</v>
      </c>
      <c r="W227" s="4">
        <v>2713.8833333429998</v>
      </c>
      <c r="X227">
        <v>1.84</v>
      </c>
      <c r="Y227">
        <v>1.63</v>
      </c>
      <c r="Z227">
        <v>2950</v>
      </c>
      <c r="AA227">
        <v>2.25</v>
      </c>
      <c r="AB227" t="s">
        <v>36</v>
      </c>
      <c r="AC227" t="s">
        <v>41</v>
      </c>
      <c r="AD227">
        <v>21</v>
      </c>
      <c r="AE227">
        <v>13</v>
      </c>
      <c r="AF227">
        <v>8</v>
      </c>
      <c r="AG227">
        <v>9</v>
      </c>
      <c r="AH227">
        <v>9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9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4</v>
      </c>
      <c r="BD227">
        <v>0</v>
      </c>
      <c r="BE227">
        <v>0</v>
      </c>
      <c r="BF227">
        <v>5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f t="shared" si="3"/>
        <v>5</v>
      </c>
      <c r="BW227" t="s">
        <v>44</v>
      </c>
      <c r="BX227">
        <v>1</v>
      </c>
      <c r="BY227">
        <v>1</v>
      </c>
      <c r="BZ227">
        <v>1</v>
      </c>
      <c r="CA227">
        <v>1</v>
      </c>
      <c r="CB227">
        <v>1</v>
      </c>
      <c r="CC227" t="s">
        <v>44</v>
      </c>
      <c r="CD227">
        <v>5</v>
      </c>
      <c r="CE227">
        <v>5</v>
      </c>
      <c r="CF227">
        <v>1</v>
      </c>
      <c r="CG227">
        <v>1</v>
      </c>
      <c r="CH227">
        <v>0</v>
      </c>
      <c r="CI227">
        <v>1</v>
      </c>
      <c r="CJ227">
        <v>1</v>
      </c>
      <c r="CK227">
        <v>0</v>
      </c>
      <c r="CL227">
        <v>1</v>
      </c>
      <c r="CM227">
        <v>0</v>
      </c>
      <c r="CN227" t="s">
        <v>44</v>
      </c>
      <c r="CO227">
        <v>3.6754933159999998</v>
      </c>
      <c r="CP227">
        <v>6.9518227000000002E-2</v>
      </c>
      <c r="CQ227">
        <v>0.844982699</v>
      </c>
      <c r="CR227">
        <v>421.21641440000002</v>
      </c>
    </row>
    <row r="228" spans="1:96" x14ac:dyDescent="0.25">
      <c r="A228">
        <v>227</v>
      </c>
      <c r="B228" t="s">
        <v>325</v>
      </c>
      <c r="C228">
        <v>1999</v>
      </c>
      <c r="D228" t="s">
        <v>326</v>
      </c>
      <c r="E228" t="s">
        <v>76</v>
      </c>
      <c r="F228">
        <v>63</v>
      </c>
      <c r="G228">
        <v>3</v>
      </c>
      <c r="H228">
        <v>872</v>
      </c>
      <c r="I228">
        <v>879</v>
      </c>
      <c r="J228" t="s">
        <v>327</v>
      </c>
      <c r="K228">
        <v>25.644939999999998</v>
      </c>
      <c r="L228">
        <v>-80.92886</v>
      </c>
      <c r="M228">
        <v>1991</v>
      </c>
      <c r="N228">
        <v>1993</v>
      </c>
      <c r="O228">
        <v>1992</v>
      </c>
      <c r="P228" t="s">
        <v>31</v>
      </c>
      <c r="Q228" t="s">
        <v>32</v>
      </c>
      <c r="R228" t="s">
        <v>33</v>
      </c>
      <c r="S228" t="s">
        <v>34</v>
      </c>
      <c r="T228" t="s">
        <v>35</v>
      </c>
      <c r="U228" s="4">
        <v>75901.25</v>
      </c>
      <c r="V228" s="4">
        <v>8225</v>
      </c>
      <c r="W228" s="4">
        <v>2713.8833333429998</v>
      </c>
      <c r="X228">
        <v>1.84</v>
      </c>
      <c r="Y228">
        <v>1.63</v>
      </c>
      <c r="Z228">
        <v>2950</v>
      </c>
      <c r="AA228">
        <v>2.25</v>
      </c>
      <c r="AB228" t="s">
        <v>53</v>
      </c>
      <c r="AC228" t="s">
        <v>41</v>
      </c>
      <c r="AD228">
        <v>32</v>
      </c>
      <c r="AE228">
        <v>14</v>
      </c>
      <c r="AF228">
        <v>18</v>
      </c>
      <c r="AG228">
        <v>5</v>
      </c>
      <c r="AH228">
        <v>2</v>
      </c>
      <c r="AI228">
        <v>2</v>
      </c>
      <c r="AJ228">
        <v>2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3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f t="shared" si="3"/>
        <v>3</v>
      </c>
      <c r="BW228" t="s">
        <v>44</v>
      </c>
      <c r="BX228">
        <v>1</v>
      </c>
      <c r="BY228">
        <v>1</v>
      </c>
      <c r="BZ228">
        <v>1</v>
      </c>
      <c r="CA228">
        <v>0</v>
      </c>
      <c r="CB228">
        <v>0</v>
      </c>
      <c r="CC228" t="s">
        <v>44</v>
      </c>
      <c r="CD228">
        <v>1</v>
      </c>
      <c r="CE228">
        <v>1</v>
      </c>
      <c r="CF228">
        <v>0</v>
      </c>
      <c r="CG228">
        <v>0</v>
      </c>
      <c r="CH228">
        <v>0</v>
      </c>
      <c r="CI228">
        <v>0</v>
      </c>
      <c r="CJ228">
        <v>1</v>
      </c>
      <c r="CK228">
        <v>0</v>
      </c>
      <c r="CL228">
        <v>0</v>
      </c>
      <c r="CM228">
        <v>0</v>
      </c>
      <c r="CN228" t="s">
        <v>44</v>
      </c>
      <c r="CO228">
        <v>4.9752795760000001</v>
      </c>
      <c r="CP228">
        <v>4.1860373999999999E-2</v>
      </c>
      <c r="CQ228">
        <v>3.2118959000000002E-2</v>
      </c>
      <c r="CR228">
        <v>0.208380915</v>
      </c>
    </row>
    <row r="229" spans="1:96" x14ac:dyDescent="0.25">
      <c r="A229">
        <v>228</v>
      </c>
      <c r="B229" t="s">
        <v>428</v>
      </c>
      <c r="C229">
        <v>1993</v>
      </c>
      <c r="D229" t="s">
        <v>429</v>
      </c>
      <c r="E229" t="s">
        <v>290</v>
      </c>
      <c r="F229">
        <v>47</v>
      </c>
      <c r="G229">
        <v>0</v>
      </c>
      <c r="H229">
        <v>176</v>
      </c>
      <c r="I229">
        <v>184</v>
      </c>
      <c r="J229" t="s">
        <v>430</v>
      </c>
      <c r="K229">
        <v>25.853079999999999</v>
      </c>
      <c r="L229">
        <v>-81.395889999999994</v>
      </c>
      <c r="M229">
        <v>1986</v>
      </c>
      <c r="N229">
        <v>1990</v>
      </c>
      <c r="O229">
        <v>1988</v>
      </c>
      <c r="P229" t="s">
        <v>31</v>
      </c>
      <c r="Q229" t="s">
        <v>32</v>
      </c>
      <c r="R229" t="s">
        <v>33</v>
      </c>
      <c r="S229" t="s">
        <v>34</v>
      </c>
      <c r="T229" t="s">
        <v>35</v>
      </c>
      <c r="U229" s="4">
        <v>75901.25</v>
      </c>
      <c r="V229" s="4">
        <v>8225</v>
      </c>
      <c r="W229" s="4">
        <v>2713.8833333429998</v>
      </c>
      <c r="X229">
        <v>1.84</v>
      </c>
      <c r="Y229">
        <v>1.63</v>
      </c>
      <c r="Z229">
        <v>2950</v>
      </c>
      <c r="AA229">
        <v>2.25</v>
      </c>
      <c r="AB229" t="s">
        <v>53</v>
      </c>
      <c r="AC229" t="s">
        <v>41</v>
      </c>
      <c r="AD229">
        <v>66</v>
      </c>
      <c r="AE229" t="s">
        <v>44</v>
      </c>
      <c r="AF229" t="s">
        <v>44</v>
      </c>
      <c r="AG229">
        <v>28</v>
      </c>
      <c r="AH229">
        <v>26</v>
      </c>
      <c r="AI229">
        <v>6</v>
      </c>
      <c r="AJ229">
        <v>4</v>
      </c>
      <c r="AK229">
        <v>2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16</v>
      </c>
      <c r="AT229">
        <v>0</v>
      </c>
      <c r="AU229">
        <v>0</v>
      </c>
      <c r="AV229">
        <v>4</v>
      </c>
      <c r="AW229">
        <v>0</v>
      </c>
      <c r="AX229">
        <v>0</v>
      </c>
      <c r="AY229">
        <v>0</v>
      </c>
      <c r="AZ229">
        <v>0</v>
      </c>
      <c r="BA229">
        <v>2</v>
      </c>
      <c r="BB229">
        <v>0</v>
      </c>
      <c r="BC229">
        <v>0</v>
      </c>
      <c r="BD229">
        <v>4</v>
      </c>
      <c r="BE229">
        <v>11</v>
      </c>
      <c r="BF229">
        <v>0</v>
      </c>
      <c r="BG229">
        <v>0</v>
      </c>
      <c r="BH229">
        <v>0</v>
      </c>
      <c r="BI229">
        <v>1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f t="shared" si="3"/>
        <v>4</v>
      </c>
      <c r="BW229" t="s">
        <v>44</v>
      </c>
      <c r="BX229">
        <v>1</v>
      </c>
      <c r="BY229">
        <v>1</v>
      </c>
      <c r="BZ229">
        <v>1</v>
      </c>
      <c r="CA229">
        <v>0</v>
      </c>
      <c r="CB229">
        <v>1</v>
      </c>
      <c r="CC229" t="s">
        <v>44</v>
      </c>
      <c r="CD229">
        <v>1</v>
      </c>
      <c r="CE229">
        <v>1</v>
      </c>
      <c r="CF229">
        <v>0</v>
      </c>
      <c r="CG229">
        <v>0</v>
      </c>
      <c r="CH229">
        <v>0</v>
      </c>
      <c r="CI229">
        <v>0</v>
      </c>
      <c r="CJ229">
        <v>1</v>
      </c>
      <c r="CK229">
        <v>0</v>
      </c>
      <c r="CL229">
        <v>0</v>
      </c>
      <c r="CM229">
        <v>0</v>
      </c>
      <c r="CN229" t="s">
        <v>44</v>
      </c>
      <c r="CO229">
        <v>5.2716252309999998</v>
      </c>
      <c r="CP229">
        <v>3.649496E-2</v>
      </c>
      <c r="CQ229">
        <v>0.12899159700000001</v>
      </c>
      <c r="CR229">
        <v>0.53453635700000002</v>
      </c>
    </row>
    <row r="230" spans="1:96" x14ac:dyDescent="0.25">
      <c r="A230">
        <v>229</v>
      </c>
      <c r="B230" t="s">
        <v>936</v>
      </c>
      <c r="C230">
        <v>1993</v>
      </c>
      <c r="D230" t="s">
        <v>937</v>
      </c>
      <c r="E230" t="s">
        <v>313</v>
      </c>
      <c r="F230">
        <v>0</v>
      </c>
      <c r="G230">
        <v>0</v>
      </c>
      <c r="H230">
        <v>1</v>
      </c>
      <c r="I230">
        <v>162</v>
      </c>
      <c r="J230" t="s">
        <v>938</v>
      </c>
      <c r="K230">
        <v>48.967500000000001</v>
      </c>
      <c r="L230">
        <v>-114.01774</v>
      </c>
      <c r="M230">
        <v>1989</v>
      </c>
      <c r="N230">
        <v>1991</v>
      </c>
      <c r="O230">
        <v>1990</v>
      </c>
      <c r="P230" t="s">
        <v>31</v>
      </c>
      <c r="Q230" t="s">
        <v>32</v>
      </c>
      <c r="R230" t="s">
        <v>126</v>
      </c>
      <c r="S230" t="s">
        <v>127</v>
      </c>
      <c r="T230" t="s">
        <v>128</v>
      </c>
      <c r="U230" s="4">
        <v>461900.79999999999</v>
      </c>
      <c r="V230" s="4">
        <v>9855</v>
      </c>
      <c r="W230" s="4">
        <v>3721.7786000000001</v>
      </c>
      <c r="X230">
        <v>64.2</v>
      </c>
      <c r="Y230">
        <v>1.25</v>
      </c>
      <c r="Z230">
        <v>13000</v>
      </c>
      <c r="AA230">
        <v>1</v>
      </c>
      <c r="AB230" t="s">
        <v>53</v>
      </c>
      <c r="AC230" t="s">
        <v>41</v>
      </c>
      <c r="AD230">
        <v>37</v>
      </c>
      <c r="AE230">
        <v>0</v>
      </c>
      <c r="AF230">
        <v>37</v>
      </c>
      <c r="AG230">
        <v>4</v>
      </c>
      <c r="AH230">
        <v>4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3</v>
      </c>
      <c r="AT230">
        <v>0</v>
      </c>
      <c r="AU230">
        <v>0</v>
      </c>
      <c r="AV230">
        <v>1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2</v>
      </c>
      <c r="BC230">
        <v>0</v>
      </c>
      <c r="BD230">
        <v>0</v>
      </c>
      <c r="BE230">
        <v>0</v>
      </c>
      <c r="BF230">
        <v>1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f t="shared" si="3"/>
        <v>4</v>
      </c>
      <c r="BW230">
        <v>1</v>
      </c>
      <c r="BX230">
        <v>1</v>
      </c>
      <c r="BY230">
        <v>1</v>
      </c>
      <c r="BZ230" t="s">
        <v>44</v>
      </c>
      <c r="CA230">
        <v>1</v>
      </c>
      <c r="CB230" t="s">
        <v>44</v>
      </c>
      <c r="CC230" t="s">
        <v>44</v>
      </c>
      <c r="CD230">
        <v>6</v>
      </c>
      <c r="CE230">
        <v>5</v>
      </c>
      <c r="CF230">
        <v>1</v>
      </c>
      <c r="CG230">
        <v>1</v>
      </c>
      <c r="CH230">
        <v>0</v>
      </c>
      <c r="CI230">
        <v>1</v>
      </c>
      <c r="CJ230">
        <v>1</v>
      </c>
      <c r="CK230">
        <v>0</v>
      </c>
      <c r="CL230">
        <v>1</v>
      </c>
      <c r="CM230">
        <v>1</v>
      </c>
      <c r="CN230" t="s">
        <v>485</v>
      </c>
      <c r="CO230">
        <v>0.79707192900000001</v>
      </c>
      <c r="CP230">
        <v>7.5029525999999999E-2</v>
      </c>
      <c r="CQ230">
        <v>0.73184500900000005</v>
      </c>
      <c r="CR230">
        <v>402.9418948</v>
      </c>
    </row>
    <row r="231" spans="1:96" x14ac:dyDescent="0.25">
      <c r="A231">
        <v>230</v>
      </c>
      <c r="B231" t="s">
        <v>486</v>
      </c>
      <c r="C231">
        <v>1989</v>
      </c>
      <c r="D231" t="s">
        <v>487</v>
      </c>
      <c r="E231" t="s">
        <v>76</v>
      </c>
      <c r="F231">
        <v>53</v>
      </c>
      <c r="G231">
        <v>3</v>
      </c>
      <c r="H231">
        <v>548</v>
      </c>
      <c r="I231">
        <v>557</v>
      </c>
      <c r="J231" t="s">
        <v>488</v>
      </c>
      <c r="K231">
        <v>59.84075</v>
      </c>
      <c r="L231">
        <v>-131.13435000000001</v>
      </c>
      <c r="M231">
        <v>1983</v>
      </c>
      <c r="N231">
        <v>1985</v>
      </c>
      <c r="O231">
        <v>1984</v>
      </c>
      <c r="P231" t="s">
        <v>31</v>
      </c>
      <c r="Q231" t="s">
        <v>32</v>
      </c>
      <c r="R231" t="s">
        <v>126</v>
      </c>
      <c r="S231" t="s">
        <v>127</v>
      </c>
      <c r="T231" t="s">
        <v>128</v>
      </c>
      <c r="U231" s="4">
        <v>461900.79999999999</v>
      </c>
      <c r="V231" s="4">
        <v>9855</v>
      </c>
      <c r="W231" s="4">
        <v>3721.7786000000001</v>
      </c>
      <c r="X231">
        <v>64.2</v>
      </c>
      <c r="Y231">
        <v>1.25</v>
      </c>
      <c r="Z231">
        <v>13000</v>
      </c>
      <c r="AA231">
        <v>1</v>
      </c>
      <c r="AB231" t="s">
        <v>53</v>
      </c>
      <c r="AC231" t="s">
        <v>41</v>
      </c>
      <c r="AD231">
        <v>114</v>
      </c>
      <c r="AE231">
        <v>0</v>
      </c>
      <c r="AF231">
        <v>114</v>
      </c>
      <c r="AG231">
        <v>10</v>
      </c>
      <c r="AH231">
        <v>7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7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3</v>
      </c>
      <c r="BB231">
        <v>3</v>
      </c>
      <c r="BC231">
        <v>0</v>
      </c>
      <c r="BD231">
        <v>0</v>
      </c>
      <c r="BE231">
        <v>0</v>
      </c>
      <c r="BF231">
        <v>2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2</v>
      </c>
      <c r="BV231">
        <f t="shared" si="3"/>
        <v>3</v>
      </c>
      <c r="BW231">
        <v>1</v>
      </c>
      <c r="BX231">
        <v>1</v>
      </c>
      <c r="BY231">
        <v>0</v>
      </c>
      <c r="BZ231" t="s">
        <v>44</v>
      </c>
      <c r="CA231">
        <v>1</v>
      </c>
      <c r="CB231" t="s">
        <v>44</v>
      </c>
      <c r="CC231" t="s">
        <v>44</v>
      </c>
      <c r="CD231">
        <v>3</v>
      </c>
      <c r="CE231">
        <v>3</v>
      </c>
      <c r="CF231">
        <v>1</v>
      </c>
      <c r="CG231">
        <v>0</v>
      </c>
      <c r="CH231">
        <v>1</v>
      </c>
      <c r="CI231">
        <v>1</v>
      </c>
      <c r="CJ231">
        <v>0</v>
      </c>
      <c r="CK231">
        <v>0</v>
      </c>
      <c r="CL231">
        <v>0</v>
      </c>
      <c r="CM231">
        <v>0</v>
      </c>
      <c r="CN231" t="s">
        <v>44</v>
      </c>
      <c r="CO231">
        <v>0.29467922600000002</v>
      </c>
      <c r="CP231">
        <v>1.4294248000000001E-2</v>
      </c>
      <c r="CQ231">
        <v>0.172648039</v>
      </c>
      <c r="CR231">
        <v>306.03499240000002</v>
      </c>
    </row>
    <row r="232" spans="1:96" x14ac:dyDescent="0.25">
      <c r="A232">
        <v>231</v>
      </c>
      <c r="B232" t="s">
        <v>486</v>
      </c>
      <c r="C232">
        <v>1989</v>
      </c>
      <c r="D232" t="s">
        <v>487</v>
      </c>
      <c r="E232" t="s">
        <v>76</v>
      </c>
      <c r="F232">
        <v>53</v>
      </c>
      <c r="G232">
        <v>3</v>
      </c>
      <c r="H232">
        <v>548</v>
      </c>
      <c r="I232">
        <v>557</v>
      </c>
      <c r="J232" t="s">
        <v>488</v>
      </c>
      <c r="K232">
        <v>59.84075</v>
      </c>
      <c r="L232">
        <v>-131.13435000000001</v>
      </c>
      <c r="M232">
        <v>1983</v>
      </c>
      <c r="N232">
        <v>1985</v>
      </c>
      <c r="O232">
        <v>1984</v>
      </c>
      <c r="P232" t="s">
        <v>31</v>
      </c>
      <c r="Q232" t="s">
        <v>32</v>
      </c>
      <c r="R232" t="s">
        <v>126</v>
      </c>
      <c r="S232" t="s">
        <v>127</v>
      </c>
      <c r="T232" t="s">
        <v>128</v>
      </c>
      <c r="U232" s="4">
        <v>461900.79999999999</v>
      </c>
      <c r="V232" s="4">
        <v>9855</v>
      </c>
      <c r="W232" s="4">
        <v>3721.7786000000001</v>
      </c>
      <c r="X232">
        <v>64.2</v>
      </c>
      <c r="Y232">
        <v>1.25</v>
      </c>
      <c r="Z232">
        <v>13000</v>
      </c>
      <c r="AA232">
        <v>1</v>
      </c>
      <c r="AB232" t="s">
        <v>36</v>
      </c>
      <c r="AC232" t="s">
        <v>41</v>
      </c>
      <c r="AD232">
        <v>119</v>
      </c>
      <c r="AE232" t="s">
        <v>44</v>
      </c>
      <c r="AF232" t="s">
        <v>44</v>
      </c>
      <c r="AG232">
        <v>95</v>
      </c>
      <c r="AH232">
        <v>84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77</v>
      </c>
      <c r="AT232">
        <v>0</v>
      </c>
      <c r="AU232">
        <v>0</v>
      </c>
      <c r="AV232">
        <v>7</v>
      </c>
      <c r="AW232">
        <v>0</v>
      </c>
      <c r="AX232">
        <v>0</v>
      </c>
      <c r="AY232">
        <v>0</v>
      </c>
      <c r="AZ232">
        <v>0</v>
      </c>
      <c r="BA232">
        <v>11</v>
      </c>
      <c r="BB232">
        <v>49</v>
      </c>
      <c r="BC232">
        <v>4</v>
      </c>
      <c r="BD232">
        <v>0</v>
      </c>
      <c r="BE232">
        <v>0</v>
      </c>
      <c r="BF232">
        <v>21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3</v>
      </c>
      <c r="BV232">
        <f t="shared" si="3"/>
        <v>3</v>
      </c>
      <c r="BW232">
        <v>1</v>
      </c>
      <c r="BX232">
        <v>1</v>
      </c>
      <c r="BY232">
        <v>0</v>
      </c>
      <c r="BZ232" t="s">
        <v>44</v>
      </c>
      <c r="CA232">
        <v>1</v>
      </c>
      <c r="CB232" t="s">
        <v>44</v>
      </c>
      <c r="CC232" t="s">
        <v>44</v>
      </c>
      <c r="CD232">
        <v>3</v>
      </c>
      <c r="CE232">
        <v>3</v>
      </c>
      <c r="CF232">
        <v>1</v>
      </c>
      <c r="CG232">
        <v>0</v>
      </c>
      <c r="CH232">
        <v>1</v>
      </c>
      <c r="CI232">
        <v>1</v>
      </c>
      <c r="CJ232">
        <v>0</v>
      </c>
      <c r="CK232">
        <v>0</v>
      </c>
      <c r="CL232">
        <v>0</v>
      </c>
      <c r="CM232">
        <v>0</v>
      </c>
      <c r="CN232" t="s">
        <v>44</v>
      </c>
      <c r="CO232">
        <v>0.29467922600000002</v>
      </c>
      <c r="CP232">
        <v>1.4294248000000001E-2</v>
      </c>
      <c r="CQ232">
        <v>0.172648039</v>
      </c>
      <c r="CR232">
        <v>306.03499240000002</v>
      </c>
    </row>
    <row r="233" spans="1:96" x14ac:dyDescent="0.25">
      <c r="A233">
        <v>232</v>
      </c>
      <c r="B233" t="s">
        <v>80</v>
      </c>
      <c r="C233">
        <v>2004</v>
      </c>
      <c r="D233" t="s">
        <v>81</v>
      </c>
      <c r="E233" t="s">
        <v>76</v>
      </c>
      <c r="F233">
        <v>68</v>
      </c>
      <c r="G233">
        <v>3</v>
      </c>
      <c r="H233">
        <v>561</v>
      </c>
      <c r="I233">
        <v>569</v>
      </c>
      <c r="J233" t="s">
        <v>82</v>
      </c>
      <c r="K233">
        <v>30.272690000000001</v>
      </c>
      <c r="L233">
        <v>-103.64418999999999</v>
      </c>
      <c r="M233">
        <v>1990</v>
      </c>
      <c r="N233">
        <v>1993</v>
      </c>
      <c r="O233">
        <v>1992</v>
      </c>
      <c r="P233" t="s">
        <v>31</v>
      </c>
      <c r="Q233" t="s">
        <v>32</v>
      </c>
      <c r="R233" t="s">
        <v>33</v>
      </c>
      <c r="S233" t="s">
        <v>42</v>
      </c>
      <c r="T233" t="s">
        <v>43</v>
      </c>
      <c r="U233" s="4">
        <v>84560.57</v>
      </c>
      <c r="V233" s="4">
        <v>8030</v>
      </c>
      <c r="W233" s="4">
        <v>2717.4250000000002</v>
      </c>
      <c r="X233">
        <v>1.99</v>
      </c>
      <c r="Y233">
        <v>1.64</v>
      </c>
      <c r="Z233">
        <v>3010</v>
      </c>
      <c r="AA233" t="s">
        <v>44</v>
      </c>
      <c r="AB233" t="s">
        <v>53</v>
      </c>
      <c r="AC233" t="s">
        <v>41</v>
      </c>
      <c r="AD233">
        <v>190</v>
      </c>
      <c r="AE233">
        <v>90</v>
      </c>
      <c r="AF233">
        <v>100</v>
      </c>
      <c r="AG233">
        <v>79</v>
      </c>
      <c r="AH233">
        <v>73</v>
      </c>
      <c r="AI233">
        <v>18</v>
      </c>
      <c r="AJ233">
        <v>18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23</v>
      </c>
      <c r="AT233">
        <v>0</v>
      </c>
      <c r="AU233">
        <v>9</v>
      </c>
      <c r="AV233">
        <v>23</v>
      </c>
      <c r="AW233">
        <v>0</v>
      </c>
      <c r="AX233">
        <v>0</v>
      </c>
      <c r="AY233">
        <v>0</v>
      </c>
      <c r="AZ233">
        <v>0</v>
      </c>
      <c r="BA233">
        <v>6</v>
      </c>
      <c r="BB233">
        <v>0</v>
      </c>
      <c r="BC233">
        <v>0</v>
      </c>
      <c r="BD233">
        <v>19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4</v>
      </c>
      <c r="BV233">
        <f t="shared" si="3"/>
        <v>2</v>
      </c>
      <c r="BW233" t="s">
        <v>44</v>
      </c>
      <c r="BX233">
        <v>0</v>
      </c>
      <c r="BY233">
        <v>1</v>
      </c>
      <c r="BZ233" t="s">
        <v>44</v>
      </c>
      <c r="CA233">
        <v>0</v>
      </c>
      <c r="CB233">
        <v>1</v>
      </c>
      <c r="CC233" t="s">
        <v>44</v>
      </c>
      <c r="CD233">
        <v>3</v>
      </c>
      <c r="CE233">
        <v>3</v>
      </c>
      <c r="CF233">
        <v>0</v>
      </c>
      <c r="CG233">
        <v>0</v>
      </c>
      <c r="CH233">
        <v>0</v>
      </c>
      <c r="CI233">
        <v>1</v>
      </c>
      <c r="CJ233">
        <v>1</v>
      </c>
      <c r="CK233">
        <v>1</v>
      </c>
      <c r="CL233">
        <v>0</v>
      </c>
      <c r="CM233">
        <v>0</v>
      </c>
      <c r="CN233" t="s">
        <v>44</v>
      </c>
      <c r="CO233">
        <v>3.849522597</v>
      </c>
      <c r="CP233">
        <v>8.5032373999999994E-2</v>
      </c>
      <c r="CQ233">
        <v>1.27081E-4</v>
      </c>
      <c r="CR233">
        <v>91.943943880000006</v>
      </c>
    </row>
    <row r="234" spans="1:96" x14ac:dyDescent="0.25">
      <c r="A234">
        <v>233</v>
      </c>
      <c r="B234" t="s">
        <v>613</v>
      </c>
      <c r="C234">
        <v>2020</v>
      </c>
      <c r="D234" t="s">
        <v>752</v>
      </c>
      <c r="E234" t="s">
        <v>753</v>
      </c>
      <c r="F234">
        <v>2020</v>
      </c>
      <c r="G234">
        <v>5</v>
      </c>
      <c r="H234">
        <v>1</v>
      </c>
      <c r="I234">
        <v>18</v>
      </c>
      <c r="J234" t="s">
        <v>754</v>
      </c>
      <c r="K234">
        <v>44.156737999999997</v>
      </c>
      <c r="L234">
        <v>-103.52231</v>
      </c>
      <c r="M234">
        <v>2006</v>
      </c>
      <c r="N234">
        <v>2018</v>
      </c>
      <c r="O234">
        <v>2012</v>
      </c>
      <c r="P234" t="s">
        <v>31</v>
      </c>
      <c r="Q234" t="s">
        <v>49</v>
      </c>
      <c r="R234" t="s">
        <v>755</v>
      </c>
      <c r="S234" t="s">
        <v>756</v>
      </c>
      <c r="T234" t="s">
        <v>757</v>
      </c>
      <c r="U234" s="4">
        <v>72105.399999999994</v>
      </c>
      <c r="V234" s="4">
        <v>7195</v>
      </c>
      <c r="W234" s="4">
        <v>2864.1063333430002</v>
      </c>
      <c r="X234">
        <v>15.7</v>
      </c>
      <c r="Y234">
        <v>1</v>
      </c>
      <c r="Z234">
        <v>3080</v>
      </c>
      <c r="AA234">
        <v>3</v>
      </c>
      <c r="AB234" t="s">
        <v>53</v>
      </c>
      <c r="AC234" t="s">
        <v>41</v>
      </c>
      <c r="AD234">
        <v>47</v>
      </c>
      <c r="AE234">
        <v>14</v>
      </c>
      <c r="AF234">
        <v>33</v>
      </c>
      <c r="AG234">
        <v>17</v>
      </c>
      <c r="AH234">
        <v>13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2</v>
      </c>
      <c r="AQ234">
        <v>0</v>
      </c>
      <c r="AR234">
        <v>0</v>
      </c>
      <c r="AS234">
        <v>8</v>
      </c>
      <c r="AT234">
        <v>0</v>
      </c>
      <c r="AU234">
        <v>1</v>
      </c>
      <c r="AV234">
        <v>1</v>
      </c>
      <c r="AW234">
        <v>0</v>
      </c>
      <c r="AX234">
        <v>0</v>
      </c>
      <c r="AY234">
        <v>1</v>
      </c>
      <c r="AZ234">
        <v>0</v>
      </c>
      <c r="BA234">
        <v>4</v>
      </c>
      <c r="BB234">
        <v>0</v>
      </c>
      <c r="BC234">
        <v>0</v>
      </c>
      <c r="BD234">
        <v>8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f t="shared" si="3"/>
        <v>0</v>
      </c>
      <c r="BW234" t="s">
        <v>44</v>
      </c>
      <c r="BX234" t="s">
        <v>44</v>
      </c>
      <c r="BY234" t="s">
        <v>44</v>
      </c>
      <c r="BZ234" t="s">
        <v>44</v>
      </c>
      <c r="CA234" t="s">
        <v>44</v>
      </c>
      <c r="CB234" t="s">
        <v>44</v>
      </c>
      <c r="CC234" t="s">
        <v>44</v>
      </c>
      <c r="CD234">
        <v>1</v>
      </c>
      <c r="CE234">
        <v>1</v>
      </c>
      <c r="CF234">
        <v>0</v>
      </c>
      <c r="CG234">
        <v>0</v>
      </c>
      <c r="CH234">
        <v>0</v>
      </c>
      <c r="CI234">
        <v>0</v>
      </c>
      <c r="CJ234">
        <v>1</v>
      </c>
      <c r="CK234">
        <v>0</v>
      </c>
      <c r="CL234">
        <v>0</v>
      </c>
      <c r="CM234">
        <v>0</v>
      </c>
      <c r="CN234" t="s">
        <v>44</v>
      </c>
      <c r="CO234">
        <v>7.5739750450000001</v>
      </c>
      <c r="CP234">
        <v>0.24863755200000001</v>
      </c>
      <c r="CQ234">
        <v>0.47736816999999998</v>
      </c>
      <c r="CR234">
        <v>95.801505250000005</v>
      </c>
    </row>
    <row r="235" spans="1:96" x14ac:dyDescent="0.25">
      <c r="A235">
        <v>234</v>
      </c>
      <c r="B235" t="s">
        <v>613</v>
      </c>
      <c r="C235">
        <v>2018</v>
      </c>
      <c r="D235" t="s">
        <v>614</v>
      </c>
      <c r="E235" t="s">
        <v>76</v>
      </c>
      <c r="F235">
        <v>82</v>
      </c>
      <c r="G235">
        <v>2</v>
      </c>
      <c r="H235">
        <v>344</v>
      </c>
      <c r="I235">
        <v>353</v>
      </c>
      <c r="J235" t="s">
        <v>615</v>
      </c>
      <c r="K235">
        <v>43.635129999999997</v>
      </c>
      <c r="L235">
        <v>-103.82904000000001</v>
      </c>
      <c r="M235">
        <v>2011</v>
      </c>
      <c r="N235">
        <v>2015</v>
      </c>
      <c r="O235">
        <v>2013</v>
      </c>
      <c r="P235" t="s">
        <v>31</v>
      </c>
      <c r="Q235" t="s">
        <v>32</v>
      </c>
      <c r="R235" t="s">
        <v>134</v>
      </c>
      <c r="S235" t="s">
        <v>51</v>
      </c>
      <c r="T235" t="s">
        <v>135</v>
      </c>
      <c r="U235" s="4">
        <v>240867.1</v>
      </c>
      <c r="V235" s="4">
        <v>15531</v>
      </c>
      <c r="W235" s="4">
        <v>5209.4516000000003</v>
      </c>
      <c r="X235">
        <v>50.5</v>
      </c>
      <c r="Y235">
        <v>1</v>
      </c>
      <c r="Z235">
        <v>8280</v>
      </c>
      <c r="AA235">
        <v>17.5</v>
      </c>
      <c r="AB235" t="s">
        <v>53</v>
      </c>
      <c r="AC235" t="s">
        <v>41</v>
      </c>
      <c r="AD235">
        <v>184</v>
      </c>
      <c r="AE235" t="s">
        <v>44</v>
      </c>
      <c r="AF235" t="s">
        <v>44</v>
      </c>
      <c r="AG235">
        <v>19</v>
      </c>
      <c r="AH235">
        <v>18</v>
      </c>
      <c r="AI235">
        <v>8</v>
      </c>
      <c r="AJ235">
        <v>8</v>
      </c>
      <c r="AK235">
        <v>0</v>
      </c>
      <c r="AL235">
        <v>2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6</v>
      </c>
      <c r="AT235">
        <v>0</v>
      </c>
      <c r="AU235">
        <v>2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1</v>
      </c>
      <c r="BB235">
        <v>0</v>
      </c>
      <c r="BC235">
        <v>0</v>
      </c>
      <c r="BD235">
        <v>6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f t="shared" si="3"/>
        <v>1</v>
      </c>
      <c r="BW235">
        <v>0</v>
      </c>
      <c r="BX235">
        <v>0</v>
      </c>
      <c r="BY235">
        <v>1</v>
      </c>
      <c r="BZ235" t="s">
        <v>44</v>
      </c>
      <c r="CA235">
        <v>0</v>
      </c>
      <c r="CB235" t="s">
        <v>44</v>
      </c>
      <c r="CC235" t="s">
        <v>44</v>
      </c>
      <c r="CD235">
        <v>4</v>
      </c>
      <c r="CE235">
        <v>4</v>
      </c>
      <c r="CF235">
        <v>0</v>
      </c>
      <c r="CG235">
        <v>1</v>
      </c>
      <c r="CH235">
        <v>0</v>
      </c>
      <c r="CI235">
        <v>1</v>
      </c>
      <c r="CJ235">
        <v>1</v>
      </c>
      <c r="CK235">
        <v>1</v>
      </c>
      <c r="CL235">
        <v>0</v>
      </c>
      <c r="CM235">
        <v>0</v>
      </c>
      <c r="CN235" t="s">
        <v>44</v>
      </c>
      <c r="CO235">
        <v>4.8649751370000001</v>
      </c>
      <c r="CP235">
        <v>0.10892982900000001</v>
      </c>
      <c r="CQ235">
        <v>0.32682123200000002</v>
      </c>
      <c r="CR235">
        <v>86.635532609999998</v>
      </c>
    </row>
    <row r="236" spans="1:96" x14ac:dyDescent="0.25">
      <c r="A236">
        <v>235</v>
      </c>
      <c r="B236" t="s">
        <v>613</v>
      </c>
      <c r="C236">
        <v>2018</v>
      </c>
      <c r="D236" t="s">
        <v>614</v>
      </c>
      <c r="E236" t="s">
        <v>76</v>
      </c>
      <c r="F236">
        <v>82</v>
      </c>
      <c r="G236">
        <v>2</v>
      </c>
      <c r="H236">
        <v>344</v>
      </c>
      <c r="I236">
        <v>353</v>
      </c>
      <c r="J236" t="s">
        <v>615</v>
      </c>
      <c r="K236">
        <v>43.635129999999997</v>
      </c>
      <c r="L236">
        <v>-103.82904000000001</v>
      </c>
      <c r="M236">
        <v>2011</v>
      </c>
      <c r="N236">
        <v>2015</v>
      </c>
      <c r="O236">
        <v>2013</v>
      </c>
      <c r="P236" t="s">
        <v>31</v>
      </c>
      <c r="Q236" t="s">
        <v>32</v>
      </c>
      <c r="R236" t="s">
        <v>134</v>
      </c>
      <c r="S236" t="s">
        <v>51</v>
      </c>
      <c r="T236" t="s">
        <v>135</v>
      </c>
      <c r="U236" s="4">
        <v>240867.1</v>
      </c>
      <c r="V236" s="4">
        <v>15531</v>
      </c>
      <c r="W236" s="4">
        <v>5209.4516000000003</v>
      </c>
      <c r="X236">
        <v>50.5</v>
      </c>
      <c r="Y236">
        <v>1</v>
      </c>
      <c r="Z236">
        <v>8280</v>
      </c>
      <c r="AA236">
        <v>17.5</v>
      </c>
      <c r="AB236" t="s">
        <v>36</v>
      </c>
      <c r="AC236" t="s">
        <v>41</v>
      </c>
      <c r="AD236">
        <v>125</v>
      </c>
      <c r="AE236" t="s">
        <v>44</v>
      </c>
      <c r="AF236" t="s">
        <v>44</v>
      </c>
      <c r="AG236">
        <v>73</v>
      </c>
      <c r="AH236">
        <v>71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68</v>
      </c>
      <c r="AT236">
        <v>2</v>
      </c>
      <c r="AU236">
        <v>0</v>
      </c>
      <c r="AV236">
        <v>1</v>
      </c>
      <c r="AW236">
        <v>0</v>
      </c>
      <c r="AX236">
        <v>0</v>
      </c>
      <c r="AY236">
        <v>0</v>
      </c>
      <c r="AZ236">
        <v>0</v>
      </c>
      <c r="BA236">
        <v>2</v>
      </c>
      <c r="BB236">
        <v>0</v>
      </c>
      <c r="BC236">
        <v>0</v>
      </c>
      <c r="BD236">
        <v>59</v>
      </c>
      <c r="BE236">
        <v>1</v>
      </c>
      <c r="BF236">
        <v>0</v>
      </c>
      <c r="BG236">
        <v>7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1</v>
      </c>
      <c r="BV236">
        <f t="shared" si="3"/>
        <v>1</v>
      </c>
      <c r="BW236">
        <v>0</v>
      </c>
      <c r="BX236">
        <v>0</v>
      </c>
      <c r="BY236">
        <v>1</v>
      </c>
      <c r="BZ236" t="s">
        <v>44</v>
      </c>
      <c r="CA236">
        <v>0</v>
      </c>
      <c r="CB236" t="s">
        <v>44</v>
      </c>
      <c r="CC236" t="s">
        <v>44</v>
      </c>
      <c r="CD236">
        <v>4</v>
      </c>
      <c r="CE236">
        <v>4</v>
      </c>
      <c r="CF236">
        <v>0</v>
      </c>
      <c r="CG236">
        <v>1</v>
      </c>
      <c r="CH236">
        <v>0</v>
      </c>
      <c r="CI236">
        <v>1</v>
      </c>
      <c r="CJ236">
        <v>1</v>
      </c>
      <c r="CK236">
        <v>1</v>
      </c>
      <c r="CL236">
        <v>0</v>
      </c>
      <c r="CM236">
        <v>0</v>
      </c>
      <c r="CN236" t="s">
        <v>44</v>
      </c>
      <c r="CO236">
        <v>4.8649751370000001</v>
      </c>
      <c r="CP236">
        <v>0.10892982900000001</v>
      </c>
      <c r="CQ236">
        <v>0.32682123200000002</v>
      </c>
      <c r="CR236">
        <v>86.635532609999998</v>
      </c>
    </row>
    <row r="237" spans="1:96" x14ac:dyDescent="0.25">
      <c r="A237">
        <v>236</v>
      </c>
      <c r="B237" t="s">
        <v>1077</v>
      </c>
      <c r="C237">
        <v>2009</v>
      </c>
      <c r="D237" t="s">
        <v>1078</v>
      </c>
      <c r="E237" t="s">
        <v>76</v>
      </c>
      <c r="F237">
        <v>73</v>
      </c>
      <c r="G237">
        <v>4</v>
      </c>
      <c r="H237">
        <v>503</v>
      </c>
      <c r="I237">
        <v>510</v>
      </c>
      <c r="J237" t="s">
        <v>1079</v>
      </c>
      <c r="K237">
        <v>47.49147</v>
      </c>
      <c r="L237">
        <v>-91.43486</v>
      </c>
      <c r="M237">
        <v>2002</v>
      </c>
      <c r="N237">
        <v>2008</v>
      </c>
      <c r="O237">
        <v>2005</v>
      </c>
      <c r="P237" t="s">
        <v>31</v>
      </c>
      <c r="Q237" t="s">
        <v>32</v>
      </c>
      <c r="R237" t="s">
        <v>126</v>
      </c>
      <c r="S237" t="s">
        <v>127</v>
      </c>
      <c r="T237" t="s">
        <v>128</v>
      </c>
      <c r="U237" s="4">
        <v>461900.79999999999</v>
      </c>
      <c r="V237" s="4">
        <v>9855</v>
      </c>
      <c r="W237" s="4">
        <v>3721.7786000000001</v>
      </c>
      <c r="X237">
        <v>64.2</v>
      </c>
      <c r="Y237">
        <v>1.25</v>
      </c>
      <c r="Z237">
        <v>13000</v>
      </c>
      <c r="AA237">
        <v>1</v>
      </c>
      <c r="AB237" t="s">
        <v>53</v>
      </c>
      <c r="AC237" t="s">
        <v>41</v>
      </c>
      <c r="AD237">
        <v>116</v>
      </c>
      <c r="AE237">
        <v>55</v>
      </c>
      <c r="AF237">
        <v>61</v>
      </c>
      <c r="AG237">
        <v>80</v>
      </c>
      <c r="AH237">
        <v>80</v>
      </c>
      <c r="AI237">
        <v>17</v>
      </c>
      <c r="AJ237">
        <v>15</v>
      </c>
      <c r="AK237">
        <v>2</v>
      </c>
      <c r="AL237">
        <v>8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5</v>
      </c>
      <c r="AT237">
        <v>1</v>
      </c>
      <c r="AU237">
        <v>0</v>
      </c>
      <c r="AV237">
        <v>49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5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f t="shared" si="3"/>
        <v>2</v>
      </c>
      <c r="BW237">
        <v>0</v>
      </c>
      <c r="BX237">
        <v>1</v>
      </c>
      <c r="BY237">
        <v>0</v>
      </c>
      <c r="BZ237" t="s">
        <v>44</v>
      </c>
      <c r="CA237">
        <v>1</v>
      </c>
      <c r="CB237" t="s">
        <v>44</v>
      </c>
      <c r="CC237" t="s">
        <v>44</v>
      </c>
      <c r="CD237">
        <v>2</v>
      </c>
      <c r="CE237">
        <v>2</v>
      </c>
      <c r="CF237">
        <v>1</v>
      </c>
      <c r="CG237">
        <v>0</v>
      </c>
      <c r="CH237">
        <v>0</v>
      </c>
      <c r="CI237">
        <v>0</v>
      </c>
      <c r="CJ237">
        <v>1</v>
      </c>
      <c r="CK237">
        <v>0</v>
      </c>
      <c r="CL237">
        <v>0</v>
      </c>
      <c r="CM237">
        <v>0</v>
      </c>
      <c r="CN237" t="s">
        <v>44</v>
      </c>
      <c r="CO237">
        <v>2.9827084400000001</v>
      </c>
      <c r="CP237">
        <v>6.9295791999999995E-2</v>
      </c>
      <c r="CQ237">
        <v>0.914606998</v>
      </c>
      <c r="CR237">
        <v>32.026958690000001</v>
      </c>
    </row>
    <row r="238" spans="1:96" x14ac:dyDescent="0.25">
      <c r="A238">
        <v>237</v>
      </c>
      <c r="B238" t="s">
        <v>1069</v>
      </c>
      <c r="C238">
        <v>2019</v>
      </c>
      <c r="D238" t="s">
        <v>1070</v>
      </c>
      <c r="E238" t="s">
        <v>799</v>
      </c>
      <c r="F238">
        <v>10</v>
      </c>
      <c r="G238">
        <v>7</v>
      </c>
      <c r="H238" t="s">
        <v>1071</v>
      </c>
      <c r="I238">
        <v>0</v>
      </c>
      <c r="J238" t="s">
        <v>1072</v>
      </c>
      <c r="K238">
        <v>48.833333000000003</v>
      </c>
      <c r="L238">
        <v>-66</v>
      </c>
      <c r="M238">
        <v>2013</v>
      </c>
      <c r="N238">
        <v>2016</v>
      </c>
      <c r="O238">
        <v>2015</v>
      </c>
      <c r="P238" t="s">
        <v>31</v>
      </c>
      <c r="Q238" t="s">
        <v>32</v>
      </c>
      <c r="R238" t="s">
        <v>201</v>
      </c>
      <c r="S238" t="s">
        <v>202</v>
      </c>
      <c r="T238" t="s">
        <v>203</v>
      </c>
      <c r="U238" s="4">
        <v>109088.5</v>
      </c>
      <c r="V238" s="4">
        <v>7556</v>
      </c>
      <c r="W238" s="4">
        <v>1825</v>
      </c>
      <c r="X238">
        <v>2400</v>
      </c>
      <c r="Y238">
        <v>1</v>
      </c>
      <c r="Z238">
        <v>5510</v>
      </c>
      <c r="AA238" t="s">
        <v>44</v>
      </c>
      <c r="AB238" t="s">
        <v>53</v>
      </c>
      <c r="AC238" t="s">
        <v>30</v>
      </c>
      <c r="AD238">
        <v>43</v>
      </c>
      <c r="AE238">
        <v>17</v>
      </c>
      <c r="AF238">
        <v>26</v>
      </c>
      <c r="AG238">
        <v>22</v>
      </c>
      <c r="AH238">
        <v>15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10</v>
      </c>
      <c r="AT238">
        <v>0</v>
      </c>
      <c r="AU238">
        <v>0</v>
      </c>
      <c r="AV238">
        <v>5</v>
      </c>
      <c r="AW238">
        <v>0</v>
      </c>
      <c r="AX238">
        <v>0</v>
      </c>
      <c r="AY238">
        <v>0</v>
      </c>
      <c r="AZ238">
        <v>0</v>
      </c>
      <c r="BA238">
        <v>7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10</v>
      </c>
      <c r="BV238">
        <f t="shared" si="3"/>
        <v>2</v>
      </c>
      <c r="BW238">
        <v>0</v>
      </c>
      <c r="BX238">
        <v>1</v>
      </c>
      <c r="BY238">
        <v>0</v>
      </c>
      <c r="BZ238" t="s">
        <v>44</v>
      </c>
      <c r="CA238">
        <v>0</v>
      </c>
      <c r="CB238" t="s">
        <v>44</v>
      </c>
      <c r="CC238">
        <v>1</v>
      </c>
      <c r="CD238">
        <v>3</v>
      </c>
      <c r="CE238">
        <v>3</v>
      </c>
      <c r="CF238">
        <v>1</v>
      </c>
      <c r="CG238">
        <v>0</v>
      </c>
      <c r="CH238">
        <v>1</v>
      </c>
      <c r="CI238">
        <v>0</v>
      </c>
      <c r="CJ238">
        <v>1</v>
      </c>
      <c r="CK238">
        <v>0</v>
      </c>
      <c r="CL238">
        <v>0</v>
      </c>
      <c r="CM238">
        <v>0</v>
      </c>
      <c r="CN238" t="s">
        <v>44</v>
      </c>
      <c r="CO238">
        <v>1.133865994</v>
      </c>
      <c r="CP238">
        <v>2.8693817E-2</v>
      </c>
      <c r="CQ238">
        <v>0.91248324999999997</v>
      </c>
      <c r="CR238">
        <v>197.28967890000001</v>
      </c>
    </row>
    <row r="239" spans="1:96" x14ac:dyDescent="0.25">
      <c r="A239">
        <v>238</v>
      </c>
      <c r="B239" t="s">
        <v>544</v>
      </c>
      <c r="C239">
        <v>2011</v>
      </c>
      <c r="D239" t="s">
        <v>545</v>
      </c>
      <c r="E239" t="s">
        <v>422</v>
      </c>
      <c r="F239">
        <v>0</v>
      </c>
      <c r="G239">
        <v>0</v>
      </c>
      <c r="H239">
        <v>1</v>
      </c>
      <c r="I239">
        <v>103</v>
      </c>
      <c r="J239" t="s">
        <v>546</v>
      </c>
      <c r="K239">
        <v>34.020237999999999</v>
      </c>
      <c r="L239">
        <v>-97.253003000000007</v>
      </c>
      <c r="M239">
        <v>2008</v>
      </c>
      <c r="N239">
        <v>2009</v>
      </c>
      <c r="O239">
        <v>2009</v>
      </c>
      <c r="P239" t="s">
        <v>31</v>
      </c>
      <c r="Q239" t="s">
        <v>32</v>
      </c>
      <c r="R239" t="s">
        <v>33</v>
      </c>
      <c r="S239" t="s">
        <v>34</v>
      </c>
      <c r="T239" t="s">
        <v>35</v>
      </c>
      <c r="U239" s="4">
        <v>75901.25</v>
      </c>
      <c r="V239" s="4">
        <v>8225</v>
      </c>
      <c r="W239" s="4">
        <v>2713.8833333429998</v>
      </c>
      <c r="X239">
        <v>1.84</v>
      </c>
      <c r="Y239">
        <v>1.63</v>
      </c>
      <c r="Z239">
        <v>2950</v>
      </c>
      <c r="AA239">
        <v>2.25</v>
      </c>
      <c r="AB239" t="s">
        <v>53</v>
      </c>
      <c r="AC239" t="s">
        <v>41</v>
      </c>
      <c r="AD239">
        <v>48</v>
      </c>
      <c r="AE239">
        <v>48</v>
      </c>
      <c r="AF239">
        <v>0</v>
      </c>
      <c r="AG239">
        <v>11</v>
      </c>
      <c r="AH239">
        <v>11</v>
      </c>
      <c r="AI239">
        <v>9</v>
      </c>
      <c r="AJ239">
        <v>1</v>
      </c>
      <c r="AK239">
        <v>8</v>
      </c>
      <c r="AL239">
        <v>1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1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f t="shared" si="3"/>
        <v>2</v>
      </c>
      <c r="BW239" t="s">
        <v>44</v>
      </c>
      <c r="BX239">
        <v>0</v>
      </c>
      <c r="BY239">
        <v>0</v>
      </c>
      <c r="BZ239">
        <v>1</v>
      </c>
      <c r="CA239">
        <v>0</v>
      </c>
      <c r="CB239">
        <v>1</v>
      </c>
      <c r="CC239" t="s">
        <v>44</v>
      </c>
      <c r="CD239">
        <v>1</v>
      </c>
      <c r="CE239">
        <v>1</v>
      </c>
      <c r="CF239">
        <v>0</v>
      </c>
      <c r="CG239">
        <v>0</v>
      </c>
      <c r="CH239">
        <v>0</v>
      </c>
      <c r="CI239">
        <v>0</v>
      </c>
      <c r="CJ239">
        <v>1</v>
      </c>
      <c r="CK239">
        <v>0</v>
      </c>
      <c r="CL239">
        <v>0</v>
      </c>
      <c r="CM239">
        <v>0</v>
      </c>
      <c r="CN239" t="s">
        <v>44</v>
      </c>
      <c r="CO239">
        <v>9.0050922979999992</v>
      </c>
      <c r="CP239">
        <v>0.234723084</v>
      </c>
      <c r="CQ239">
        <v>0.26372079599999998</v>
      </c>
      <c r="CR239">
        <v>29.568844370000001</v>
      </c>
    </row>
    <row r="240" spans="1:96" x14ac:dyDescent="0.25">
      <c r="A240">
        <v>239</v>
      </c>
      <c r="B240" t="s">
        <v>186</v>
      </c>
      <c r="C240">
        <v>2003</v>
      </c>
      <c r="D240" t="s">
        <v>187</v>
      </c>
      <c r="E240" t="s">
        <v>188</v>
      </c>
      <c r="F240">
        <v>0</v>
      </c>
      <c r="G240">
        <v>0</v>
      </c>
      <c r="H240">
        <v>1</v>
      </c>
      <c r="I240">
        <v>121</v>
      </c>
      <c r="J240" t="s">
        <v>189</v>
      </c>
      <c r="K240">
        <v>29.94387</v>
      </c>
      <c r="L240">
        <v>-103.64221999999999</v>
      </c>
      <c r="M240">
        <v>2001</v>
      </c>
      <c r="N240">
        <v>2002</v>
      </c>
      <c r="O240">
        <v>2002</v>
      </c>
      <c r="P240" t="s">
        <v>31</v>
      </c>
      <c r="Q240" t="s">
        <v>49</v>
      </c>
      <c r="R240" t="s">
        <v>50</v>
      </c>
      <c r="S240" t="s">
        <v>51</v>
      </c>
      <c r="T240" t="s">
        <v>52</v>
      </c>
      <c r="U240" s="4">
        <v>74644.87</v>
      </c>
      <c r="V240" s="4">
        <v>8346.3333332999991</v>
      </c>
      <c r="W240" s="4">
        <v>2634.501666657</v>
      </c>
      <c r="X240">
        <v>16.2</v>
      </c>
      <c r="Y240">
        <v>1</v>
      </c>
      <c r="Z240">
        <v>4120</v>
      </c>
      <c r="AA240" t="s">
        <v>44</v>
      </c>
      <c r="AB240" t="s">
        <v>53</v>
      </c>
      <c r="AC240" t="s">
        <v>41</v>
      </c>
      <c r="AD240">
        <v>20</v>
      </c>
      <c r="AE240">
        <v>10</v>
      </c>
      <c r="AF240">
        <v>10</v>
      </c>
      <c r="AG240">
        <v>1</v>
      </c>
      <c r="AH240">
        <v>1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1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f t="shared" si="3"/>
        <v>2</v>
      </c>
      <c r="BW240">
        <v>0</v>
      </c>
      <c r="BX240" t="s">
        <v>44</v>
      </c>
      <c r="BY240">
        <v>1</v>
      </c>
      <c r="BZ240" t="s">
        <v>44</v>
      </c>
      <c r="CA240">
        <v>0</v>
      </c>
      <c r="CB240">
        <v>1</v>
      </c>
      <c r="CC240" t="s">
        <v>44</v>
      </c>
      <c r="CD240">
        <v>5</v>
      </c>
      <c r="CE240">
        <v>5</v>
      </c>
      <c r="CF240">
        <v>0</v>
      </c>
      <c r="CG240">
        <v>1</v>
      </c>
      <c r="CH240">
        <v>0</v>
      </c>
      <c r="CI240">
        <v>1</v>
      </c>
      <c r="CJ240">
        <v>1</v>
      </c>
      <c r="CK240">
        <v>1</v>
      </c>
      <c r="CL240">
        <v>1</v>
      </c>
      <c r="CM240">
        <v>0</v>
      </c>
      <c r="CN240" t="s">
        <v>44</v>
      </c>
      <c r="CO240">
        <v>2.428844196</v>
      </c>
      <c r="CP240">
        <v>5.4987375999999998E-2</v>
      </c>
      <c r="CQ240">
        <v>3.7767650000000001E-3</v>
      </c>
      <c r="CR240">
        <v>91.504159979999997</v>
      </c>
    </row>
    <row r="241" spans="1:96" x14ac:dyDescent="0.25">
      <c r="A241">
        <v>240</v>
      </c>
      <c r="B241" t="s">
        <v>810</v>
      </c>
      <c r="C241">
        <v>1972</v>
      </c>
      <c r="D241" t="s">
        <v>811</v>
      </c>
      <c r="E241" t="s">
        <v>290</v>
      </c>
      <c r="F241">
        <v>26</v>
      </c>
      <c r="G241">
        <v>0</v>
      </c>
      <c r="H241">
        <v>27</v>
      </c>
      <c r="I241">
        <v>39</v>
      </c>
      <c r="J241" t="s">
        <v>812</v>
      </c>
      <c r="K241">
        <v>35.71152</v>
      </c>
      <c r="L241">
        <v>-94.919430000000006</v>
      </c>
      <c r="M241">
        <v>1970</v>
      </c>
      <c r="N241">
        <v>1972</v>
      </c>
      <c r="O241">
        <v>1971</v>
      </c>
      <c r="P241" t="s">
        <v>31</v>
      </c>
      <c r="Q241" t="s">
        <v>32</v>
      </c>
      <c r="R241" t="s">
        <v>33</v>
      </c>
      <c r="S241" t="s">
        <v>34</v>
      </c>
      <c r="T241" t="s">
        <v>35</v>
      </c>
      <c r="U241" s="4">
        <v>75901.25</v>
      </c>
      <c r="V241" s="4">
        <v>8225</v>
      </c>
      <c r="W241" s="4">
        <v>2713.8833333429998</v>
      </c>
      <c r="X241">
        <v>1.84</v>
      </c>
      <c r="Y241">
        <v>1.63</v>
      </c>
      <c r="Z241">
        <v>2950</v>
      </c>
      <c r="AA241">
        <v>2.25</v>
      </c>
      <c r="AB241" t="s">
        <v>36</v>
      </c>
      <c r="AC241" t="s">
        <v>30</v>
      </c>
      <c r="AD241">
        <v>22</v>
      </c>
      <c r="AE241" t="s">
        <v>44</v>
      </c>
      <c r="AF241" t="s">
        <v>44</v>
      </c>
      <c r="AG241">
        <v>14</v>
      </c>
      <c r="AH241">
        <v>12</v>
      </c>
      <c r="AI241">
        <v>0</v>
      </c>
      <c r="AJ241">
        <v>0</v>
      </c>
      <c r="AK241">
        <v>0</v>
      </c>
      <c r="AL241">
        <v>1</v>
      </c>
      <c r="AM241">
        <v>0</v>
      </c>
      <c r="AN241">
        <v>1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10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2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f t="shared" si="3"/>
        <v>3</v>
      </c>
      <c r="BW241" t="s">
        <v>44</v>
      </c>
      <c r="BX241">
        <v>1</v>
      </c>
      <c r="BY241">
        <v>0</v>
      </c>
      <c r="BZ241">
        <v>1</v>
      </c>
      <c r="CA241">
        <v>0</v>
      </c>
      <c r="CB241">
        <v>1</v>
      </c>
      <c r="CC241" t="s">
        <v>44</v>
      </c>
      <c r="CD241">
        <v>2</v>
      </c>
      <c r="CE241">
        <v>2</v>
      </c>
      <c r="CF241">
        <v>0</v>
      </c>
      <c r="CG241">
        <v>1</v>
      </c>
      <c r="CH241">
        <v>0</v>
      </c>
      <c r="CI241">
        <v>0</v>
      </c>
      <c r="CJ241">
        <v>1</v>
      </c>
      <c r="CK241">
        <v>0</v>
      </c>
      <c r="CL241">
        <v>0</v>
      </c>
      <c r="CM241">
        <v>0</v>
      </c>
      <c r="CN241" t="s">
        <v>44</v>
      </c>
      <c r="CO241">
        <v>10.18916168</v>
      </c>
      <c r="CP241">
        <v>0.108271146</v>
      </c>
      <c r="CQ241">
        <v>0.53995997299999998</v>
      </c>
      <c r="CR241">
        <v>52.908274689999999</v>
      </c>
    </row>
    <row r="242" spans="1:96" x14ac:dyDescent="0.25">
      <c r="A242">
        <v>241</v>
      </c>
      <c r="B242" t="s">
        <v>1149</v>
      </c>
      <c r="C242">
        <v>1998</v>
      </c>
      <c r="D242" t="s">
        <v>1150</v>
      </c>
      <c r="E242" t="s">
        <v>163</v>
      </c>
      <c r="F242">
        <v>4</v>
      </c>
      <c r="G242">
        <v>0</v>
      </c>
      <c r="H242">
        <v>237</v>
      </c>
      <c r="I242">
        <v>247</v>
      </c>
      <c r="J242" t="s">
        <v>1151</v>
      </c>
      <c r="K242">
        <v>44.396099999999997</v>
      </c>
      <c r="L242">
        <v>-68.276380000000003</v>
      </c>
      <c r="M242">
        <v>1991</v>
      </c>
      <c r="N242">
        <v>1995</v>
      </c>
      <c r="O242">
        <v>1993</v>
      </c>
      <c r="P242" t="s">
        <v>31</v>
      </c>
      <c r="Q242" t="s">
        <v>32</v>
      </c>
      <c r="R242" t="s">
        <v>33</v>
      </c>
      <c r="S242" t="s">
        <v>34</v>
      </c>
      <c r="T242" t="s">
        <v>35</v>
      </c>
      <c r="U242" s="4">
        <v>75901.25</v>
      </c>
      <c r="V242" s="4">
        <v>8225</v>
      </c>
      <c r="W242" s="4">
        <v>2713.8833333429998</v>
      </c>
      <c r="X242">
        <v>1.84</v>
      </c>
      <c r="Y242">
        <v>1.63</v>
      </c>
      <c r="Z242">
        <v>2950</v>
      </c>
      <c r="AA242">
        <v>2.25</v>
      </c>
      <c r="AB242" t="s">
        <v>36</v>
      </c>
      <c r="AC242" t="s">
        <v>30</v>
      </c>
      <c r="AD242">
        <v>29</v>
      </c>
      <c r="AE242">
        <v>15</v>
      </c>
      <c r="AF242">
        <v>13</v>
      </c>
      <c r="AG242">
        <v>17</v>
      </c>
      <c r="AH242">
        <v>16</v>
      </c>
      <c r="AI242">
        <v>0</v>
      </c>
      <c r="AJ242">
        <v>0</v>
      </c>
      <c r="AK242">
        <v>0</v>
      </c>
      <c r="AL242">
        <v>3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10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3</v>
      </c>
      <c r="AZ242">
        <v>0</v>
      </c>
      <c r="BA242">
        <v>1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8</v>
      </c>
      <c r="BH242">
        <v>0</v>
      </c>
      <c r="BI242">
        <v>0</v>
      </c>
      <c r="BJ242">
        <v>0</v>
      </c>
      <c r="BK242">
        <v>1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1</v>
      </c>
      <c r="BV242">
        <f t="shared" si="3"/>
        <v>3</v>
      </c>
      <c r="BW242" t="s">
        <v>44</v>
      </c>
      <c r="BX242">
        <v>1</v>
      </c>
      <c r="BY242">
        <v>0</v>
      </c>
      <c r="BZ242">
        <v>1</v>
      </c>
      <c r="CA242">
        <v>0</v>
      </c>
      <c r="CB242">
        <v>1</v>
      </c>
      <c r="CC242" t="s">
        <v>44</v>
      </c>
      <c r="CD242">
        <v>2</v>
      </c>
      <c r="CE242">
        <v>2</v>
      </c>
      <c r="CF242">
        <v>1</v>
      </c>
      <c r="CG242">
        <v>0</v>
      </c>
      <c r="CH242">
        <v>0</v>
      </c>
      <c r="CI242">
        <v>0</v>
      </c>
      <c r="CJ242">
        <v>1</v>
      </c>
      <c r="CK242">
        <v>0</v>
      </c>
      <c r="CL242">
        <v>0</v>
      </c>
      <c r="CM242">
        <v>0</v>
      </c>
      <c r="CN242" t="s">
        <v>44</v>
      </c>
      <c r="CO242">
        <v>9.7954930939999993</v>
      </c>
      <c r="CP242">
        <v>6.7828362000000003E-2</v>
      </c>
      <c r="CQ242">
        <v>0.98303979100000005</v>
      </c>
      <c r="CR242">
        <v>59.839305590000002</v>
      </c>
    </row>
    <row r="243" spans="1:96" x14ac:dyDescent="0.25">
      <c r="A243">
        <v>242</v>
      </c>
      <c r="B243" t="s">
        <v>214</v>
      </c>
      <c r="C243">
        <v>2003</v>
      </c>
      <c r="D243" t="s">
        <v>215</v>
      </c>
      <c r="E243" t="s">
        <v>76</v>
      </c>
      <c r="F243">
        <v>67</v>
      </c>
      <c r="G243">
        <v>1</v>
      </c>
      <c r="H243">
        <v>34</v>
      </c>
      <c r="I243">
        <v>45</v>
      </c>
      <c r="J243" t="s">
        <v>216</v>
      </c>
      <c r="K243">
        <v>24.701090000000001</v>
      </c>
      <c r="L243">
        <v>-81.370689999999996</v>
      </c>
      <c r="M243">
        <v>1968</v>
      </c>
      <c r="N243">
        <v>2000</v>
      </c>
      <c r="O243">
        <v>1984</v>
      </c>
      <c r="P243" t="s">
        <v>31</v>
      </c>
      <c r="Q243" t="s">
        <v>32</v>
      </c>
      <c r="R243" t="s">
        <v>33</v>
      </c>
      <c r="S243" t="s">
        <v>34</v>
      </c>
      <c r="T243" t="s">
        <v>35</v>
      </c>
      <c r="U243" s="4">
        <v>75901.25</v>
      </c>
      <c r="V243" s="4">
        <v>8225</v>
      </c>
      <c r="W243" s="4">
        <v>2713.8833333429998</v>
      </c>
      <c r="X243">
        <v>1.84</v>
      </c>
      <c r="Y243">
        <v>1.63</v>
      </c>
      <c r="Z243">
        <v>2950</v>
      </c>
      <c r="AA243">
        <v>2.25</v>
      </c>
      <c r="AB243" t="s">
        <v>53</v>
      </c>
      <c r="AC243" t="s">
        <v>30</v>
      </c>
      <c r="AD243">
        <v>314</v>
      </c>
      <c r="AE243">
        <v>157</v>
      </c>
      <c r="AF243">
        <v>157</v>
      </c>
      <c r="AG243">
        <v>90</v>
      </c>
      <c r="AH243">
        <v>58</v>
      </c>
      <c r="AI243">
        <v>0</v>
      </c>
      <c r="AJ243">
        <v>0</v>
      </c>
      <c r="AK243">
        <v>0</v>
      </c>
      <c r="AL243">
        <v>45</v>
      </c>
      <c r="AM243">
        <v>0</v>
      </c>
      <c r="AN243">
        <v>0</v>
      </c>
      <c r="AO243">
        <v>0</v>
      </c>
      <c r="AP243">
        <v>3</v>
      </c>
      <c r="AQ243">
        <v>0</v>
      </c>
      <c r="AR243">
        <v>0</v>
      </c>
      <c r="AS243">
        <v>2</v>
      </c>
      <c r="AT243">
        <v>2</v>
      </c>
      <c r="AU243">
        <v>0</v>
      </c>
      <c r="AV243">
        <v>0</v>
      </c>
      <c r="AW243">
        <v>0</v>
      </c>
      <c r="AX243">
        <v>0</v>
      </c>
      <c r="AY243">
        <v>6</v>
      </c>
      <c r="AZ243">
        <v>0</v>
      </c>
      <c r="BA243">
        <v>32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2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f t="shared" si="3"/>
        <v>0</v>
      </c>
      <c r="BW243" t="s">
        <v>44</v>
      </c>
      <c r="BX243">
        <v>0</v>
      </c>
      <c r="BY243">
        <v>0</v>
      </c>
      <c r="BZ243">
        <v>0</v>
      </c>
      <c r="CA243">
        <v>0</v>
      </c>
      <c r="CB243">
        <v>0</v>
      </c>
      <c r="CC243" t="s">
        <v>44</v>
      </c>
      <c r="CD243">
        <v>1</v>
      </c>
      <c r="CE243">
        <v>1</v>
      </c>
      <c r="CF243">
        <v>0</v>
      </c>
      <c r="CG243">
        <v>0</v>
      </c>
      <c r="CH243">
        <v>0</v>
      </c>
      <c r="CI243">
        <v>0</v>
      </c>
      <c r="CJ243">
        <v>1</v>
      </c>
      <c r="CK243">
        <v>0</v>
      </c>
      <c r="CL243">
        <v>0</v>
      </c>
      <c r="CM243">
        <v>0</v>
      </c>
      <c r="CN243" t="s">
        <v>44</v>
      </c>
      <c r="CO243">
        <v>20.63374486</v>
      </c>
      <c r="CP243">
        <v>1.3684269000000001E-2</v>
      </c>
      <c r="CQ243">
        <v>5.3475939999999998E-3</v>
      </c>
      <c r="CR243">
        <v>1.545521151</v>
      </c>
    </row>
    <row r="244" spans="1:96" x14ac:dyDescent="0.25">
      <c r="A244">
        <v>243</v>
      </c>
      <c r="B244" t="s">
        <v>328</v>
      </c>
      <c r="C244">
        <v>2005</v>
      </c>
      <c r="D244" t="s">
        <v>329</v>
      </c>
      <c r="E244" t="s">
        <v>330</v>
      </c>
      <c r="F244">
        <v>25</v>
      </c>
      <c r="G244">
        <v>3</v>
      </c>
      <c r="H244">
        <v>659</v>
      </c>
      <c r="I244">
        <v>666</v>
      </c>
      <c r="J244" t="s">
        <v>331</v>
      </c>
      <c r="K244">
        <v>25.699339999999999</v>
      </c>
      <c r="L244">
        <v>-80.97054</v>
      </c>
      <c r="M244">
        <v>1994</v>
      </c>
      <c r="N244">
        <v>1995</v>
      </c>
      <c r="O244">
        <v>1995</v>
      </c>
      <c r="P244" t="s">
        <v>31</v>
      </c>
      <c r="Q244" t="s">
        <v>32</v>
      </c>
      <c r="R244" t="s">
        <v>33</v>
      </c>
      <c r="S244" t="s">
        <v>34</v>
      </c>
      <c r="T244" t="s">
        <v>35</v>
      </c>
      <c r="U244" s="4">
        <v>75901.25</v>
      </c>
      <c r="V244" s="4">
        <v>8225</v>
      </c>
      <c r="W244" s="4">
        <v>2713.8833333429998</v>
      </c>
      <c r="X244">
        <v>1.84</v>
      </c>
      <c r="Y244">
        <v>1.63</v>
      </c>
      <c r="Z244">
        <v>2950</v>
      </c>
      <c r="AA244">
        <v>2.25</v>
      </c>
      <c r="AB244" t="s">
        <v>53</v>
      </c>
      <c r="AC244" t="s">
        <v>41</v>
      </c>
      <c r="AD244">
        <v>51</v>
      </c>
      <c r="AE244">
        <v>23</v>
      </c>
      <c r="AF244">
        <v>28</v>
      </c>
      <c r="AG244">
        <v>25</v>
      </c>
      <c r="AH244">
        <v>14</v>
      </c>
      <c r="AI244">
        <v>1</v>
      </c>
      <c r="AJ244">
        <v>1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6</v>
      </c>
      <c r="AT244">
        <v>2</v>
      </c>
      <c r="AU244">
        <v>0</v>
      </c>
      <c r="AV244">
        <v>0</v>
      </c>
      <c r="AW244">
        <v>5</v>
      </c>
      <c r="AX244">
        <v>0</v>
      </c>
      <c r="AY244">
        <v>0</v>
      </c>
      <c r="AZ244">
        <v>0</v>
      </c>
      <c r="BA244">
        <v>11</v>
      </c>
      <c r="BB244">
        <v>0</v>
      </c>
      <c r="BC244">
        <v>0</v>
      </c>
      <c r="BD244">
        <v>0</v>
      </c>
      <c r="BE244">
        <v>1</v>
      </c>
      <c r="BF244">
        <v>0</v>
      </c>
      <c r="BG244">
        <v>0</v>
      </c>
      <c r="BH244">
        <v>0</v>
      </c>
      <c r="BI244">
        <v>4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1</v>
      </c>
      <c r="BV244">
        <f t="shared" si="3"/>
        <v>4</v>
      </c>
      <c r="BW244" t="s">
        <v>44</v>
      </c>
      <c r="BX244">
        <v>1</v>
      </c>
      <c r="BY244">
        <v>1</v>
      </c>
      <c r="BZ244">
        <v>1</v>
      </c>
      <c r="CA244">
        <v>0</v>
      </c>
      <c r="CB244">
        <v>1</v>
      </c>
      <c r="CC244" t="s">
        <v>44</v>
      </c>
      <c r="CD244">
        <v>1</v>
      </c>
      <c r="CE244">
        <v>1</v>
      </c>
      <c r="CF244">
        <v>0</v>
      </c>
      <c r="CG244">
        <v>0</v>
      </c>
      <c r="CH244">
        <v>0</v>
      </c>
      <c r="CI244">
        <v>0</v>
      </c>
      <c r="CJ244">
        <v>1</v>
      </c>
      <c r="CK244">
        <v>0</v>
      </c>
      <c r="CL244">
        <v>0</v>
      </c>
      <c r="CM244">
        <v>0</v>
      </c>
      <c r="CN244" t="s">
        <v>44</v>
      </c>
      <c r="CO244">
        <v>4.2878699090000003</v>
      </c>
      <c r="CP244">
        <v>3.4153948000000003E-2</v>
      </c>
      <c r="CQ244">
        <v>3.3604581000000001E-2</v>
      </c>
      <c r="CR244">
        <v>0.24395499100000001</v>
      </c>
    </row>
    <row r="245" spans="1:96" x14ac:dyDescent="0.25">
      <c r="A245">
        <v>244</v>
      </c>
      <c r="B245" t="s">
        <v>603</v>
      </c>
      <c r="C245">
        <v>2012</v>
      </c>
      <c r="D245" t="s">
        <v>604</v>
      </c>
      <c r="E245" t="s">
        <v>605</v>
      </c>
      <c r="F245">
        <v>19</v>
      </c>
      <c r="G245">
        <v>1</v>
      </c>
      <c r="H245">
        <v>67</v>
      </c>
      <c r="I245">
        <v>76</v>
      </c>
      <c r="J245" t="s">
        <v>606</v>
      </c>
      <c r="K245">
        <v>43.115220000000001</v>
      </c>
      <c r="L245">
        <v>-89.822230000000005</v>
      </c>
      <c r="M245">
        <v>2003</v>
      </c>
      <c r="N245">
        <v>2006</v>
      </c>
      <c r="O245">
        <v>2005</v>
      </c>
      <c r="P245" t="s">
        <v>31</v>
      </c>
      <c r="Q245" t="s">
        <v>32</v>
      </c>
      <c r="R245" t="s">
        <v>33</v>
      </c>
      <c r="S245" t="s">
        <v>34</v>
      </c>
      <c r="T245" t="s">
        <v>35</v>
      </c>
      <c r="U245" s="4">
        <v>75901.25</v>
      </c>
      <c r="V245" s="4">
        <v>8225</v>
      </c>
      <c r="W245" s="4">
        <v>2713.8833333429998</v>
      </c>
      <c r="X245">
        <v>1.84</v>
      </c>
      <c r="Y245">
        <v>1.63</v>
      </c>
      <c r="Z245">
        <v>2950</v>
      </c>
      <c r="AA245">
        <v>2.25</v>
      </c>
      <c r="AB245" t="s">
        <v>53</v>
      </c>
      <c r="AC245" t="s">
        <v>41</v>
      </c>
      <c r="AD245">
        <v>160</v>
      </c>
      <c r="AE245">
        <v>68</v>
      </c>
      <c r="AF245">
        <v>107</v>
      </c>
      <c r="AG245">
        <v>72</v>
      </c>
      <c r="AH245">
        <v>45</v>
      </c>
      <c r="AI245">
        <v>43</v>
      </c>
      <c r="AJ245">
        <v>43</v>
      </c>
      <c r="AK245">
        <v>0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2</v>
      </c>
      <c r="AT245">
        <v>9</v>
      </c>
      <c r="AU245">
        <v>0</v>
      </c>
      <c r="AV245">
        <v>1</v>
      </c>
      <c r="AW245">
        <v>0</v>
      </c>
      <c r="AX245">
        <v>0</v>
      </c>
      <c r="AY245">
        <v>0</v>
      </c>
      <c r="AZ245">
        <v>0</v>
      </c>
      <c r="BA245">
        <v>16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2</v>
      </c>
      <c r="BV245">
        <f t="shared" si="3"/>
        <v>3</v>
      </c>
      <c r="BW245" t="s">
        <v>44</v>
      </c>
      <c r="BX245">
        <v>1</v>
      </c>
      <c r="BY245">
        <v>0</v>
      </c>
      <c r="BZ245">
        <v>1</v>
      </c>
      <c r="CA245">
        <v>0</v>
      </c>
      <c r="CB245">
        <v>1</v>
      </c>
      <c r="CC245" t="s">
        <v>44</v>
      </c>
      <c r="CD245">
        <v>1</v>
      </c>
      <c r="CE245">
        <v>1</v>
      </c>
      <c r="CF245">
        <v>0</v>
      </c>
      <c r="CG245">
        <v>0</v>
      </c>
      <c r="CH245">
        <v>0</v>
      </c>
      <c r="CI245">
        <v>0</v>
      </c>
      <c r="CJ245">
        <v>1</v>
      </c>
      <c r="CK245">
        <v>0</v>
      </c>
      <c r="CL245">
        <v>0</v>
      </c>
      <c r="CM245">
        <v>0</v>
      </c>
      <c r="CN245" t="s">
        <v>44</v>
      </c>
      <c r="CO245">
        <v>14.29923567</v>
      </c>
      <c r="CP245">
        <v>0.63992485300000002</v>
      </c>
      <c r="CQ245">
        <v>0.31466564499999999</v>
      </c>
      <c r="CR245">
        <v>48.810098400000001</v>
      </c>
    </row>
    <row r="246" spans="1:96" x14ac:dyDescent="0.25">
      <c r="A246">
        <v>245</v>
      </c>
      <c r="B246" t="s">
        <v>1054</v>
      </c>
      <c r="C246">
        <v>2003</v>
      </c>
      <c r="D246" t="s">
        <v>1142</v>
      </c>
      <c r="E246" t="s">
        <v>199</v>
      </c>
      <c r="F246">
        <v>81</v>
      </c>
      <c r="G246">
        <v>2</v>
      </c>
      <c r="H246">
        <v>321</v>
      </c>
      <c r="I246">
        <v>334</v>
      </c>
      <c r="J246" t="s">
        <v>1143</v>
      </c>
      <c r="K246">
        <v>48.923580000000001</v>
      </c>
      <c r="L246">
        <v>-57.626359999999998</v>
      </c>
      <c r="M246">
        <v>1994</v>
      </c>
      <c r="N246">
        <v>1996</v>
      </c>
      <c r="O246">
        <v>1995</v>
      </c>
      <c r="P246" t="s">
        <v>31</v>
      </c>
      <c r="Q246" t="s">
        <v>32</v>
      </c>
      <c r="R246" t="s">
        <v>201</v>
      </c>
      <c r="S246" t="s">
        <v>202</v>
      </c>
      <c r="T246" t="s">
        <v>203</v>
      </c>
      <c r="U246" s="4">
        <v>109088.5</v>
      </c>
      <c r="V246" s="4">
        <v>7556</v>
      </c>
      <c r="W246" s="4">
        <v>1825</v>
      </c>
      <c r="X246">
        <v>2400</v>
      </c>
      <c r="Y246">
        <v>1</v>
      </c>
      <c r="Z246">
        <v>5510</v>
      </c>
      <c r="AA246" t="s">
        <v>44</v>
      </c>
      <c r="AB246" t="s">
        <v>53</v>
      </c>
      <c r="AC246" t="s">
        <v>30</v>
      </c>
      <c r="AD246">
        <v>24</v>
      </c>
      <c r="AE246">
        <v>7</v>
      </c>
      <c r="AF246">
        <v>17</v>
      </c>
      <c r="AG246">
        <v>7</v>
      </c>
      <c r="AH246">
        <v>7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7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f t="shared" si="3"/>
        <v>1</v>
      </c>
      <c r="BW246">
        <v>0</v>
      </c>
      <c r="BX246">
        <v>1</v>
      </c>
      <c r="BY246">
        <v>0</v>
      </c>
      <c r="BZ246" t="s">
        <v>44</v>
      </c>
      <c r="CA246">
        <v>0</v>
      </c>
      <c r="CB246" t="s">
        <v>44</v>
      </c>
      <c r="CC246">
        <v>0</v>
      </c>
      <c r="CD246">
        <v>3</v>
      </c>
      <c r="CE246">
        <v>3</v>
      </c>
      <c r="CF246">
        <v>1</v>
      </c>
      <c r="CG246">
        <v>0</v>
      </c>
      <c r="CH246">
        <v>1</v>
      </c>
      <c r="CI246">
        <v>0</v>
      </c>
      <c r="CJ246">
        <v>1</v>
      </c>
      <c r="CK246">
        <v>0</v>
      </c>
      <c r="CL246">
        <v>0</v>
      </c>
      <c r="CM246">
        <v>0</v>
      </c>
      <c r="CN246" t="s">
        <v>44</v>
      </c>
      <c r="CO246">
        <v>2.045516304</v>
      </c>
      <c r="CP246">
        <v>3.8327553E-2</v>
      </c>
      <c r="CQ246">
        <v>0.97796417400000002</v>
      </c>
      <c r="CR246">
        <v>129.8814917</v>
      </c>
    </row>
    <row r="247" spans="1:96" x14ac:dyDescent="0.25">
      <c r="A247">
        <v>246</v>
      </c>
      <c r="B247" t="s">
        <v>1054</v>
      </c>
      <c r="C247">
        <v>2003</v>
      </c>
      <c r="D247" t="s">
        <v>1142</v>
      </c>
      <c r="E247" t="s">
        <v>199</v>
      </c>
      <c r="F247">
        <v>81</v>
      </c>
      <c r="G247">
        <v>2</v>
      </c>
      <c r="H247">
        <v>321</v>
      </c>
      <c r="I247">
        <v>334</v>
      </c>
      <c r="J247" t="s">
        <v>1143</v>
      </c>
      <c r="K247">
        <v>48.923580000000001</v>
      </c>
      <c r="L247">
        <v>-57.626359999999998</v>
      </c>
      <c r="M247">
        <v>1994</v>
      </c>
      <c r="N247">
        <v>1996</v>
      </c>
      <c r="O247">
        <v>1995</v>
      </c>
      <c r="P247" t="s">
        <v>31</v>
      </c>
      <c r="Q247" t="s">
        <v>32</v>
      </c>
      <c r="R247" t="s">
        <v>201</v>
      </c>
      <c r="S247" t="s">
        <v>202</v>
      </c>
      <c r="T247" t="s">
        <v>203</v>
      </c>
      <c r="U247" s="4">
        <v>109088.5</v>
      </c>
      <c r="V247" s="4">
        <v>7556</v>
      </c>
      <c r="W247" s="4">
        <v>1825</v>
      </c>
      <c r="X247">
        <v>2400</v>
      </c>
      <c r="Y247">
        <v>1</v>
      </c>
      <c r="Z247">
        <v>5510</v>
      </c>
      <c r="AA247" t="s">
        <v>44</v>
      </c>
      <c r="AB247" t="s">
        <v>36</v>
      </c>
      <c r="AC247" t="s">
        <v>30</v>
      </c>
      <c r="AD247">
        <v>46</v>
      </c>
      <c r="AE247">
        <v>27</v>
      </c>
      <c r="AF247">
        <v>19</v>
      </c>
      <c r="AG247">
        <v>15</v>
      </c>
      <c r="AH247">
        <v>9</v>
      </c>
      <c r="AI247">
        <v>1</v>
      </c>
      <c r="AJ247">
        <v>0</v>
      </c>
      <c r="AK247">
        <v>1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5</v>
      </c>
      <c r="AT247">
        <v>3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6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5</v>
      </c>
      <c r="BV247">
        <f t="shared" si="3"/>
        <v>1</v>
      </c>
      <c r="BW247">
        <v>0</v>
      </c>
      <c r="BX247">
        <v>1</v>
      </c>
      <c r="BY247">
        <v>0</v>
      </c>
      <c r="BZ247" t="s">
        <v>44</v>
      </c>
      <c r="CA247">
        <v>0</v>
      </c>
      <c r="CB247" t="s">
        <v>44</v>
      </c>
      <c r="CC247">
        <v>0</v>
      </c>
      <c r="CD247">
        <v>3</v>
      </c>
      <c r="CE247">
        <v>3</v>
      </c>
      <c r="CF247">
        <v>1</v>
      </c>
      <c r="CG247">
        <v>0</v>
      </c>
      <c r="CH247">
        <v>1</v>
      </c>
      <c r="CI247">
        <v>0</v>
      </c>
      <c r="CJ247">
        <v>1</v>
      </c>
      <c r="CK247">
        <v>0</v>
      </c>
      <c r="CL247">
        <v>0</v>
      </c>
      <c r="CM247">
        <v>0</v>
      </c>
      <c r="CN247" t="s">
        <v>44</v>
      </c>
      <c r="CO247">
        <v>2.045516304</v>
      </c>
      <c r="CP247">
        <v>3.8327553E-2</v>
      </c>
      <c r="CQ247">
        <v>0.97796417400000002</v>
      </c>
      <c r="CR247">
        <v>129.8814917</v>
      </c>
    </row>
    <row r="248" spans="1:96" x14ac:dyDescent="0.25">
      <c r="A248">
        <v>247</v>
      </c>
      <c r="B248" t="s">
        <v>1054</v>
      </c>
      <c r="C248">
        <v>2002</v>
      </c>
      <c r="D248" t="s">
        <v>1144</v>
      </c>
      <c r="E248" t="s">
        <v>39</v>
      </c>
      <c r="F248">
        <v>83</v>
      </c>
      <c r="G248">
        <v>4</v>
      </c>
      <c r="H248">
        <v>957</v>
      </c>
      <c r="I248">
        <v>963</v>
      </c>
      <c r="J248" t="s">
        <v>1145</v>
      </c>
      <c r="K248">
        <v>48.78548</v>
      </c>
      <c r="L248">
        <v>-56.979790000000001</v>
      </c>
      <c r="M248">
        <v>1994</v>
      </c>
      <c r="N248">
        <v>2000</v>
      </c>
      <c r="O248">
        <v>1997</v>
      </c>
      <c r="P248" t="s">
        <v>31</v>
      </c>
      <c r="Q248" t="s">
        <v>32</v>
      </c>
      <c r="R248" t="s">
        <v>201</v>
      </c>
      <c r="S248" t="s">
        <v>202</v>
      </c>
      <c r="T248" t="s">
        <v>203</v>
      </c>
      <c r="U248" s="4">
        <v>109088.5</v>
      </c>
      <c r="V248" s="4">
        <v>7556</v>
      </c>
      <c r="W248" s="4">
        <v>1825</v>
      </c>
      <c r="X248">
        <v>2400</v>
      </c>
      <c r="Y248">
        <v>1</v>
      </c>
      <c r="Z248">
        <v>5510</v>
      </c>
      <c r="AA248" t="s">
        <v>44</v>
      </c>
      <c r="AB248" t="s">
        <v>53</v>
      </c>
      <c r="AC248" t="s">
        <v>41</v>
      </c>
      <c r="AD248">
        <v>54</v>
      </c>
      <c r="AE248">
        <v>14</v>
      </c>
      <c r="AF248">
        <v>40</v>
      </c>
      <c r="AG248">
        <v>24</v>
      </c>
      <c r="AH248">
        <v>10</v>
      </c>
      <c r="AI248">
        <v>6</v>
      </c>
      <c r="AJ248">
        <v>6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4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14</v>
      </c>
      <c r="BB248">
        <v>0</v>
      </c>
      <c r="BC248">
        <v>4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f t="shared" si="3"/>
        <v>1</v>
      </c>
      <c r="BW248">
        <v>0</v>
      </c>
      <c r="BX248">
        <v>1</v>
      </c>
      <c r="BY248">
        <v>0</v>
      </c>
      <c r="BZ248" t="s">
        <v>44</v>
      </c>
      <c r="CA248">
        <v>0</v>
      </c>
      <c r="CB248" t="s">
        <v>44</v>
      </c>
      <c r="CC248">
        <v>0</v>
      </c>
      <c r="CD248">
        <v>1</v>
      </c>
      <c r="CE248">
        <v>1</v>
      </c>
      <c r="CF248">
        <v>0</v>
      </c>
      <c r="CG248">
        <v>0</v>
      </c>
      <c r="CH248">
        <v>1</v>
      </c>
      <c r="CI248">
        <v>0</v>
      </c>
      <c r="CJ248">
        <v>0</v>
      </c>
      <c r="CK248">
        <v>0</v>
      </c>
      <c r="CL248">
        <v>0</v>
      </c>
      <c r="CM248">
        <v>0</v>
      </c>
      <c r="CN248" t="s">
        <v>44</v>
      </c>
      <c r="CO248">
        <v>1.0043284530000001</v>
      </c>
      <c r="CP248">
        <v>3.7760901999999999E-2</v>
      </c>
      <c r="CQ248">
        <v>0.979377163</v>
      </c>
      <c r="CR248">
        <v>77.448108730000001</v>
      </c>
    </row>
    <row r="249" spans="1:96" x14ac:dyDescent="0.25">
      <c r="A249">
        <v>248</v>
      </c>
      <c r="B249" t="s">
        <v>1054</v>
      </c>
      <c r="C249">
        <v>1990</v>
      </c>
      <c r="D249" t="s">
        <v>1055</v>
      </c>
      <c r="E249" t="s">
        <v>1056</v>
      </c>
      <c r="F249">
        <v>0</v>
      </c>
      <c r="G249">
        <v>0</v>
      </c>
      <c r="H249">
        <v>592</v>
      </c>
      <c r="I249">
        <v>599</v>
      </c>
      <c r="J249" t="s">
        <v>1057</v>
      </c>
      <c r="K249">
        <v>47.668979999999998</v>
      </c>
      <c r="L249">
        <v>-57.03369</v>
      </c>
      <c r="M249">
        <v>1979</v>
      </c>
      <c r="N249">
        <v>1984</v>
      </c>
      <c r="O249">
        <v>1982</v>
      </c>
      <c r="P249" t="s">
        <v>31</v>
      </c>
      <c r="Q249" t="s">
        <v>32</v>
      </c>
      <c r="R249" t="s">
        <v>201</v>
      </c>
      <c r="S249" t="s">
        <v>202</v>
      </c>
      <c r="T249" t="s">
        <v>203</v>
      </c>
      <c r="U249" s="4">
        <v>109088.5</v>
      </c>
      <c r="V249" s="4">
        <v>7556</v>
      </c>
      <c r="W249" s="4">
        <v>1825</v>
      </c>
      <c r="X249">
        <v>2400</v>
      </c>
      <c r="Y249">
        <v>1</v>
      </c>
      <c r="Z249">
        <v>5510</v>
      </c>
      <c r="AA249" t="s">
        <v>44</v>
      </c>
      <c r="AB249" t="s">
        <v>36</v>
      </c>
      <c r="AC249" t="s">
        <v>41</v>
      </c>
      <c r="AD249">
        <v>225</v>
      </c>
      <c r="AE249" t="s">
        <v>44</v>
      </c>
      <c r="AF249" t="s">
        <v>44</v>
      </c>
      <c r="AG249">
        <v>52</v>
      </c>
      <c r="AH249">
        <v>52</v>
      </c>
      <c r="AI249">
        <v>1</v>
      </c>
      <c r="AJ249">
        <v>0</v>
      </c>
      <c r="AK249">
        <v>1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40</v>
      </c>
      <c r="AT249">
        <v>5</v>
      </c>
      <c r="AU249">
        <v>2</v>
      </c>
      <c r="AV249">
        <v>4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18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18</v>
      </c>
      <c r="BP249">
        <v>1</v>
      </c>
      <c r="BQ249">
        <v>0</v>
      </c>
      <c r="BR249">
        <v>0</v>
      </c>
      <c r="BS249">
        <v>0</v>
      </c>
      <c r="BT249">
        <v>0</v>
      </c>
      <c r="BU249">
        <v>3</v>
      </c>
      <c r="BV249">
        <f t="shared" si="3"/>
        <v>1</v>
      </c>
      <c r="BW249">
        <v>0</v>
      </c>
      <c r="BX249">
        <v>1</v>
      </c>
      <c r="BY249">
        <v>0</v>
      </c>
      <c r="BZ249" t="s">
        <v>44</v>
      </c>
      <c r="CA249">
        <v>0</v>
      </c>
      <c r="CB249" t="s">
        <v>44</v>
      </c>
      <c r="CC249">
        <v>0</v>
      </c>
      <c r="CD249">
        <v>1</v>
      </c>
      <c r="CE249">
        <v>1</v>
      </c>
      <c r="CF249">
        <v>0</v>
      </c>
      <c r="CG249">
        <v>0</v>
      </c>
      <c r="CH249">
        <v>1</v>
      </c>
      <c r="CI249">
        <v>0</v>
      </c>
      <c r="CJ249">
        <v>0</v>
      </c>
      <c r="CK249">
        <v>0</v>
      </c>
      <c r="CL249">
        <v>0</v>
      </c>
      <c r="CM249">
        <v>0</v>
      </c>
      <c r="CN249" t="s">
        <v>44</v>
      </c>
      <c r="CO249">
        <v>0.388302551</v>
      </c>
      <c r="CP249">
        <v>3.5147220000000001E-3</v>
      </c>
      <c r="CQ249">
        <v>0.87852542700000003</v>
      </c>
      <c r="CR249">
        <v>88.387508359999998</v>
      </c>
    </row>
    <row r="250" spans="1:96" x14ac:dyDescent="0.25">
      <c r="A250">
        <v>249</v>
      </c>
      <c r="B250" t="s">
        <v>858</v>
      </c>
      <c r="C250">
        <v>2021</v>
      </c>
      <c r="D250" t="s">
        <v>859</v>
      </c>
      <c r="E250" t="s">
        <v>860</v>
      </c>
      <c r="F250">
        <v>0</v>
      </c>
      <c r="G250">
        <v>0</v>
      </c>
      <c r="H250">
        <v>1</v>
      </c>
      <c r="I250">
        <v>103</v>
      </c>
      <c r="J250" t="s">
        <v>861</v>
      </c>
      <c r="K250">
        <v>49.285600000000002</v>
      </c>
      <c r="L250">
        <v>-119.68510000000001</v>
      </c>
      <c r="M250">
        <v>2014</v>
      </c>
      <c r="N250">
        <v>2019</v>
      </c>
      <c r="O250">
        <v>2017</v>
      </c>
      <c r="P250" t="s">
        <v>31</v>
      </c>
      <c r="Q250" t="s">
        <v>49</v>
      </c>
      <c r="R250" t="s">
        <v>50</v>
      </c>
      <c r="S250" t="s">
        <v>51</v>
      </c>
      <c r="T250" t="s">
        <v>52</v>
      </c>
      <c r="U250" s="4">
        <v>74644.87</v>
      </c>
      <c r="V250" s="4">
        <v>8346.3333332999991</v>
      </c>
      <c r="W250" s="4">
        <v>2634.501666657</v>
      </c>
      <c r="X250">
        <v>16.2</v>
      </c>
      <c r="Y250">
        <v>1</v>
      </c>
      <c r="Z250">
        <v>4120</v>
      </c>
      <c r="AA250" t="s">
        <v>44</v>
      </c>
      <c r="AB250" t="s">
        <v>53</v>
      </c>
      <c r="AC250" t="s">
        <v>41</v>
      </c>
      <c r="AD250">
        <v>82</v>
      </c>
      <c r="AE250" t="s">
        <v>44</v>
      </c>
      <c r="AF250" t="s">
        <v>44</v>
      </c>
      <c r="AG250">
        <v>38</v>
      </c>
      <c r="AH250">
        <v>34</v>
      </c>
      <c r="AI250">
        <v>3</v>
      </c>
      <c r="AJ250">
        <v>3</v>
      </c>
      <c r="AK250">
        <v>0</v>
      </c>
      <c r="AL250">
        <v>4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23</v>
      </c>
      <c r="AT250">
        <v>4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4</v>
      </c>
      <c r="BB250">
        <v>0</v>
      </c>
      <c r="BC250">
        <v>0</v>
      </c>
      <c r="BD250">
        <v>23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f t="shared" si="3"/>
        <v>3</v>
      </c>
      <c r="BW250">
        <v>0</v>
      </c>
      <c r="BX250" t="s">
        <v>44</v>
      </c>
      <c r="BY250">
        <v>1</v>
      </c>
      <c r="BZ250" t="s">
        <v>44</v>
      </c>
      <c r="CA250">
        <v>1</v>
      </c>
      <c r="CB250">
        <v>1</v>
      </c>
      <c r="CC250" t="s">
        <v>44</v>
      </c>
      <c r="CD250">
        <v>5</v>
      </c>
      <c r="CE250">
        <v>5</v>
      </c>
      <c r="CF250">
        <v>1</v>
      </c>
      <c r="CG250">
        <v>1</v>
      </c>
      <c r="CH250">
        <v>0</v>
      </c>
      <c r="CI250">
        <v>1</v>
      </c>
      <c r="CJ250">
        <v>1</v>
      </c>
      <c r="CK250">
        <v>0</v>
      </c>
      <c r="CL250">
        <v>1</v>
      </c>
      <c r="CM250">
        <v>0</v>
      </c>
      <c r="CN250" t="s">
        <v>44</v>
      </c>
      <c r="CO250">
        <v>3.8801121159999998</v>
      </c>
      <c r="CP250">
        <v>5.5002437000000001E-2</v>
      </c>
      <c r="CQ250">
        <v>0.60887040800000003</v>
      </c>
      <c r="CR250">
        <v>369.12750149999999</v>
      </c>
    </row>
    <row r="251" spans="1:96" x14ac:dyDescent="0.25">
      <c r="A251">
        <v>250</v>
      </c>
      <c r="B251" t="s">
        <v>830</v>
      </c>
      <c r="C251">
        <v>2021</v>
      </c>
      <c r="D251" t="s">
        <v>831</v>
      </c>
      <c r="E251" t="s">
        <v>313</v>
      </c>
      <c r="F251">
        <v>0</v>
      </c>
      <c r="G251">
        <v>0</v>
      </c>
      <c r="H251">
        <v>1</v>
      </c>
      <c r="I251">
        <v>188</v>
      </c>
      <c r="J251" t="s">
        <v>832</v>
      </c>
      <c r="K251">
        <v>51.5</v>
      </c>
      <c r="L251">
        <v>-115.5</v>
      </c>
      <c r="M251">
        <v>2018</v>
      </c>
      <c r="N251">
        <v>2020</v>
      </c>
      <c r="O251">
        <v>2019</v>
      </c>
      <c r="P251" t="s">
        <v>31</v>
      </c>
      <c r="Q251" t="s">
        <v>32</v>
      </c>
      <c r="R251" t="s">
        <v>134</v>
      </c>
      <c r="S251" t="s">
        <v>51</v>
      </c>
      <c r="T251" t="s">
        <v>135</v>
      </c>
      <c r="U251" s="4">
        <v>240867.1</v>
      </c>
      <c r="V251" s="4">
        <v>15531</v>
      </c>
      <c r="W251" s="4">
        <v>5209.4516000000003</v>
      </c>
      <c r="X251">
        <v>50.5</v>
      </c>
      <c r="Y251">
        <v>1</v>
      </c>
      <c r="Z251">
        <v>8280</v>
      </c>
      <c r="AA251">
        <v>17.5</v>
      </c>
      <c r="AB251" t="s">
        <v>53</v>
      </c>
      <c r="AC251" t="s">
        <v>41</v>
      </c>
      <c r="AD251">
        <v>75</v>
      </c>
      <c r="AE251">
        <v>75</v>
      </c>
      <c r="AF251">
        <v>0</v>
      </c>
      <c r="AG251">
        <v>38</v>
      </c>
      <c r="AH251">
        <v>38</v>
      </c>
      <c r="AI251">
        <v>33</v>
      </c>
      <c r="AJ251">
        <v>33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2</v>
      </c>
      <c r="AR251">
        <v>0</v>
      </c>
      <c r="AS251">
        <v>2</v>
      </c>
      <c r="AT251">
        <v>0</v>
      </c>
      <c r="AU251">
        <v>0</v>
      </c>
      <c r="AV251">
        <v>0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2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f t="shared" si="3"/>
        <v>4</v>
      </c>
      <c r="BW251">
        <v>1</v>
      </c>
      <c r="BX251">
        <v>1</v>
      </c>
      <c r="BY251">
        <v>1</v>
      </c>
      <c r="BZ251" t="s">
        <v>44</v>
      </c>
      <c r="CA251">
        <v>1</v>
      </c>
      <c r="CB251" t="s">
        <v>44</v>
      </c>
      <c r="CC251" t="s">
        <v>44</v>
      </c>
      <c r="CD251">
        <v>5</v>
      </c>
      <c r="CE251">
        <v>5</v>
      </c>
      <c r="CF251">
        <v>1</v>
      </c>
      <c r="CG251">
        <v>1</v>
      </c>
      <c r="CH251">
        <v>0</v>
      </c>
      <c r="CI251">
        <v>1</v>
      </c>
      <c r="CJ251">
        <v>1</v>
      </c>
      <c r="CK251">
        <v>0</v>
      </c>
      <c r="CL251">
        <v>1</v>
      </c>
      <c r="CM251">
        <v>0</v>
      </c>
      <c r="CN251" t="s">
        <v>44</v>
      </c>
      <c r="CO251">
        <v>1.8103053440000001</v>
      </c>
      <c r="CP251">
        <v>3.0163827000000001E-2</v>
      </c>
      <c r="CQ251">
        <v>0.56706197899999999</v>
      </c>
      <c r="CR251">
        <v>380.0774371</v>
      </c>
    </row>
    <row r="252" spans="1:96" x14ac:dyDescent="0.25">
      <c r="A252">
        <v>251</v>
      </c>
      <c r="B252" t="s">
        <v>447</v>
      </c>
      <c r="C252">
        <v>2008</v>
      </c>
      <c r="D252" t="s">
        <v>448</v>
      </c>
      <c r="E252" t="s">
        <v>449</v>
      </c>
      <c r="F252">
        <v>0</v>
      </c>
      <c r="G252">
        <v>0</v>
      </c>
      <c r="H252">
        <v>1</v>
      </c>
      <c r="I252">
        <v>120</v>
      </c>
      <c r="J252" t="s">
        <v>450</v>
      </c>
      <c r="K252">
        <v>48.956659999999999</v>
      </c>
      <c r="L252">
        <v>-100.0775</v>
      </c>
      <c r="M252">
        <v>2004</v>
      </c>
      <c r="N252">
        <v>2006</v>
      </c>
      <c r="O252">
        <v>2005</v>
      </c>
      <c r="P252" t="s">
        <v>31</v>
      </c>
      <c r="Q252" t="s">
        <v>32</v>
      </c>
      <c r="R252" t="s">
        <v>126</v>
      </c>
      <c r="S252" t="s">
        <v>127</v>
      </c>
      <c r="T252" t="s">
        <v>128</v>
      </c>
      <c r="U252" s="4">
        <v>461900.79999999999</v>
      </c>
      <c r="V252" s="4">
        <v>9855</v>
      </c>
      <c r="W252" s="4">
        <v>3721.7786000000001</v>
      </c>
      <c r="X252">
        <v>64.2</v>
      </c>
      <c r="Y252">
        <v>1.25</v>
      </c>
      <c r="Z252">
        <v>13000</v>
      </c>
      <c r="AA252">
        <v>1</v>
      </c>
      <c r="AB252" t="s">
        <v>53</v>
      </c>
      <c r="AC252" t="s">
        <v>41</v>
      </c>
      <c r="AD252">
        <v>14</v>
      </c>
      <c r="AE252">
        <v>5</v>
      </c>
      <c r="AF252">
        <v>9</v>
      </c>
      <c r="AG252">
        <v>4</v>
      </c>
      <c r="AH252">
        <v>3</v>
      </c>
      <c r="AI252">
        <v>1</v>
      </c>
      <c r="AJ252">
        <v>0</v>
      </c>
      <c r="AK252">
        <v>1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2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f t="shared" si="3"/>
        <v>0</v>
      </c>
      <c r="BW252">
        <v>0</v>
      </c>
      <c r="BX252">
        <v>0</v>
      </c>
      <c r="BY252">
        <v>0</v>
      </c>
      <c r="BZ252" t="s">
        <v>44</v>
      </c>
      <c r="CA252">
        <v>0</v>
      </c>
      <c r="CB252" t="s">
        <v>44</v>
      </c>
      <c r="CC252" t="s">
        <v>44</v>
      </c>
      <c r="CD252">
        <v>3</v>
      </c>
      <c r="CE252">
        <v>3</v>
      </c>
      <c r="CF252">
        <v>1</v>
      </c>
      <c r="CG252">
        <v>0</v>
      </c>
      <c r="CH252">
        <v>0</v>
      </c>
      <c r="CI252">
        <v>1</v>
      </c>
      <c r="CJ252">
        <v>1</v>
      </c>
      <c r="CK252">
        <v>0</v>
      </c>
      <c r="CL252">
        <v>0</v>
      </c>
      <c r="CM252">
        <v>0</v>
      </c>
      <c r="CN252" t="s">
        <v>44</v>
      </c>
      <c r="CO252">
        <v>4.9922362219999998</v>
      </c>
      <c r="CP252">
        <v>0.115417699</v>
      </c>
      <c r="CQ252">
        <v>0.13989564900000001</v>
      </c>
      <c r="CR252">
        <v>16.488645890000001</v>
      </c>
    </row>
    <row r="253" spans="1:96" x14ac:dyDescent="0.25">
      <c r="A253">
        <v>252</v>
      </c>
      <c r="B253" t="s">
        <v>532</v>
      </c>
      <c r="C253">
        <v>2011</v>
      </c>
      <c r="D253" t="s">
        <v>533</v>
      </c>
      <c r="E253" t="s">
        <v>76</v>
      </c>
      <c r="F253">
        <v>75</v>
      </c>
      <c r="G253">
        <v>4</v>
      </c>
      <c r="H253">
        <v>897</v>
      </c>
      <c r="I253">
        <v>904</v>
      </c>
      <c r="J253" t="s">
        <v>534</v>
      </c>
      <c r="K253">
        <v>46.226399999999998</v>
      </c>
      <c r="L253">
        <v>-117.91455000000001</v>
      </c>
      <c r="M253">
        <v>2003</v>
      </c>
      <c r="N253">
        <v>2006</v>
      </c>
      <c r="O253">
        <v>2005</v>
      </c>
      <c r="P253" t="s">
        <v>31</v>
      </c>
      <c r="Q253" t="s">
        <v>32</v>
      </c>
      <c r="R253" t="s">
        <v>134</v>
      </c>
      <c r="S253" t="s">
        <v>51</v>
      </c>
      <c r="T253" t="s">
        <v>135</v>
      </c>
      <c r="U253" s="4">
        <v>240867.1</v>
      </c>
      <c r="V253" s="4">
        <v>15531</v>
      </c>
      <c r="W253" s="4">
        <v>5209.4516000000003</v>
      </c>
      <c r="X253">
        <v>50.5</v>
      </c>
      <c r="Y253">
        <v>1</v>
      </c>
      <c r="Z253">
        <v>8280</v>
      </c>
      <c r="AA253">
        <v>17.5</v>
      </c>
      <c r="AB253" t="s">
        <v>53</v>
      </c>
      <c r="AC253" t="s">
        <v>41</v>
      </c>
      <c r="AD253">
        <v>190</v>
      </c>
      <c r="AE253">
        <v>147</v>
      </c>
      <c r="AF253">
        <v>39</v>
      </c>
      <c r="AG253">
        <v>79</v>
      </c>
      <c r="AH253">
        <v>73</v>
      </c>
      <c r="AI253">
        <v>55</v>
      </c>
      <c r="AJ253">
        <v>51</v>
      </c>
      <c r="AK253">
        <v>4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10</v>
      </c>
      <c r="AT253">
        <v>0</v>
      </c>
      <c r="AU253">
        <v>0</v>
      </c>
      <c r="AV253">
        <v>7</v>
      </c>
      <c r="AW253">
        <v>1</v>
      </c>
      <c r="AX253">
        <v>0</v>
      </c>
      <c r="AY253">
        <v>0</v>
      </c>
      <c r="AZ253">
        <v>0</v>
      </c>
      <c r="BA253">
        <v>6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10</v>
      </c>
      <c r="BV253">
        <f t="shared" si="3"/>
        <v>2</v>
      </c>
      <c r="BW253">
        <v>0</v>
      </c>
      <c r="BX253">
        <v>1</v>
      </c>
      <c r="BY253">
        <v>1</v>
      </c>
      <c r="BZ253" t="s">
        <v>44</v>
      </c>
      <c r="CA253">
        <v>0</v>
      </c>
      <c r="CB253" t="s">
        <v>44</v>
      </c>
      <c r="CC253" t="s">
        <v>44</v>
      </c>
      <c r="CD253">
        <v>4</v>
      </c>
      <c r="CE253">
        <v>4</v>
      </c>
      <c r="CF253">
        <v>1</v>
      </c>
      <c r="CG253">
        <v>1</v>
      </c>
      <c r="CH253">
        <v>0</v>
      </c>
      <c r="CI253">
        <v>1</v>
      </c>
      <c r="CJ253">
        <v>0</v>
      </c>
      <c r="CK253">
        <v>0</v>
      </c>
      <c r="CL253">
        <v>1</v>
      </c>
      <c r="CM253">
        <v>0</v>
      </c>
      <c r="CN253" t="s">
        <v>44</v>
      </c>
      <c r="CO253">
        <v>3.99859944</v>
      </c>
      <c r="CP253">
        <v>0.129531601</v>
      </c>
      <c r="CQ253">
        <v>0.242859664</v>
      </c>
      <c r="CR253">
        <v>212.5663845</v>
      </c>
    </row>
    <row r="254" spans="1:96" x14ac:dyDescent="0.25">
      <c r="A254">
        <v>253</v>
      </c>
      <c r="B254" t="s">
        <v>532</v>
      </c>
      <c r="C254">
        <v>1999</v>
      </c>
      <c r="D254" t="s">
        <v>889</v>
      </c>
      <c r="E254" t="s">
        <v>76</v>
      </c>
      <c r="F254">
        <v>63</v>
      </c>
      <c r="G254">
        <v>3</v>
      </c>
      <c r="H254">
        <v>861</v>
      </c>
      <c r="I254">
        <v>871</v>
      </c>
      <c r="J254" t="s">
        <v>890</v>
      </c>
      <c r="K254">
        <v>46.154029999999999</v>
      </c>
      <c r="L254">
        <v>-121.11246</v>
      </c>
      <c r="M254">
        <v>1988</v>
      </c>
      <c r="N254">
        <v>1993</v>
      </c>
      <c r="O254">
        <v>1991</v>
      </c>
      <c r="P254" t="s">
        <v>31</v>
      </c>
      <c r="Q254" t="s">
        <v>32</v>
      </c>
      <c r="R254" t="s">
        <v>33</v>
      </c>
      <c r="S254" t="s">
        <v>42</v>
      </c>
      <c r="T254" t="s">
        <v>43</v>
      </c>
      <c r="U254" s="4">
        <v>84560.57</v>
      </c>
      <c r="V254" s="4">
        <v>8030</v>
      </c>
      <c r="W254" s="4">
        <v>2717.4250000000002</v>
      </c>
      <c r="X254">
        <v>1.99</v>
      </c>
      <c r="Y254">
        <v>1.64</v>
      </c>
      <c r="Z254">
        <v>3010</v>
      </c>
      <c r="AA254" t="s">
        <v>44</v>
      </c>
      <c r="AB254" t="s">
        <v>53</v>
      </c>
      <c r="AC254" t="s">
        <v>41</v>
      </c>
      <c r="AD254">
        <v>69</v>
      </c>
      <c r="AE254">
        <v>13</v>
      </c>
      <c r="AF254">
        <v>56</v>
      </c>
      <c r="AG254">
        <v>37</v>
      </c>
      <c r="AH254">
        <v>34</v>
      </c>
      <c r="AI254">
        <v>23</v>
      </c>
      <c r="AJ254">
        <v>15</v>
      </c>
      <c r="AK254">
        <v>8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11</v>
      </c>
      <c r="AW254">
        <v>0</v>
      </c>
      <c r="AX254">
        <v>0</v>
      </c>
      <c r="AY254">
        <v>0</v>
      </c>
      <c r="AZ254">
        <v>0</v>
      </c>
      <c r="BA254">
        <v>3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f t="shared" si="3"/>
        <v>3</v>
      </c>
      <c r="BW254" t="s">
        <v>44</v>
      </c>
      <c r="BX254">
        <v>1</v>
      </c>
      <c r="BY254">
        <v>1</v>
      </c>
      <c r="BZ254" t="s">
        <v>44</v>
      </c>
      <c r="CA254">
        <v>0</v>
      </c>
      <c r="CB254">
        <v>1</v>
      </c>
      <c r="CC254" t="s">
        <v>44</v>
      </c>
      <c r="CD254">
        <v>3</v>
      </c>
      <c r="CE254">
        <v>2</v>
      </c>
      <c r="CF254">
        <v>0</v>
      </c>
      <c r="CG254">
        <v>1</v>
      </c>
      <c r="CH254">
        <v>0</v>
      </c>
      <c r="CI254">
        <v>1</v>
      </c>
      <c r="CJ254">
        <v>0</v>
      </c>
      <c r="CK254">
        <v>0</v>
      </c>
      <c r="CL254">
        <v>0</v>
      </c>
      <c r="CM254">
        <v>1</v>
      </c>
      <c r="CN254" t="s">
        <v>485</v>
      </c>
      <c r="CO254">
        <v>3.485546925</v>
      </c>
      <c r="CP254">
        <v>5.1290844000000002E-2</v>
      </c>
      <c r="CQ254">
        <v>0.64087833500000002</v>
      </c>
      <c r="CR254">
        <v>230.34911700000001</v>
      </c>
    </row>
    <row r="255" spans="1:96" x14ac:dyDescent="0.25">
      <c r="A255">
        <v>254</v>
      </c>
      <c r="B255" t="s">
        <v>532</v>
      </c>
      <c r="C255">
        <v>2003</v>
      </c>
      <c r="D255" t="s">
        <v>891</v>
      </c>
      <c r="E255" t="s">
        <v>76</v>
      </c>
      <c r="F255">
        <v>67</v>
      </c>
      <c r="G255">
        <v>2</v>
      </c>
      <c r="H255">
        <v>248</v>
      </c>
      <c r="I255">
        <v>257</v>
      </c>
      <c r="J255" t="s">
        <v>890</v>
      </c>
      <c r="K255">
        <v>46.154029999999999</v>
      </c>
      <c r="L255">
        <v>-121.11246</v>
      </c>
      <c r="M255">
        <v>1992</v>
      </c>
      <c r="N255">
        <v>1999</v>
      </c>
      <c r="O255">
        <v>1996</v>
      </c>
      <c r="P255" t="s">
        <v>31</v>
      </c>
      <c r="Q255" t="s">
        <v>32</v>
      </c>
      <c r="R255" t="s">
        <v>134</v>
      </c>
      <c r="S255" t="s">
        <v>51</v>
      </c>
      <c r="T255" t="s">
        <v>135</v>
      </c>
      <c r="U255" s="4">
        <v>240867.1</v>
      </c>
      <c r="V255" s="4">
        <v>15531</v>
      </c>
      <c r="W255" s="4">
        <v>5209.4516000000003</v>
      </c>
      <c r="X255">
        <v>50.5</v>
      </c>
      <c r="Y255">
        <v>1</v>
      </c>
      <c r="Z255">
        <v>8280</v>
      </c>
      <c r="AA255">
        <v>17.5</v>
      </c>
      <c r="AB255" t="s">
        <v>53</v>
      </c>
      <c r="AC255" t="s">
        <v>41</v>
      </c>
      <c r="AD255">
        <v>78</v>
      </c>
      <c r="AE255">
        <v>51</v>
      </c>
      <c r="AF255">
        <v>27</v>
      </c>
      <c r="AG255">
        <v>39</v>
      </c>
      <c r="AH255">
        <v>39</v>
      </c>
      <c r="AI255">
        <v>32</v>
      </c>
      <c r="AJ255">
        <v>27</v>
      </c>
      <c r="AK255">
        <v>5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2</v>
      </c>
      <c r="AT255">
        <v>0</v>
      </c>
      <c r="AU255">
        <v>0</v>
      </c>
      <c r="AV255">
        <v>0</v>
      </c>
      <c r="AW255">
        <v>5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2</v>
      </c>
      <c r="BV255">
        <f t="shared" si="3"/>
        <v>2</v>
      </c>
      <c r="BW255">
        <v>0</v>
      </c>
      <c r="BX255">
        <v>1</v>
      </c>
      <c r="BY255">
        <v>1</v>
      </c>
      <c r="BZ255" t="s">
        <v>44</v>
      </c>
      <c r="CA255">
        <v>0</v>
      </c>
      <c r="CB255" t="s">
        <v>44</v>
      </c>
      <c r="CC255" t="s">
        <v>44</v>
      </c>
      <c r="CD255">
        <v>6</v>
      </c>
      <c r="CE255">
        <v>6</v>
      </c>
      <c r="CF255">
        <v>1</v>
      </c>
      <c r="CG255">
        <v>1</v>
      </c>
      <c r="CH255">
        <v>0</v>
      </c>
      <c r="CI255">
        <v>1</v>
      </c>
      <c r="CJ255">
        <v>1</v>
      </c>
      <c r="CK255">
        <v>1</v>
      </c>
      <c r="CL255">
        <v>1</v>
      </c>
      <c r="CM255">
        <v>0</v>
      </c>
      <c r="CN255" t="s">
        <v>44</v>
      </c>
      <c r="CO255">
        <v>3.485546925</v>
      </c>
      <c r="CP255">
        <v>5.1290844000000002E-2</v>
      </c>
      <c r="CQ255">
        <v>0.64087833500000002</v>
      </c>
      <c r="CR255">
        <v>230.34911700000001</v>
      </c>
    </row>
    <row r="256" spans="1:96" x14ac:dyDescent="0.25">
      <c r="A256">
        <v>255</v>
      </c>
      <c r="B256" t="s">
        <v>619</v>
      </c>
      <c r="C256">
        <v>2013</v>
      </c>
      <c r="D256" t="s">
        <v>620</v>
      </c>
      <c r="E256" t="s">
        <v>131</v>
      </c>
      <c r="F256">
        <v>4</v>
      </c>
      <c r="G256">
        <v>2</v>
      </c>
      <c r="H256">
        <v>280</v>
      </c>
      <c r="I256">
        <v>289</v>
      </c>
      <c r="J256" t="s">
        <v>621</v>
      </c>
      <c r="K256">
        <v>33.156489999999998</v>
      </c>
      <c r="L256">
        <v>-80.423439999999999</v>
      </c>
      <c r="M256">
        <v>2006</v>
      </c>
      <c r="N256">
        <v>2010</v>
      </c>
      <c r="O256">
        <v>2008</v>
      </c>
      <c r="P256" t="s">
        <v>31</v>
      </c>
      <c r="Q256" t="s">
        <v>32</v>
      </c>
      <c r="R256" t="s">
        <v>33</v>
      </c>
      <c r="S256" t="s">
        <v>34</v>
      </c>
      <c r="T256" t="s">
        <v>35</v>
      </c>
      <c r="U256" s="4">
        <v>75901.25</v>
      </c>
      <c r="V256" s="4">
        <v>8225</v>
      </c>
      <c r="W256" s="4">
        <v>2713.8833333429998</v>
      </c>
      <c r="X256">
        <v>1.84</v>
      </c>
      <c r="Y256">
        <v>1.63</v>
      </c>
      <c r="Z256">
        <v>2950</v>
      </c>
      <c r="AA256">
        <v>2.25</v>
      </c>
      <c r="AB256" t="s">
        <v>36</v>
      </c>
      <c r="AC256" t="s">
        <v>41</v>
      </c>
      <c r="AD256">
        <v>210</v>
      </c>
      <c r="AE256">
        <v>116</v>
      </c>
      <c r="AF256">
        <v>94</v>
      </c>
      <c r="AG256">
        <v>68</v>
      </c>
      <c r="AH256">
        <v>46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2</v>
      </c>
      <c r="AR256">
        <v>0</v>
      </c>
      <c r="AS256">
        <v>29</v>
      </c>
      <c r="AT256">
        <v>0</v>
      </c>
      <c r="AU256">
        <v>0</v>
      </c>
      <c r="AV256">
        <v>15</v>
      </c>
      <c r="AW256">
        <v>0</v>
      </c>
      <c r="AX256">
        <v>0</v>
      </c>
      <c r="AY256">
        <v>0</v>
      </c>
      <c r="AZ256">
        <v>0</v>
      </c>
      <c r="BA256">
        <v>22</v>
      </c>
      <c r="BB256">
        <v>0</v>
      </c>
      <c r="BC256">
        <v>0</v>
      </c>
      <c r="BD256">
        <v>0</v>
      </c>
      <c r="BE256">
        <v>7</v>
      </c>
      <c r="BF256">
        <v>0</v>
      </c>
      <c r="BG256">
        <v>14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8</v>
      </c>
      <c r="BV256">
        <f t="shared" si="3"/>
        <v>2</v>
      </c>
      <c r="BW256" t="s">
        <v>44</v>
      </c>
      <c r="BX256">
        <v>0</v>
      </c>
      <c r="BY256">
        <v>0</v>
      </c>
      <c r="BZ256">
        <v>1</v>
      </c>
      <c r="CA256">
        <v>0</v>
      </c>
      <c r="CB256">
        <v>1</v>
      </c>
      <c r="CC256" t="s">
        <v>44</v>
      </c>
      <c r="CD256">
        <v>1</v>
      </c>
      <c r="CE256">
        <v>1</v>
      </c>
      <c r="CF256">
        <v>0</v>
      </c>
      <c r="CG256">
        <v>0</v>
      </c>
      <c r="CH256">
        <v>0</v>
      </c>
      <c r="CI256">
        <v>0</v>
      </c>
      <c r="CJ256">
        <v>1</v>
      </c>
      <c r="CK256">
        <v>0</v>
      </c>
      <c r="CL256">
        <v>0</v>
      </c>
      <c r="CM256">
        <v>0</v>
      </c>
      <c r="CN256" t="s">
        <v>44</v>
      </c>
      <c r="CO256">
        <v>14.150751209999999</v>
      </c>
      <c r="CP256">
        <v>0.55208846</v>
      </c>
      <c r="CQ256">
        <v>0.335620319</v>
      </c>
      <c r="CR256">
        <v>5.970233157</v>
      </c>
    </row>
    <row r="257" spans="1:96" x14ac:dyDescent="0.25">
      <c r="A257">
        <v>256</v>
      </c>
      <c r="B257" t="s">
        <v>619</v>
      </c>
      <c r="C257">
        <v>2014</v>
      </c>
      <c r="D257" t="s">
        <v>963</v>
      </c>
      <c r="E257" t="s">
        <v>76</v>
      </c>
      <c r="F257">
        <v>78</v>
      </c>
      <c r="G257">
        <v>7</v>
      </c>
      <c r="H257">
        <v>1177</v>
      </c>
      <c r="I257">
        <v>1188</v>
      </c>
      <c r="J257" t="s">
        <v>964</v>
      </c>
      <c r="K257">
        <v>48.170549999999999</v>
      </c>
      <c r="L257">
        <v>-124.37815000000001</v>
      </c>
      <c r="M257">
        <v>2006</v>
      </c>
      <c r="N257">
        <v>2009</v>
      </c>
      <c r="O257">
        <v>2008</v>
      </c>
      <c r="P257" t="s">
        <v>31</v>
      </c>
      <c r="Q257" t="s">
        <v>32</v>
      </c>
      <c r="R257" t="s">
        <v>33</v>
      </c>
      <c r="S257" t="s">
        <v>42</v>
      </c>
      <c r="T257" t="s">
        <v>43</v>
      </c>
      <c r="U257" s="4">
        <v>84560.57</v>
      </c>
      <c r="V257" s="4">
        <v>8030</v>
      </c>
      <c r="W257" s="4">
        <v>2717.4250000000002</v>
      </c>
      <c r="X257">
        <v>1.99</v>
      </c>
      <c r="Y257">
        <v>1.64</v>
      </c>
      <c r="Z257">
        <v>3010</v>
      </c>
      <c r="AA257" t="s">
        <v>44</v>
      </c>
      <c r="AB257" t="s">
        <v>36</v>
      </c>
      <c r="AC257" t="s">
        <v>41</v>
      </c>
      <c r="AD257">
        <v>228</v>
      </c>
      <c r="AE257" t="s">
        <v>44</v>
      </c>
      <c r="AF257" t="s">
        <v>44</v>
      </c>
      <c r="AG257">
        <v>129</v>
      </c>
      <c r="AH257">
        <v>124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3</v>
      </c>
      <c r="AR257">
        <v>0</v>
      </c>
      <c r="AS257">
        <v>96</v>
      </c>
      <c r="AT257">
        <v>0</v>
      </c>
      <c r="AU257">
        <v>0</v>
      </c>
      <c r="AV257">
        <v>25</v>
      </c>
      <c r="AW257">
        <v>0</v>
      </c>
      <c r="AX257">
        <v>0</v>
      </c>
      <c r="AY257">
        <v>0</v>
      </c>
      <c r="AZ257">
        <v>0</v>
      </c>
      <c r="BA257">
        <v>5</v>
      </c>
      <c r="BB257">
        <v>0</v>
      </c>
      <c r="BC257">
        <v>3</v>
      </c>
      <c r="BD257">
        <v>47</v>
      </c>
      <c r="BE257">
        <v>20</v>
      </c>
      <c r="BF257">
        <v>0</v>
      </c>
      <c r="BG257">
        <v>2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24</v>
      </c>
      <c r="BV257">
        <f t="shared" si="3"/>
        <v>3</v>
      </c>
      <c r="BW257" t="s">
        <v>44</v>
      </c>
      <c r="BX257">
        <v>1</v>
      </c>
      <c r="BY257">
        <v>1</v>
      </c>
      <c r="BZ257" t="s">
        <v>44</v>
      </c>
      <c r="CA257">
        <v>0</v>
      </c>
      <c r="CB257">
        <v>1</v>
      </c>
      <c r="CC257" t="s">
        <v>44</v>
      </c>
      <c r="CD257">
        <v>2</v>
      </c>
      <c r="CE257">
        <v>2</v>
      </c>
      <c r="CF257">
        <v>0</v>
      </c>
      <c r="CG257">
        <v>1</v>
      </c>
      <c r="CH257">
        <v>0</v>
      </c>
      <c r="CI257">
        <v>1</v>
      </c>
      <c r="CJ257">
        <v>0</v>
      </c>
      <c r="CK257">
        <v>0</v>
      </c>
      <c r="CL257">
        <v>0</v>
      </c>
      <c r="CM257">
        <v>0</v>
      </c>
      <c r="CN257" t="s">
        <v>44</v>
      </c>
      <c r="CO257">
        <v>2.5617427770000001</v>
      </c>
      <c r="CP257">
        <v>4.9776546999999997E-2</v>
      </c>
      <c r="CQ257">
        <v>0.76601096800000001</v>
      </c>
      <c r="CR257">
        <v>275.26639640000002</v>
      </c>
    </row>
    <row r="258" spans="1:96" x14ac:dyDescent="0.25">
      <c r="A258">
        <v>257</v>
      </c>
      <c r="B258" t="s">
        <v>988</v>
      </c>
      <c r="C258">
        <v>2017</v>
      </c>
      <c r="D258" t="s">
        <v>989</v>
      </c>
      <c r="E258" t="s">
        <v>947</v>
      </c>
      <c r="F258">
        <v>0</v>
      </c>
      <c r="G258">
        <v>0</v>
      </c>
      <c r="H258">
        <v>1</v>
      </c>
      <c r="I258">
        <v>58</v>
      </c>
      <c r="J258" t="s">
        <v>990</v>
      </c>
      <c r="K258">
        <v>37.237169999999999</v>
      </c>
      <c r="L258">
        <v>-83.582669999999993</v>
      </c>
      <c r="M258">
        <v>2014</v>
      </c>
      <c r="N258">
        <v>2016</v>
      </c>
      <c r="O258">
        <v>2015</v>
      </c>
      <c r="P258" t="s">
        <v>31</v>
      </c>
      <c r="Q258" t="s">
        <v>32</v>
      </c>
      <c r="R258" t="s">
        <v>33</v>
      </c>
      <c r="S258" t="s">
        <v>34</v>
      </c>
      <c r="T258" t="s">
        <v>35</v>
      </c>
      <c r="U258" s="4">
        <v>75901.25</v>
      </c>
      <c r="V258" s="4">
        <v>8225</v>
      </c>
      <c r="W258" s="4">
        <v>2713.8833333429998</v>
      </c>
      <c r="X258">
        <v>1.84</v>
      </c>
      <c r="Y258">
        <v>1.63</v>
      </c>
      <c r="Z258">
        <v>2950</v>
      </c>
      <c r="AA258">
        <v>2.25</v>
      </c>
      <c r="AB258" t="s">
        <v>36</v>
      </c>
      <c r="AC258" t="s">
        <v>41</v>
      </c>
      <c r="AD258">
        <v>102</v>
      </c>
      <c r="AE258">
        <v>69</v>
      </c>
      <c r="AF258">
        <v>33</v>
      </c>
      <c r="AG258">
        <v>36</v>
      </c>
      <c r="AH258">
        <v>36</v>
      </c>
      <c r="AI258">
        <v>0</v>
      </c>
      <c r="AJ258">
        <v>0</v>
      </c>
      <c r="AK258">
        <v>0</v>
      </c>
      <c r="AL258">
        <v>2</v>
      </c>
      <c r="AM258">
        <v>0</v>
      </c>
      <c r="AN258">
        <v>2</v>
      </c>
      <c r="AO258">
        <v>0</v>
      </c>
      <c r="AP258">
        <v>0</v>
      </c>
      <c r="AQ258">
        <v>0</v>
      </c>
      <c r="AR258">
        <v>0</v>
      </c>
      <c r="AS258">
        <v>28</v>
      </c>
      <c r="AT258">
        <v>0</v>
      </c>
      <c r="AU258">
        <v>0</v>
      </c>
      <c r="AV258">
        <v>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11</v>
      </c>
      <c r="BF258">
        <v>0</v>
      </c>
      <c r="BG258">
        <v>17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f t="shared" ref="BV258:BV321" si="4">SUM(BW258:CC258)</f>
        <v>3</v>
      </c>
      <c r="BW258" t="s">
        <v>44</v>
      </c>
      <c r="BX258">
        <v>1</v>
      </c>
      <c r="BY258">
        <v>0</v>
      </c>
      <c r="BZ258">
        <v>1</v>
      </c>
      <c r="CA258">
        <v>0</v>
      </c>
      <c r="CB258">
        <v>1</v>
      </c>
      <c r="CC258" t="s">
        <v>44</v>
      </c>
      <c r="CD258">
        <v>2</v>
      </c>
      <c r="CE258">
        <v>2</v>
      </c>
      <c r="CF258">
        <v>0</v>
      </c>
      <c r="CG258">
        <v>1</v>
      </c>
      <c r="CH258">
        <v>0</v>
      </c>
      <c r="CI258">
        <v>0</v>
      </c>
      <c r="CJ258">
        <v>1</v>
      </c>
      <c r="CK258">
        <v>0</v>
      </c>
      <c r="CL258">
        <v>0</v>
      </c>
      <c r="CM258">
        <v>0</v>
      </c>
      <c r="CN258" t="s">
        <v>44</v>
      </c>
      <c r="CO258">
        <v>8.0895655499999997</v>
      </c>
      <c r="CP258">
        <v>0.27785712400000001</v>
      </c>
      <c r="CQ258">
        <v>0.803920839</v>
      </c>
      <c r="CR258">
        <v>118.9122732</v>
      </c>
    </row>
    <row r="259" spans="1:96" x14ac:dyDescent="0.25">
      <c r="A259">
        <v>258</v>
      </c>
      <c r="B259" t="s">
        <v>952</v>
      </c>
      <c r="C259">
        <v>2016</v>
      </c>
      <c r="D259" t="s">
        <v>953</v>
      </c>
      <c r="E259" t="s">
        <v>199</v>
      </c>
      <c r="F259">
        <v>95</v>
      </c>
      <c r="G259">
        <v>3</v>
      </c>
      <c r="H259">
        <v>149</v>
      </c>
      <c r="I259">
        <v>159</v>
      </c>
      <c r="J259" t="s">
        <v>954</v>
      </c>
      <c r="K259">
        <v>46.22645</v>
      </c>
      <c r="L259">
        <v>-80.847939999999994</v>
      </c>
      <c r="M259">
        <v>2011</v>
      </c>
      <c r="N259">
        <v>2013</v>
      </c>
      <c r="O259">
        <v>2012</v>
      </c>
      <c r="P259" t="s">
        <v>31</v>
      </c>
      <c r="Q259" t="s">
        <v>32</v>
      </c>
      <c r="R259" t="s">
        <v>134</v>
      </c>
      <c r="S259" t="s">
        <v>51</v>
      </c>
      <c r="T259" t="s">
        <v>135</v>
      </c>
      <c r="U259" s="4">
        <v>240867.1</v>
      </c>
      <c r="V259" s="4">
        <v>15531</v>
      </c>
      <c r="W259" s="4">
        <v>5209.4516000000003</v>
      </c>
      <c r="X259">
        <v>50.5</v>
      </c>
      <c r="Y259">
        <v>1</v>
      </c>
      <c r="Z259">
        <v>8280</v>
      </c>
      <c r="AA259">
        <v>17.5</v>
      </c>
      <c r="AB259" t="s">
        <v>53</v>
      </c>
      <c r="AC259" t="s">
        <v>30</v>
      </c>
      <c r="AD259">
        <v>43</v>
      </c>
      <c r="AE259">
        <v>2</v>
      </c>
      <c r="AF259">
        <v>41</v>
      </c>
      <c r="AG259">
        <v>9</v>
      </c>
      <c r="AH259">
        <v>8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3</v>
      </c>
      <c r="AP259">
        <v>0</v>
      </c>
      <c r="AQ259">
        <v>1</v>
      </c>
      <c r="AR259">
        <v>0</v>
      </c>
      <c r="AS259">
        <v>4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1</v>
      </c>
      <c r="BB259">
        <v>0</v>
      </c>
      <c r="BC259">
        <v>0</v>
      </c>
      <c r="BD259">
        <v>0</v>
      </c>
      <c r="BE259">
        <v>0</v>
      </c>
      <c r="BF259">
        <v>4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f t="shared" si="4"/>
        <v>2</v>
      </c>
      <c r="BW259">
        <v>0</v>
      </c>
      <c r="BX259">
        <v>1</v>
      </c>
      <c r="BY259">
        <v>0</v>
      </c>
      <c r="BZ259" t="s">
        <v>44</v>
      </c>
      <c r="CA259">
        <v>1</v>
      </c>
      <c r="CB259" t="s">
        <v>44</v>
      </c>
      <c r="CC259" t="s">
        <v>44</v>
      </c>
      <c r="CD259">
        <v>3</v>
      </c>
      <c r="CE259">
        <v>3</v>
      </c>
      <c r="CF259">
        <v>1</v>
      </c>
      <c r="CG259">
        <v>1</v>
      </c>
      <c r="CH259">
        <v>0</v>
      </c>
      <c r="CI259">
        <v>0</v>
      </c>
      <c r="CJ259">
        <v>1</v>
      </c>
      <c r="CK259">
        <v>0</v>
      </c>
      <c r="CL259">
        <v>0</v>
      </c>
      <c r="CM259">
        <v>0</v>
      </c>
      <c r="CN259" t="s">
        <v>44</v>
      </c>
      <c r="CO259">
        <v>6.2392597490000004</v>
      </c>
      <c r="CP259">
        <v>8.7697622000000003E-2</v>
      </c>
      <c r="CQ259">
        <v>0.75532553400000002</v>
      </c>
      <c r="CR259">
        <v>24.14356291</v>
      </c>
    </row>
    <row r="260" spans="1:96" x14ac:dyDescent="0.25">
      <c r="A260">
        <v>259</v>
      </c>
      <c r="B260" t="s">
        <v>359</v>
      </c>
      <c r="C260">
        <v>2018</v>
      </c>
      <c r="D260" t="s">
        <v>360</v>
      </c>
      <c r="E260" t="s">
        <v>361</v>
      </c>
      <c r="F260">
        <v>0</v>
      </c>
      <c r="G260">
        <v>0</v>
      </c>
      <c r="H260">
        <v>1</v>
      </c>
      <c r="I260">
        <v>68</v>
      </c>
      <c r="J260" t="s">
        <v>362</v>
      </c>
      <c r="K260">
        <v>41.989690000000003</v>
      </c>
      <c r="L260">
        <v>-93.878280000000004</v>
      </c>
      <c r="M260">
        <v>2015</v>
      </c>
      <c r="N260">
        <v>2017</v>
      </c>
      <c r="O260">
        <v>2016</v>
      </c>
      <c r="P260" t="s">
        <v>31</v>
      </c>
      <c r="Q260" t="s">
        <v>32</v>
      </c>
      <c r="R260" t="s">
        <v>33</v>
      </c>
      <c r="S260" t="s">
        <v>34</v>
      </c>
      <c r="T260" t="s">
        <v>35</v>
      </c>
      <c r="U260" s="4">
        <v>75901.25</v>
      </c>
      <c r="V260" s="4">
        <v>8225</v>
      </c>
      <c r="W260" s="4">
        <v>2713.8833333429998</v>
      </c>
      <c r="X260">
        <v>1.84</v>
      </c>
      <c r="Y260">
        <v>1.63</v>
      </c>
      <c r="Z260">
        <v>2950</v>
      </c>
      <c r="AA260">
        <v>2.25</v>
      </c>
      <c r="AB260" t="s">
        <v>36</v>
      </c>
      <c r="AC260" t="s">
        <v>41</v>
      </c>
      <c r="AD260">
        <v>48</v>
      </c>
      <c r="AE260">
        <v>22</v>
      </c>
      <c r="AF260">
        <v>26</v>
      </c>
      <c r="AG260">
        <v>21</v>
      </c>
      <c r="AH260">
        <v>18</v>
      </c>
      <c r="AI260">
        <v>3</v>
      </c>
      <c r="AJ260">
        <v>3</v>
      </c>
      <c r="AK260">
        <v>0</v>
      </c>
      <c r="AL260">
        <v>1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4</v>
      </c>
      <c r="AT260">
        <v>9</v>
      </c>
      <c r="AU260">
        <v>0</v>
      </c>
      <c r="AV260">
        <v>0</v>
      </c>
      <c r="AW260">
        <v>1</v>
      </c>
      <c r="AX260">
        <v>0</v>
      </c>
      <c r="AY260">
        <v>0</v>
      </c>
      <c r="AZ260">
        <v>0</v>
      </c>
      <c r="BA260">
        <v>3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4</v>
      </c>
      <c r="BV260">
        <f t="shared" si="4"/>
        <v>2</v>
      </c>
      <c r="BW260" t="s">
        <v>44</v>
      </c>
      <c r="BX260">
        <v>0</v>
      </c>
      <c r="BY260">
        <v>0</v>
      </c>
      <c r="BZ260">
        <v>1</v>
      </c>
      <c r="CA260">
        <v>0</v>
      </c>
      <c r="CB260">
        <v>1</v>
      </c>
      <c r="CC260" t="s">
        <v>44</v>
      </c>
      <c r="CD260">
        <v>1</v>
      </c>
      <c r="CE260">
        <v>1</v>
      </c>
      <c r="CF260">
        <v>0</v>
      </c>
      <c r="CG260">
        <v>0</v>
      </c>
      <c r="CH260">
        <v>0</v>
      </c>
      <c r="CI260">
        <v>0</v>
      </c>
      <c r="CJ260">
        <v>1</v>
      </c>
      <c r="CK260">
        <v>0</v>
      </c>
      <c r="CL260">
        <v>0</v>
      </c>
      <c r="CM260">
        <v>0</v>
      </c>
      <c r="CN260" t="s">
        <v>44</v>
      </c>
      <c r="CO260">
        <v>13.282234409999999</v>
      </c>
      <c r="CP260">
        <v>0.73971956500000002</v>
      </c>
      <c r="CQ260">
        <v>5.5033156999999999E-2</v>
      </c>
      <c r="CR260">
        <v>18.29103636</v>
      </c>
    </row>
    <row r="261" spans="1:96" x14ac:dyDescent="0.25">
      <c r="A261">
        <v>260</v>
      </c>
      <c r="B261" t="s">
        <v>907</v>
      </c>
      <c r="C261">
        <v>2020</v>
      </c>
      <c r="D261" t="s">
        <v>908</v>
      </c>
      <c r="E261" t="s">
        <v>195</v>
      </c>
      <c r="F261">
        <v>2021</v>
      </c>
      <c r="G261">
        <v>11</v>
      </c>
      <c r="H261">
        <v>2234</v>
      </c>
      <c r="I261">
        <v>2248</v>
      </c>
      <c r="J261" t="s">
        <v>909</v>
      </c>
      <c r="K261">
        <v>54.094406999999997</v>
      </c>
      <c r="L261">
        <v>-120.099138</v>
      </c>
      <c r="M261">
        <v>2008</v>
      </c>
      <c r="N261">
        <v>2015</v>
      </c>
      <c r="O261">
        <v>2012</v>
      </c>
      <c r="P261" t="s">
        <v>31</v>
      </c>
      <c r="Q261" t="s">
        <v>32</v>
      </c>
      <c r="R261" t="s">
        <v>201</v>
      </c>
      <c r="S261" t="s">
        <v>202</v>
      </c>
      <c r="T261" t="s">
        <v>203</v>
      </c>
      <c r="U261" s="4">
        <v>109088.5</v>
      </c>
      <c r="V261" s="4">
        <v>7556</v>
      </c>
      <c r="W261" s="4">
        <v>1825</v>
      </c>
      <c r="X261">
        <v>2400</v>
      </c>
      <c r="Y261">
        <v>1</v>
      </c>
      <c r="Z261">
        <v>5510</v>
      </c>
      <c r="AA261" t="s">
        <v>44</v>
      </c>
      <c r="AB261" t="s">
        <v>53</v>
      </c>
      <c r="AC261" t="s">
        <v>41</v>
      </c>
      <c r="AD261">
        <v>76</v>
      </c>
      <c r="AE261">
        <v>0</v>
      </c>
      <c r="AF261">
        <v>76</v>
      </c>
      <c r="AG261">
        <v>37</v>
      </c>
      <c r="AH261">
        <v>26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26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11</v>
      </c>
      <c r="BB261">
        <v>6</v>
      </c>
      <c r="BC261">
        <v>0</v>
      </c>
      <c r="BD261">
        <v>3</v>
      </c>
      <c r="BE261">
        <v>0</v>
      </c>
      <c r="BF261">
        <v>4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13</v>
      </c>
      <c r="BV261">
        <f t="shared" si="4"/>
        <v>5</v>
      </c>
      <c r="BW261">
        <v>1</v>
      </c>
      <c r="BX261">
        <v>1</v>
      </c>
      <c r="BY261">
        <v>1</v>
      </c>
      <c r="BZ261" t="s">
        <v>44</v>
      </c>
      <c r="CA261">
        <v>1</v>
      </c>
      <c r="CB261" t="s">
        <v>44</v>
      </c>
      <c r="CC261">
        <v>1</v>
      </c>
      <c r="CD261">
        <v>7</v>
      </c>
      <c r="CE261">
        <v>6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0</v>
      </c>
      <c r="CL261">
        <v>1</v>
      </c>
      <c r="CM261">
        <v>1</v>
      </c>
      <c r="CN261" t="s">
        <v>485</v>
      </c>
      <c r="CO261">
        <v>0.173094056</v>
      </c>
      <c r="CP261">
        <v>0</v>
      </c>
      <c r="CQ261">
        <v>0.69600121599999998</v>
      </c>
      <c r="CR261">
        <v>414.03404230000001</v>
      </c>
    </row>
    <row r="262" spans="1:96" x14ac:dyDescent="0.25">
      <c r="A262">
        <v>261</v>
      </c>
      <c r="B262" t="s">
        <v>826</v>
      </c>
      <c r="C262">
        <v>2003</v>
      </c>
      <c r="D262" t="s">
        <v>827</v>
      </c>
      <c r="E262" t="s">
        <v>76</v>
      </c>
      <c r="F262">
        <v>67</v>
      </c>
      <c r="G262">
        <v>4</v>
      </c>
      <c r="H262">
        <v>755</v>
      </c>
      <c r="I262">
        <v>761</v>
      </c>
      <c r="J262" t="s">
        <v>828</v>
      </c>
      <c r="K262">
        <v>54.581560000000003</v>
      </c>
      <c r="L262">
        <v>-110.38769000000001</v>
      </c>
      <c r="M262">
        <v>1993</v>
      </c>
      <c r="N262">
        <v>2002</v>
      </c>
      <c r="O262">
        <v>1998</v>
      </c>
      <c r="P262" t="s">
        <v>31</v>
      </c>
      <c r="Q262" t="s">
        <v>32</v>
      </c>
      <c r="R262" t="s">
        <v>201</v>
      </c>
      <c r="S262" t="s">
        <v>202</v>
      </c>
      <c r="T262" t="s">
        <v>203</v>
      </c>
      <c r="U262" s="4">
        <v>109088.5</v>
      </c>
      <c r="V262" s="4">
        <v>7556</v>
      </c>
      <c r="W262" s="4">
        <v>1825</v>
      </c>
      <c r="X262">
        <v>2400</v>
      </c>
      <c r="Y262">
        <v>1</v>
      </c>
      <c r="Z262">
        <v>5510</v>
      </c>
      <c r="AA262" t="s">
        <v>44</v>
      </c>
      <c r="AB262" t="s">
        <v>53</v>
      </c>
      <c r="AC262" t="s">
        <v>30</v>
      </c>
      <c r="AD262">
        <v>332</v>
      </c>
      <c r="AE262">
        <v>0</v>
      </c>
      <c r="AF262">
        <v>332</v>
      </c>
      <c r="AG262">
        <v>104</v>
      </c>
      <c r="AH262">
        <v>72</v>
      </c>
      <c r="AI262">
        <v>9</v>
      </c>
      <c r="AJ262">
        <v>0</v>
      </c>
      <c r="AK262">
        <v>9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58</v>
      </c>
      <c r="AT262">
        <v>0</v>
      </c>
      <c r="AU262">
        <v>0</v>
      </c>
      <c r="AV262">
        <v>5</v>
      </c>
      <c r="AW262">
        <v>0</v>
      </c>
      <c r="AX262">
        <v>0</v>
      </c>
      <c r="AY262">
        <v>0</v>
      </c>
      <c r="AZ262">
        <v>0</v>
      </c>
      <c r="BA262">
        <v>32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58</v>
      </c>
      <c r="BV262">
        <f t="shared" si="4"/>
        <v>3</v>
      </c>
      <c r="BW262">
        <v>0</v>
      </c>
      <c r="BX262">
        <v>1</v>
      </c>
      <c r="BY262">
        <v>1</v>
      </c>
      <c r="BZ262" t="s">
        <v>44</v>
      </c>
      <c r="CA262">
        <v>1</v>
      </c>
      <c r="CB262" t="s">
        <v>44</v>
      </c>
      <c r="CC262">
        <v>0</v>
      </c>
      <c r="CD262">
        <v>4</v>
      </c>
      <c r="CE262">
        <v>4</v>
      </c>
      <c r="CF262">
        <v>1</v>
      </c>
      <c r="CG262">
        <v>1</v>
      </c>
      <c r="CH262">
        <v>1</v>
      </c>
      <c r="CI262">
        <v>1</v>
      </c>
      <c r="CJ262">
        <v>0</v>
      </c>
      <c r="CK262">
        <v>0</v>
      </c>
      <c r="CL262">
        <v>0</v>
      </c>
      <c r="CM262">
        <v>0</v>
      </c>
      <c r="CN262" t="s">
        <v>44</v>
      </c>
      <c r="CO262">
        <v>2.564242964</v>
      </c>
      <c r="CP262">
        <v>9.0719122999999999E-2</v>
      </c>
      <c r="CQ262">
        <v>0.56422603000000005</v>
      </c>
      <c r="CR262">
        <v>22.729057539999999</v>
      </c>
    </row>
    <row r="263" spans="1:96" x14ac:dyDescent="0.25">
      <c r="A263">
        <v>262</v>
      </c>
      <c r="B263" t="s">
        <v>1152</v>
      </c>
      <c r="C263">
        <v>1995</v>
      </c>
      <c r="D263" t="s">
        <v>1153</v>
      </c>
      <c r="E263" t="s">
        <v>76</v>
      </c>
      <c r="F263">
        <v>59</v>
      </c>
      <c r="G263">
        <v>1</v>
      </c>
      <c r="H263">
        <v>138</v>
      </c>
      <c r="I263">
        <v>146</v>
      </c>
      <c r="J263" t="s">
        <v>1154</v>
      </c>
      <c r="K263">
        <v>49.033700000000003</v>
      </c>
      <c r="L263">
        <v>-124.19587</v>
      </c>
      <c r="M263">
        <v>1982</v>
      </c>
      <c r="N263">
        <v>1991</v>
      </c>
      <c r="O263">
        <v>1987</v>
      </c>
      <c r="P263" t="s">
        <v>31</v>
      </c>
      <c r="Q263" t="s">
        <v>32</v>
      </c>
      <c r="R263" t="s">
        <v>33</v>
      </c>
      <c r="S263" t="s">
        <v>42</v>
      </c>
      <c r="T263" t="s">
        <v>43</v>
      </c>
      <c r="U263" s="4">
        <v>84560.57</v>
      </c>
      <c r="V263" s="4">
        <v>8030</v>
      </c>
      <c r="W263" s="4">
        <v>2717.4250000000002</v>
      </c>
      <c r="X263">
        <v>1.99</v>
      </c>
      <c r="Y263">
        <v>1.64</v>
      </c>
      <c r="Z263">
        <v>3010</v>
      </c>
      <c r="AA263" t="s">
        <v>44</v>
      </c>
      <c r="AB263" t="s">
        <v>53</v>
      </c>
      <c r="AC263" t="s">
        <v>41</v>
      </c>
      <c r="AD263">
        <v>105</v>
      </c>
      <c r="AE263">
        <v>0</v>
      </c>
      <c r="AF263">
        <v>105</v>
      </c>
      <c r="AG263">
        <v>54</v>
      </c>
      <c r="AH263">
        <v>48</v>
      </c>
      <c r="AI263">
        <v>9</v>
      </c>
      <c r="AJ263">
        <v>9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33</v>
      </c>
      <c r="AT263">
        <v>0</v>
      </c>
      <c r="AU263">
        <v>3</v>
      </c>
      <c r="AV263">
        <v>0</v>
      </c>
      <c r="AW263">
        <v>3</v>
      </c>
      <c r="AX263">
        <v>0</v>
      </c>
      <c r="AY263">
        <v>0</v>
      </c>
      <c r="AZ263">
        <v>0</v>
      </c>
      <c r="BA263">
        <v>6</v>
      </c>
      <c r="BB263">
        <v>0</v>
      </c>
      <c r="BC263">
        <v>0</v>
      </c>
      <c r="BD263">
        <v>18</v>
      </c>
      <c r="BE263">
        <v>0</v>
      </c>
      <c r="BF263">
        <v>15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f t="shared" si="4"/>
        <v>3</v>
      </c>
      <c r="BW263" t="s">
        <v>44</v>
      </c>
      <c r="BX263">
        <v>1</v>
      </c>
      <c r="BY263">
        <v>1</v>
      </c>
      <c r="BZ263" t="s">
        <v>44</v>
      </c>
      <c r="CA263">
        <v>1</v>
      </c>
      <c r="CB263">
        <v>0</v>
      </c>
      <c r="CC263" t="s">
        <v>44</v>
      </c>
      <c r="CD263">
        <v>1</v>
      </c>
      <c r="CE263">
        <v>1</v>
      </c>
      <c r="CF263">
        <v>0</v>
      </c>
      <c r="CG263">
        <v>0</v>
      </c>
      <c r="CH263">
        <v>0</v>
      </c>
      <c r="CI263">
        <v>1</v>
      </c>
      <c r="CJ263">
        <v>0</v>
      </c>
      <c r="CK263">
        <v>0</v>
      </c>
      <c r="CL263">
        <v>0</v>
      </c>
      <c r="CM263">
        <v>0</v>
      </c>
      <c r="CN263" t="s">
        <v>44</v>
      </c>
      <c r="CO263">
        <v>8.1660628020000008</v>
      </c>
      <c r="CP263">
        <v>0.14823536800000001</v>
      </c>
      <c r="CQ263">
        <v>0.98596245000000005</v>
      </c>
      <c r="CR263">
        <v>370.90816219999999</v>
      </c>
    </row>
    <row r="264" spans="1:96" x14ac:dyDescent="0.25">
      <c r="A264">
        <v>263</v>
      </c>
      <c r="B264" t="s">
        <v>434</v>
      </c>
      <c r="C264">
        <v>2012</v>
      </c>
      <c r="D264" t="s">
        <v>435</v>
      </c>
      <c r="E264" t="s">
        <v>436</v>
      </c>
      <c r="F264">
        <v>0</v>
      </c>
      <c r="G264">
        <v>0</v>
      </c>
      <c r="H264">
        <v>1</v>
      </c>
      <c r="I264">
        <v>47</v>
      </c>
      <c r="J264" t="s">
        <v>437</v>
      </c>
      <c r="K264">
        <v>38.738160000000001</v>
      </c>
      <c r="L264">
        <v>-75.410899999999998</v>
      </c>
      <c r="M264">
        <v>2010</v>
      </c>
      <c r="N264">
        <v>2011</v>
      </c>
      <c r="O264">
        <v>2011</v>
      </c>
      <c r="P264" t="s">
        <v>31</v>
      </c>
      <c r="Q264" t="s">
        <v>32</v>
      </c>
      <c r="R264" t="s">
        <v>33</v>
      </c>
      <c r="S264" t="s">
        <v>34</v>
      </c>
      <c r="T264" t="s">
        <v>35</v>
      </c>
      <c r="U264" s="4">
        <v>75901.25</v>
      </c>
      <c r="V264" s="4">
        <v>8225</v>
      </c>
      <c r="W264" s="4">
        <v>2713.8833333429998</v>
      </c>
      <c r="X264">
        <v>1.84</v>
      </c>
      <c r="Y264">
        <v>1.63</v>
      </c>
      <c r="Z264">
        <v>2950</v>
      </c>
      <c r="AA264">
        <v>2.25</v>
      </c>
      <c r="AB264" t="s">
        <v>53</v>
      </c>
      <c r="AC264" t="s">
        <v>41</v>
      </c>
      <c r="AD264">
        <v>44</v>
      </c>
      <c r="AE264">
        <v>0</v>
      </c>
      <c r="AF264">
        <v>44</v>
      </c>
      <c r="AG264">
        <v>20</v>
      </c>
      <c r="AH264">
        <v>20</v>
      </c>
      <c r="AI264">
        <v>16</v>
      </c>
      <c r="AJ264">
        <v>16</v>
      </c>
      <c r="AK264">
        <v>0</v>
      </c>
      <c r="AL264">
        <v>3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1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f t="shared" si="4"/>
        <v>0</v>
      </c>
      <c r="BW264" t="s">
        <v>44</v>
      </c>
      <c r="BX264">
        <v>0</v>
      </c>
      <c r="BY264">
        <v>0</v>
      </c>
      <c r="BZ264">
        <v>0</v>
      </c>
      <c r="CA264">
        <v>0</v>
      </c>
      <c r="CB264">
        <v>0</v>
      </c>
      <c r="CC264" t="s">
        <v>44</v>
      </c>
      <c r="CD264">
        <v>1</v>
      </c>
      <c r="CE264">
        <v>1</v>
      </c>
      <c r="CF264">
        <v>0</v>
      </c>
      <c r="CG264">
        <v>0</v>
      </c>
      <c r="CH264">
        <v>0</v>
      </c>
      <c r="CI264">
        <v>0</v>
      </c>
      <c r="CJ264">
        <v>1</v>
      </c>
      <c r="CK264">
        <v>0</v>
      </c>
      <c r="CL264">
        <v>0</v>
      </c>
      <c r="CM264">
        <v>0</v>
      </c>
      <c r="CN264" t="s">
        <v>44</v>
      </c>
      <c r="CO264">
        <v>16.846207499999998</v>
      </c>
      <c r="CP264">
        <v>0.75557448100000002</v>
      </c>
      <c r="CQ264">
        <v>0.13357854</v>
      </c>
      <c r="CR264">
        <v>4.0619940220000004</v>
      </c>
    </row>
    <row r="265" spans="1:96" x14ac:dyDescent="0.25">
      <c r="A265">
        <v>264</v>
      </c>
      <c r="B265" t="s">
        <v>872</v>
      </c>
      <c r="C265">
        <v>1997</v>
      </c>
      <c r="D265" t="s">
        <v>873</v>
      </c>
      <c r="E265" t="s">
        <v>76</v>
      </c>
      <c r="F265">
        <v>61</v>
      </c>
      <c r="G265">
        <v>2</v>
      </c>
      <c r="H265">
        <v>540</v>
      </c>
      <c r="I265">
        <v>549</v>
      </c>
      <c r="J265" t="s">
        <v>874</v>
      </c>
      <c r="K265">
        <v>61.888420000000004</v>
      </c>
      <c r="L265">
        <v>-149.94562999999999</v>
      </c>
      <c r="M265">
        <v>1980</v>
      </c>
      <c r="N265">
        <v>1991</v>
      </c>
      <c r="O265">
        <v>1986</v>
      </c>
      <c r="P265" t="s">
        <v>31</v>
      </c>
      <c r="Q265" t="s">
        <v>32</v>
      </c>
      <c r="R265" t="s">
        <v>126</v>
      </c>
      <c r="S265" t="s">
        <v>127</v>
      </c>
      <c r="T265" t="s">
        <v>128</v>
      </c>
      <c r="U265" s="4">
        <v>461900.79999999999</v>
      </c>
      <c r="V265" s="4">
        <v>9855</v>
      </c>
      <c r="W265" s="4">
        <v>3721.7786000000001</v>
      </c>
      <c r="X265">
        <v>64.2</v>
      </c>
      <c r="Y265">
        <v>1.25</v>
      </c>
      <c r="Z265">
        <v>13000</v>
      </c>
      <c r="AA265">
        <v>1</v>
      </c>
      <c r="AB265" t="s">
        <v>53</v>
      </c>
      <c r="AC265" t="s">
        <v>41</v>
      </c>
      <c r="AD265">
        <v>204</v>
      </c>
      <c r="AE265">
        <v>66</v>
      </c>
      <c r="AF265">
        <v>138</v>
      </c>
      <c r="AG265">
        <v>42</v>
      </c>
      <c r="AH265">
        <v>42</v>
      </c>
      <c r="AI265">
        <v>31</v>
      </c>
      <c r="AJ265">
        <v>29</v>
      </c>
      <c r="AK265">
        <v>2</v>
      </c>
      <c r="AL265">
        <v>0</v>
      </c>
      <c r="AM265">
        <v>0</v>
      </c>
      <c r="AN265">
        <v>0</v>
      </c>
      <c r="AO265">
        <v>10</v>
      </c>
      <c r="AP265">
        <v>0</v>
      </c>
      <c r="AQ265">
        <v>0</v>
      </c>
      <c r="AR265">
        <v>1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f t="shared" si="4"/>
        <v>3</v>
      </c>
      <c r="BW265">
        <v>1</v>
      </c>
      <c r="BX265">
        <v>1</v>
      </c>
      <c r="BY265">
        <v>0</v>
      </c>
      <c r="BZ265" t="s">
        <v>44</v>
      </c>
      <c r="CA265">
        <v>1</v>
      </c>
      <c r="CB265" t="s">
        <v>44</v>
      </c>
      <c r="CC265" t="s">
        <v>44</v>
      </c>
      <c r="CD265">
        <v>4</v>
      </c>
      <c r="CE265">
        <v>4</v>
      </c>
      <c r="CF265">
        <v>1</v>
      </c>
      <c r="CG265">
        <v>1</v>
      </c>
      <c r="CH265">
        <v>1</v>
      </c>
      <c r="CI265">
        <v>1</v>
      </c>
      <c r="CJ265">
        <v>0</v>
      </c>
      <c r="CK265">
        <v>0</v>
      </c>
      <c r="CL265">
        <v>0</v>
      </c>
      <c r="CM265">
        <v>0</v>
      </c>
      <c r="CN265" t="s">
        <v>44</v>
      </c>
      <c r="CO265">
        <v>3.7122311309999998</v>
      </c>
      <c r="CP265">
        <v>4.8862813999999997E-2</v>
      </c>
      <c r="CQ265">
        <v>0.62025479299999997</v>
      </c>
      <c r="CR265">
        <v>158.03899319999999</v>
      </c>
    </row>
    <row r="266" spans="1:96" x14ac:dyDescent="0.25">
      <c r="A266">
        <v>265</v>
      </c>
      <c r="B266" t="s">
        <v>794</v>
      </c>
      <c r="C266">
        <v>2014</v>
      </c>
      <c r="D266" t="s">
        <v>795</v>
      </c>
      <c r="E266" t="s">
        <v>76</v>
      </c>
      <c r="F266">
        <v>78</v>
      </c>
      <c r="G266">
        <v>2</v>
      </c>
      <c r="H266">
        <v>214</v>
      </c>
      <c r="I266">
        <v>223</v>
      </c>
      <c r="J266" t="s">
        <v>796</v>
      </c>
      <c r="K266">
        <v>40.588949999999997</v>
      </c>
      <c r="L266">
        <v>-105.96602</v>
      </c>
      <c r="M266">
        <v>2008</v>
      </c>
      <c r="N266">
        <v>2010</v>
      </c>
      <c r="O266">
        <v>2009</v>
      </c>
      <c r="P266" t="s">
        <v>31</v>
      </c>
      <c r="Q266" t="s">
        <v>32</v>
      </c>
      <c r="R266" t="s">
        <v>134</v>
      </c>
      <c r="S266" t="s">
        <v>51</v>
      </c>
      <c r="T266" t="s">
        <v>135</v>
      </c>
      <c r="U266" s="4">
        <v>240867.1</v>
      </c>
      <c r="V266" s="4">
        <v>15531</v>
      </c>
      <c r="W266" s="4">
        <v>5209.4516000000003</v>
      </c>
      <c r="X266">
        <v>50.5</v>
      </c>
      <c r="Y266">
        <v>1</v>
      </c>
      <c r="Z266">
        <v>8280</v>
      </c>
      <c r="AA266">
        <v>17.5</v>
      </c>
      <c r="AB266" t="s">
        <v>53</v>
      </c>
      <c r="AC266" t="s">
        <v>41</v>
      </c>
      <c r="AD266">
        <v>136</v>
      </c>
      <c r="AE266">
        <v>0</v>
      </c>
      <c r="AF266">
        <v>136</v>
      </c>
      <c r="AG266">
        <v>29</v>
      </c>
      <c r="AH266">
        <v>22</v>
      </c>
      <c r="AI266">
        <v>10</v>
      </c>
      <c r="AJ266">
        <v>10</v>
      </c>
      <c r="AK266">
        <v>0</v>
      </c>
      <c r="AL266">
        <v>1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2</v>
      </c>
      <c r="AT266">
        <v>9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7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2</v>
      </c>
      <c r="BV266">
        <f t="shared" si="4"/>
        <v>3</v>
      </c>
      <c r="BW266">
        <v>0</v>
      </c>
      <c r="BX266">
        <v>1</v>
      </c>
      <c r="BY266">
        <v>1</v>
      </c>
      <c r="BZ266" t="s">
        <v>44</v>
      </c>
      <c r="CA266">
        <v>1</v>
      </c>
      <c r="CB266" t="s">
        <v>44</v>
      </c>
      <c r="CC266" t="s">
        <v>44</v>
      </c>
      <c r="CD266">
        <v>4</v>
      </c>
      <c r="CE266">
        <v>4</v>
      </c>
      <c r="CF266">
        <v>1</v>
      </c>
      <c r="CG266">
        <v>1</v>
      </c>
      <c r="CH266">
        <v>0</v>
      </c>
      <c r="CI266">
        <v>1</v>
      </c>
      <c r="CJ266">
        <v>0</v>
      </c>
      <c r="CK266">
        <v>0</v>
      </c>
      <c r="CL266">
        <v>1</v>
      </c>
      <c r="CM266">
        <v>0</v>
      </c>
      <c r="CN266" t="s">
        <v>44</v>
      </c>
      <c r="CO266">
        <v>3.1990835030000002</v>
      </c>
      <c r="CP266">
        <v>9.4136243999999994E-2</v>
      </c>
      <c r="CQ266">
        <v>0.53210043200000001</v>
      </c>
      <c r="CR266">
        <v>237.3015968</v>
      </c>
    </row>
    <row r="267" spans="1:96" x14ac:dyDescent="0.25">
      <c r="A267">
        <v>266</v>
      </c>
      <c r="B267" t="s">
        <v>371</v>
      </c>
      <c r="C267">
        <v>2010</v>
      </c>
      <c r="D267" t="s">
        <v>372</v>
      </c>
      <c r="E267" t="s">
        <v>373</v>
      </c>
      <c r="F267">
        <v>0</v>
      </c>
      <c r="G267">
        <v>0</v>
      </c>
      <c r="H267">
        <v>1</v>
      </c>
      <c r="I267">
        <v>51</v>
      </c>
      <c r="J267" t="s">
        <v>374</v>
      </c>
      <c r="K267">
        <v>37.332099999999997</v>
      </c>
      <c r="L267">
        <v>-118.37251999999999</v>
      </c>
      <c r="M267">
        <v>1997</v>
      </c>
      <c r="N267">
        <v>2009</v>
      </c>
      <c r="O267">
        <v>2003</v>
      </c>
      <c r="P267" t="s">
        <v>31</v>
      </c>
      <c r="Q267" t="s">
        <v>32</v>
      </c>
      <c r="R267" t="s">
        <v>33</v>
      </c>
      <c r="S267" t="s">
        <v>42</v>
      </c>
      <c r="T267" t="s">
        <v>43</v>
      </c>
      <c r="U267" s="4">
        <v>84560.57</v>
      </c>
      <c r="V267" s="4">
        <v>8030</v>
      </c>
      <c r="W267" s="4">
        <v>2717.4250000000002</v>
      </c>
      <c r="X267">
        <v>1.99</v>
      </c>
      <c r="Y267">
        <v>1.64</v>
      </c>
      <c r="Z267">
        <v>3010</v>
      </c>
      <c r="AA267" t="s">
        <v>44</v>
      </c>
      <c r="AB267" t="s">
        <v>36</v>
      </c>
      <c r="AC267" t="s">
        <v>41</v>
      </c>
      <c r="AD267">
        <v>114</v>
      </c>
      <c r="AE267" t="s">
        <v>44</v>
      </c>
      <c r="AF267" t="s">
        <v>44</v>
      </c>
      <c r="AG267">
        <v>58</v>
      </c>
      <c r="AH267">
        <v>58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41</v>
      </c>
      <c r="AT267">
        <v>0</v>
      </c>
      <c r="AU267">
        <v>5</v>
      </c>
      <c r="AV267">
        <v>4</v>
      </c>
      <c r="AW267">
        <v>8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41</v>
      </c>
      <c r="BV267">
        <f t="shared" si="4"/>
        <v>3</v>
      </c>
      <c r="BW267" t="s">
        <v>44</v>
      </c>
      <c r="BX267">
        <v>1</v>
      </c>
      <c r="BY267">
        <v>1</v>
      </c>
      <c r="BZ267" t="s">
        <v>44</v>
      </c>
      <c r="CA267">
        <v>0</v>
      </c>
      <c r="CB267">
        <v>1</v>
      </c>
      <c r="CC267" t="s">
        <v>44</v>
      </c>
      <c r="CD267">
        <v>4</v>
      </c>
      <c r="CE267">
        <v>4</v>
      </c>
      <c r="CF267">
        <v>1</v>
      </c>
      <c r="CG267">
        <v>1</v>
      </c>
      <c r="CH267">
        <v>0</v>
      </c>
      <c r="CI267">
        <v>1</v>
      </c>
      <c r="CJ267">
        <v>0</v>
      </c>
      <c r="CK267">
        <v>0</v>
      </c>
      <c r="CL267">
        <v>1</v>
      </c>
      <c r="CM267">
        <v>0</v>
      </c>
      <c r="CN267" t="s">
        <v>44</v>
      </c>
      <c r="CO267">
        <v>1.567811705</v>
      </c>
      <c r="CP267">
        <v>5.7013576000000003E-2</v>
      </c>
      <c r="CQ267">
        <v>6.4263084999999998E-2</v>
      </c>
      <c r="CR267">
        <v>385.71020470000002</v>
      </c>
    </row>
    <row r="268" spans="1:96" x14ac:dyDescent="0.25">
      <c r="A268">
        <v>267</v>
      </c>
      <c r="B268" t="s">
        <v>106</v>
      </c>
      <c r="C268">
        <v>2018</v>
      </c>
      <c r="D268" t="s">
        <v>170</v>
      </c>
      <c r="E268" t="s">
        <v>171</v>
      </c>
      <c r="F268">
        <v>45</v>
      </c>
      <c r="G268">
        <v>0</v>
      </c>
      <c r="H268">
        <v>679</v>
      </c>
      <c r="I268">
        <v>684</v>
      </c>
      <c r="J268" t="s">
        <v>172</v>
      </c>
      <c r="K268">
        <v>46.332000000000001</v>
      </c>
      <c r="L268">
        <v>-102.2007</v>
      </c>
      <c r="M268">
        <v>2014</v>
      </c>
      <c r="N268">
        <v>2015</v>
      </c>
      <c r="O268">
        <v>2015</v>
      </c>
      <c r="P268" t="s">
        <v>31</v>
      </c>
      <c r="Q268" t="s">
        <v>32</v>
      </c>
      <c r="R268" t="s">
        <v>33</v>
      </c>
      <c r="S268" t="s">
        <v>34</v>
      </c>
      <c r="T268" t="s">
        <v>35</v>
      </c>
      <c r="U268" s="4">
        <v>75901.25</v>
      </c>
      <c r="V268" s="4">
        <v>8225</v>
      </c>
      <c r="W268" s="4">
        <v>2713.8833333429998</v>
      </c>
      <c r="X268">
        <v>1.84</v>
      </c>
      <c r="Y268">
        <v>1.63</v>
      </c>
      <c r="Z268">
        <v>2950</v>
      </c>
      <c r="AA268">
        <v>2.25</v>
      </c>
      <c r="AB268" t="s">
        <v>53</v>
      </c>
      <c r="AC268" t="s">
        <v>41</v>
      </c>
      <c r="AD268">
        <v>165</v>
      </c>
      <c r="AE268">
        <v>0</v>
      </c>
      <c r="AF268">
        <v>165</v>
      </c>
      <c r="AG268">
        <v>31</v>
      </c>
      <c r="AH268">
        <v>24</v>
      </c>
      <c r="AI268">
        <v>6</v>
      </c>
      <c r="AJ268">
        <v>6</v>
      </c>
      <c r="AK268">
        <v>0</v>
      </c>
      <c r="AL268">
        <v>2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11</v>
      </c>
      <c r="AT268">
        <v>4</v>
      </c>
      <c r="AU268">
        <v>1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7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11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f t="shared" si="4"/>
        <v>2</v>
      </c>
      <c r="BW268" t="s">
        <v>44</v>
      </c>
      <c r="BX268">
        <v>0</v>
      </c>
      <c r="BY268">
        <v>0</v>
      </c>
      <c r="BZ268">
        <v>1</v>
      </c>
      <c r="CA268">
        <v>0</v>
      </c>
      <c r="CB268">
        <v>1</v>
      </c>
      <c r="CC268" t="s">
        <v>44</v>
      </c>
      <c r="CD268">
        <v>3</v>
      </c>
      <c r="CE268">
        <v>3</v>
      </c>
      <c r="CF268">
        <v>0</v>
      </c>
      <c r="CG268">
        <v>0</v>
      </c>
      <c r="CH268">
        <v>0</v>
      </c>
      <c r="CI268">
        <v>1</v>
      </c>
      <c r="CJ268">
        <v>1</v>
      </c>
      <c r="CK268">
        <v>1</v>
      </c>
      <c r="CL268">
        <v>0</v>
      </c>
      <c r="CM268">
        <v>0</v>
      </c>
      <c r="CN268" t="s">
        <v>44</v>
      </c>
      <c r="CO268">
        <v>2.3558976970000001</v>
      </c>
      <c r="CP268">
        <v>6.1746318000000001E-2</v>
      </c>
      <c r="CQ268">
        <v>2.185088E-3</v>
      </c>
      <c r="CR268">
        <v>27.135768859999999</v>
      </c>
    </row>
    <row r="269" spans="1:96" x14ac:dyDescent="0.25">
      <c r="A269">
        <v>268</v>
      </c>
      <c r="B269" t="s">
        <v>106</v>
      </c>
      <c r="C269">
        <v>2016</v>
      </c>
      <c r="D269" t="s">
        <v>107</v>
      </c>
      <c r="E269" t="s">
        <v>88</v>
      </c>
      <c r="F269">
        <v>0</v>
      </c>
      <c r="G269">
        <v>0</v>
      </c>
      <c r="H269">
        <v>1</v>
      </c>
      <c r="I269">
        <v>147</v>
      </c>
      <c r="J269" t="s">
        <v>108</v>
      </c>
      <c r="K269">
        <v>45.707659999999997</v>
      </c>
      <c r="L269">
        <v>-102.41373</v>
      </c>
      <c r="M269">
        <v>2014</v>
      </c>
      <c r="N269">
        <v>2015</v>
      </c>
      <c r="O269">
        <v>2015</v>
      </c>
      <c r="P269" t="s">
        <v>31</v>
      </c>
      <c r="Q269" t="s">
        <v>32</v>
      </c>
      <c r="R269" t="s">
        <v>33</v>
      </c>
      <c r="S269" t="s">
        <v>34</v>
      </c>
      <c r="T269" t="s">
        <v>35</v>
      </c>
      <c r="U269" s="4">
        <v>75901.25</v>
      </c>
      <c r="V269" s="4">
        <v>8225</v>
      </c>
      <c r="W269" s="4">
        <v>2713.8833333429998</v>
      </c>
      <c r="X269">
        <v>1.84</v>
      </c>
      <c r="Y269">
        <v>1.63</v>
      </c>
      <c r="Z269">
        <v>2950</v>
      </c>
      <c r="AA269">
        <v>2.25</v>
      </c>
      <c r="AB269" t="s">
        <v>36</v>
      </c>
      <c r="AC269" t="s">
        <v>41</v>
      </c>
      <c r="AD269">
        <v>155</v>
      </c>
      <c r="AE269">
        <v>95</v>
      </c>
      <c r="AF269">
        <v>61</v>
      </c>
      <c r="AG269">
        <v>44</v>
      </c>
      <c r="AH269">
        <v>37</v>
      </c>
      <c r="AI269">
        <v>4</v>
      </c>
      <c r="AJ269">
        <v>4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27</v>
      </c>
      <c r="AT269">
        <v>4</v>
      </c>
      <c r="AU269">
        <v>0</v>
      </c>
      <c r="AV269">
        <v>0</v>
      </c>
      <c r="AW269">
        <v>2</v>
      </c>
      <c r="AX269">
        <v>0</v>
      </c>
      <c r="AY269">
        <v>0</v>
      </c>
      <c r="AZ269">
        <v>0</v>
      </c>
      <c r="BA269">
        <v>7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27</v>
      </c>
      <c r="BV269">
        <f t="shared" si="4"/>
        <v>2</v>
      </c>
      <c r="BW269" t="s">
        <v>44</v>
      </c>
      <c r="BX269">
        <v>0</v>
      </c>
      <c r="BY269">
        <v>0</v>
      </c>
      <c r="BZ269">
        <v>1</v>
      </c>
      <c r="CA269">
        <v>0</v>
      </c>
      <c r="CB269">
        <v>1</v>
      </c>
      <c r="CC269" t="s">
        <v>44</v>
      </c>
      <c r="CD269">
        <v>3</v>
      </c>
      <c r="CE269">
        <v>3</v>
      </c>
      <c r="CF269">
        <v>0</v>
      </c>
      <c r="CG269">
        <v>0</v>
      </c>
      <c r="CH269">
        <v>0</v>
      </c>
      <c r="CI269">
        <v>1</v>
      </c>
      <c r="CJ269">
        <v>1</v>
      </c>
      <c r="CK269">
        <v>1</v>
      </c>
      <c r="CL269">
        <v>0</v>
      </c>
      <c r="CM269">
        <v>0</v>
      </c>
      <c r="CN269" t="s">
        <v>44</v>
      </c>
      <c r="CO269">
        <v>3.0851361669999999</v>
      </c>
      <c r="CP269">
        <v>4.6675400999999998E-2</v>
      </c>
      <c r="CQ269">
        <v>7.5308899999999997E-4</v>
      </c>
      <c r="CR269">
        <v>31.689363459999999</v>
      </c>
    </row>
    <row r="270" spans="1:96" x14ac:dyDescent="0.25">
      <c r="A270">
        <v>269</v>
      </c>
      <c r="B270" t="s">
        <v>886</v>
      </c>
      <c r="C270">
        <v>1995</v>
      </c>
      <c r="D270" t="s">
        <v>887</v>
      </c>
      <c r="E270" t="s">
        <v>290</v>
      </c>
      <c r="F270">
        <v>49</v>
      </c>
      <c r="G270">
        <v>0</v>
      </c>
      <c r="H270">
        <v>414</v>
      </c>
      <c r="I270">
        <v>422</v>
      </c>
      <c r="J270" t="s">
        <v>888</v>
      </c>
      <c r="K270">
        <v>32.462560000000003</v>
      </c>
      <c r="L270">
        <v>-81.110079999999996</v>
      </c>
      <c r="M270">
        <v>1993</v>
      </c>
      <c r="N270">
        <v>1993</v>
      </c>
      <c r="O270">
        <v>1993</v>
      </c>
      <c r="P270" t="s">
        <v>31</v>
      </c>
      <c r="Q270" t="s">
        <v>32</v>
      </c>
      <c r="R270" t="s">
        <v>33</v>
      </c>
      <c r="S270" t="s">
        <v>34</v>
      </c>
      <c r="T270" t="s">
        <v>35</v>
      </c>
      <c r="U270" s="4">
        <v>75901.25</v>
      </c>
      <c r="V270" s="4">
        <v>8225</v>
      </c>
      <c r="W270" s="4">
        <v>2713.8833333429998</v>
      </c>
      <c r="X270">
        <v>1.84</v>
      </c>
      <c r="Y270">
        <v>1.63</v>
      </c>
      <c r="Z270">
        <v>2950</v>
      </c>
      <c r="AA270">
        <v>2.25</v>
      </c>
      <c r="AB270" t="s">
        <v>53</v>
      </c>
      <c r="AC270" t="s">
        <v>41</v>
      </c>
      <c r="AD270">
        <v>36</v>
      </c>
      <c r="AE270">
        <v>18</v>
      </c>
      <c r="AF270">
        <v>18</v>
      </c>
      <c r="AG270">
        <v>14</v>
      </c>
      <c r="AH270">
        <v>12</v>
      </c>
      <c r="AI270">
        <v>5</v>
      </c>
      <c r="AJ270">
        <v>5</v>
      </c>
      <c r="AK270">
        <v>0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3</v>
      </c>
      <c r="AT270">
        <v>2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2</v>
      </c>
      <c r="BB270">
        <v>0</v>
      </c>
      <c r="BC270">
        <v>0</v>
      </c>
      <c r="BD270">
        <v>0</v>
      </c>
      <c r="BE270">
        <v>3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f t="shared" si="4"/>
        <v>2</v>
      </c>
      <c r="BW270" t="s">
        <v>44</v>
      </c>
      <c r="BX270">
        <v>0</v>
      </c>
      <c r="BY270">
        <v>0</v>
      </c>
      <c r="BZ270">
        <v>1</v>
      </c>
      <c r="CA270">
        <v>0</v>
      </c>
      <c r="CB270">
        <v>1</v>
      </c>
      <c r="CC270" t="s">
        <v>44</v>
      </c>
      <c r="CD270">
        <v>1</v>
      </c>
      <c r="CE270">
        <v>1</v>
      </c>
      <c r="CF270">
        <v>0</v>
      </c>
      <c r="CG270">
        <v>0</v>
      </c>
      <c r="CH270">
        <v>0</v>
      </c>
      <c r="CI270">
        <v>0</v>
      </c>
      <c r="CJ270">
        <v>1</v>
      </c>
      <c r="CK270">
        <v>0</v>
      </c>
      <c r="CL270">
        <v>0</v>
      </c>
      <c r="CM270">
        <v>0</v>
      </c>
      <c r="CN270" t="s">
        <v>44</v>
      </c>
      <c r="CO270">
        <v>11.93676717</v>
      </c>
      <c r="CP270">
        <v>8.8093020999999994E-2</v>
      </c>
      <c r="CQ270">
        <v>0.63338669800000003</v>
      </c>
      <c r="CR270">
        <v>6.9039623030000001</v>
      </c>
    </row>
    <row r="271" spans="1:96" x14ac:dyDescent="0.25">
      <c r="A271">
        <v>270</v>
      </c>
      <c r="B271" t="s">
        <v>392</v>
      </c>
      <c r="C271">
        <v>2012</v>
      </c>
      <c r="D271" t="s">
        <v>1092</v>
      </c>
      <c r="E271" t="s">
        <v>199</v>
      </c>
      <c r="F271">
        <v>90</v>
      </c>
      <c r="G271">
        <v>3</v>
      </c>
      <c r="H271">
        <v>422</v>
      </c>
      <c r="I271">
        <v>434</v>
      </c>
      <c r="J271" t="s">
        <v>1093</v>
      </c>
      <c r="K271">
        <v>45.942779999999999</v>
      </c>
      <c r="L271">
        <v>-77.801100000000005</v>
      </c>
      <c r="M271">
        <v>2006</v>
      </c>
      <c r="N271">
        <v>2009</v>
      </c>
      <c r="O271">
        <v>2008</v>
      </c>
      <c r="P271" t="s">
        <v>31</v>
      </c>
      <c r="Q271" t="s">
        <v>32</v>
      </c>
      <c r="R271" t="s">
        <v>126</v>
      </c>
      <c r="S271" t="s">
        <v>127</v>
      </c>
      <c r="T271" t="s">
        <v>128</v>
      </c>
      <c r="U271" s="4">
        <v>461900.79999999999</v>
      </c>
      <c r="V271" s="4">
        <v>9855</v>
      </c>
      <c r="W271" s="4">
        <v>3721.7786000000001</v>
      </c>
      <c r="X271">
        <v>64.2</v>
      </c>
      <c r="Y271">
        <v>1.25</v>
      </c>
      <c r="Z271">
        <v>13000</v>
      </c>
      <c r="AA271">
        <v>1</v>
      </c>
      <c r="AB271" t="s">
        <v>53</v>
      </c>
      <c r="AC271" t="s">
        <v>41</v>
      </c>
      <c r="AD271">
        <v>119</v>
      </c>
      <c r="AE271">
        <v>0</v>
      </c>
      <c r="AF271">
        <v>119</v>
      </c>
      <c r="AG271">
        <v>21</v>
      </c>
      <c r="AH271">
        <v>14</v>
      </c>
      <c r="AI271">
        <v>4</v>
      </c>
      <c r="AJ271">
        <v>4</v>
      </c>
      <c r="AK271">
        <v>0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5</v>
      </c>
      <c r="AU271">
        <v>0</v>
      </c>
      <c r="AV271">
        <v>4</v>
      </c>
      <c r="AW271">
        <v>0</v>
      </c>
      <c r="AX271">
        <v>0</v>
      </c>
      <c r="AY271">
        <v>0</v>
      </c>
      <c r="AZ271">
        <v>0</v>
      </c>
      <c r="BA271">
        <v>7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f t="shared" si="4"/>
        <v>2</v>
      </c>
      <c r="BW271">
        <v>0</v>
      </c>
      <c r="BX271">
        <v>1</v>
      </c>
      <c r="BY271">
        <v>0</v>
      </c>
      <c r="BZ271" t="s">
        <v>44</v>
      </c>
      <c r="CA271">
        <v>1</v>
      </c>
      <c r="CB271" t="s">
        <v>44</v>
      </c>
      <c r="CC271" t="s">
        <v>44</v>
      </c>
      <c r="CD271">
        <v>2</v>
      </c>
      <c r="CE271">
        <v>2</v>
      </c>
      <c r="CF271">
        <v>1</v>
      </c>
      <c r="CG271">
        <v>0</v>
      </c>
      <c r="CH271">
        <v>0</v>
      </c>
      <c r="CI271">
        <v>0</v>
      </c>
      <c r="CJ271">
        <v>1</v>
      </c>
      <c r="CK271">
        <v>0</v>
      </c>
      <c r="CL271">
        <v>0</v>
      </c>
      <c r="CM271">
        <v>0</v>
      </c>
      <c r="CN271" t="s">
        <v>44</v>
      </c>
      <c r="CO271">
        <v>3.4492808959999999</v>
      </c>
      <c r="CP271">
        <v>3.2803313000000001E-2</v>
      </c>
      <c r="CQ271">
        <v>0.93415989899999996</v>
      </c>
      <c r="CR271">
        <v>65.373509749999997</v>
      </c>
    </row>
    <row r="272" spans="1:96" x14ac:dyDescent="0.25">
      <c r="A272">
        <v>271</v>
      </c>
      <c r="B272" t="s">
        <v>392</v>
      </c>
      <c r="C272">
        <v>2006</v>
      </c>
      <c r="D272" t="s">
        <v>393</v>
      </c>
      <c r="E272" t="s">
        <v>47</v>
      </c>
      <c r="F272">
        <v>166</v>
      </c>
      <c r="G272">
        <v>1</v>
      </c>
      <c r="H272">
        <v>1</v>
      </c>
      <c r="I272">
        <v>30</v>
      </c>
      <c r="J272" t="s">
        <v>394</v>
      </c>
      <c r="K272">
        <v>48.640189999999997</v>
      </c>
      <c r="L272">
        <v>-96.05171</v>
      </c>
      <c r="M272">
        <v>1995</v>
      </c>
      <c r="N272">
        <v>2000</v>
      </c>
      <c r="O272">
        <v>1998</v>
      </c>
      <c r="P272" t="s">
        <v>31</v>
      </c>
      <c r="Q272" t="s">
        <v>32</v>
      </c>
      <c r="R272" t="s">
        <v>126</v>
      </c>
      <c r="S272" t="s">
        <v>127</v>
      </c>
      <c r="T272" t="s">
        <v>128</v>
      </c>
      <c r="U272" s="4">
        <v>461900.79999999999</v>
      </c>
      <c r="V272" s="4">
        <v>9855</v>
      </c>
      <c r="W272" s="4">
        <v>3721.7786000000001</v>
      </c>
      <c r="X272">
        <v>64.2</v>
      </c>
      <c r="Y272">
        <v>1.25</v>
      </c>
      <c r="Z272">
        <v>13000</v>
      </c>
      <c r="AA272">
        <v>1</v>
      </c>
      <c r="AB272" t="s">
        <v>133</v>
      </c>
      <c r="AC272" t="s">
        <v>30</v>
      </c>
      <c r="AD272">
        <v>152</v>
      </c>
      <c r="AE272">
        <v>0</v>
      </c>
      <c r="AF272">
        <v>152</v>
      </c>
      <c r="AG272">
        <v>76</v>
      </c>
      <c r="AH272">
        <v>57</v>
      </c>
      <c r="AI272">
        <v>2</v>
      </c>
      <c r="AJ272">
        <v>0</v>
      </c>
      <c r="AK272">
        <v>2</v>
      </c>
      <c r="AL272">
        <v>3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5</v>
      </c>
      <c r="AT272">
        <v>28</v>
      </c>
      <c r="AU272">
        <v>0</v>
      </c>
      <c r="AV272">
        <v>0</v>
      </c>
      <c r="AW272">
        <v>19</v>
      </c>
      <c r="AX272">
        <v>0</v>
      </c>
      <c r="AY272">
        <v>0</v>
      </c>
      <c r="AZ272">
        <v>0</v>
      </c>
      <c r="BA272">
        <v>19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5</v>
      </c>
      <c r="BV272">
        <f t="shared" si="4"/>
        <v>2</v>
      </c>
      <c r="BW272">
        <v>0</v>
      </c>
      <c r="BX272">
        <v>1</v>
      </c>
      <c r="BY272">
        <v>0</v>
      </c>
      <c r="BZ272" t="s">
        <v>44</v>
      </c>
      <c r="CA272">
        <v>1</v>
      </c>
      <c r="CB272" t="s">
        <v>44</v>
      </c>
      <c r="CC272" t="s">
        <v>44</v>
      </c>
      <c r="CD272">
        <v>3</v>
      </c>
      <c r="CE272">
        <v>3</v>
      </c>
      <c r="CF272">
        <v>1</v>
      </c>
      <c r="CG272">
        <v>1</v>
      </c>
      <c r="CH272">
        <v>0</v>
      </c>
      <c r="CI272">
        <v>0</v>
      </c>
      <c r="CJ272">
        <v>1</v>
      </c>
      <c r="CK272">
        <v>0</v>
      </c>
      <c r="CL272">
        <v>0</v>
      </c>
      <c r="CM272">
        <v>0</v>
      </c>
      <c r="CN272" t="s">
        <v>44</v>
      </c>
      <c r="CO272">
        <v>2.8420717739999999</v>
      </c>
      <c r="CP272">
        <v>0.10752301</v>
      </c>
      <c r="CQ272">
        <v>8.8719230999999996E-2</v>
      </c>
      <c r="CR272">
        <v>4.7688289260000003</v>
      </c>
    </row>
    <row r="273" spans="1:96" x14ac:dyDescent="0.25">
      <c r="A273">
        <v>272</v>
      </c>
      <c r="B273" t="s">
        <v>1108</v>
      </c>
      <c r="C273">
        <v>2010</v>
      </c>
      <c r="D273" t="s">
        <v>1109</v>
      </c>
      <c r="E273" t="s">
        <v>163</v>
      </c>
      <c r="F273">
        <v>16</v>
      </c>
      <c r="G273">
        <v>2</v>
      </c>
      <c r="H273">
        <v>185</v>
      </c>
      <c r="I273">
        <v>204</v>
      </c>
      <c r="J273" t="s">
        <v>1110</v>
      </c>
      <c r="K273">
        <v>44.986490000000003</v>
      </c>
      <c r="L273">
        <v>-71.289789999999996</v>
      </c>
      <c r="M273">
        <v>2002</v>
      </c>
      <c r="N273">
        <v>2005</v>
      </c>
      <c r="O273">
        <v>2004</v>
      </c>
      <c r="P273" t="s">
        <v>31</v>
      </c>
      <c r="Q273" t="s">
        <v>32</v>
      </c>
      <c r="R273" t="s">
        <v>126</v>
      </c>
      <c r="S273" t="s">
        <v>127</v>
      </c>
      <c r="T273" t="s">
        <v>128</v>
      </c>
      <c r="U273" s="4">
        <v>461900.79999999999</v>
      </c>
      <c r="V273" s="4">
        <v>9855</v>
      </c>
      <c r="W273" s="4">
        <v>3721.7786000000001</v>
      </c>
      <c r="X273">
        <v>64.2</v>
      </c>
      <c r="Y273">
        <v>1.25</v>
      </c>
      <c r="Z273">
        <v>13000</v>
      </c>
      <c r="AA273">
        <v>1</v>
      </c>
      <c r="AB273" t="s">
        <v>133</v>
      </c>
      <c r="AC273" t="s">
        <v>41</v>
      </c>
      <c r="AD273">
        <v>92</v>
      </c>
      <c r="AE273" t="s">
        <v>44</v>
      </c>
      <c r="AF273" t="s">
        <v>44</v>
      </c>
      <c r="AG273">
        <v>39</v>
      </c>
      <c r="AH273">
        <v>34</v>
      </c>
      <c r="AI273">
        <v>8</v>
      </c>
      <c r="AJ273">
        <v>8</v>
      </c>
      <c r="AK273">
        <v>0</v>
      </c>
      <c r="AL273">
        <v>10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16</v>
      </c>
      <c r="AW273">
        <v>0</v>
      </c>
      <c r="AX273">
        <v>0</v>
      </c>
      <c r="AY273">
        <v>0</v>
      </c>
      <c r="AZ273">
        <v>0</v>
      </c>
      <c r="BA273">
        <v>5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f t="shared" si="4"/>
        <v>1</v>
      </c>
      <c r="BW273">
        <v>0</v>
      </c>
      <c r="BX273">
        <v>1</v>
      </c>
      <c r="BY273">
        <v>0</v>
      </c>
      <c r="BZ273" t="s">
        <v>44</v>
      </c>
      <c r="CA273">
        <v>0</v>
      </c>
      <c r="CB273" t="s">
        <v>44</v>
      </c>
      <c r="CC273" t="s">
        <v>44</v>
      </c>
      <c r="CD273">
        <v>2</v>
      </c>
      <c r="CE273">
        <v>2</v>
      </c>
      <c r="CF273">
        <v>1</v>
      </c>
      <c r="CG273">
        <v>0</v>
      </c>
      <c r="CH273">
        <v>0</v>
      </c>
      <c r="CI273">
        <v>0</v>
      </c>
      <c r="CJ273">
        <v>1</v>
      </c>
      <c r="CK273">
        <v>0</v>
      </c>
      <c r="CL273">
        <v>0</v>
      </c>
      <c r="CM273">
        <v>0</v>
      </c>
      <c r="CN273" t="s">
        <v>44</v>
      </c>
      <c r="CO273">
        <v>5.1048746339999997</v>
      </c>
      <c r="CP273">
        <v>0.101273191</v>
      </c>
      <c r="CQ273">
        <v>0.94887537499999997</v>
      </c>
      <c r="CR273">
        <v>159.83165579999999</v>
      </c>
    </row>
    <row r="274" spans="1:96" x14ac:dyDescent="0.25">
      <c r="A274">
        <v>273</v>
      </c>
      <c r="B274" t="s">
        <v>558</v>
      </c>
      <c r="C274">
        <v>2015</v>
      </c>
      <c r="D274" t="s">
        <v>559</v>
      </c>
      <c r="E274" t="s">
        <v>560</v>
      </c>
      <c r="F274">
        <v>2</v>
      </c>
      <c r="G274">
        <v>0</v>
      </c>
      <c r="H274">
        <v>208</v>
      </c>
      <c r="I274">
        <v>213</v>
      </c>
      <c r="J274" t="s">
        <v>561</v>
      </c>
      <c r="K274">
        <v>31.252420000000001</v>
      </c>
      <c r="L274">
        <v>-84.37482</v>
      </c>
      <c r="M274">
        <v>2007</v>
      </c>
      <c r="N274">
        <v>2012</v>
      </c>
      <c r="O274">
        <v>2010</v>
      </c>
      <c r="P274" t="s">
        <v>31</v>
      </c>
      <c r="Q274" t="s">
        <v>32</v>
      </c>
      <c r="R274" t="s">
        <v>33</v>
      </c>
      <c r="S274" t="s">
        <v>34</v>
      </c>
      <c r="T274" t="s">
        <v>35</v>
      </c>
      <c r="U274" s="4">
        <v>75901.25</v>
      </c>
      <c r="V274" s="4">
        <v>8225</v>
      </c>
      <c r="W274" s="4">
        <v>2713.8833333429998</v>
      </c>
      <c r="X274">
        <v>1.84</v>
      </c>
      <c r="Y274">
        <v>1.63</v>
      </c>
      <c r="Z274">
        <v>2950</v>
      </c>
      <c r="AA274">
        <v>2.25</v>
      </c>
      <c r="AB274" t="s">
        <v>36</v>
      </c>
      <c r="AC274" t="s">
        <v>41</v>
      </c>
      <c r="AD274">
        <v>47</v>
      </c>
      <c r="AE274" t="s">
        <v>44</v>
      </c>
      <c r="AF274" t="s">
        <v>44</v>
      </c>
      <c r="AG274">
        <v>21</v>
      </c>
      <c r="AH274">
        <v>17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16</v>
      </c>
      <c r="AT274">
        <v>0</v>
      </c>
      <c r="AU274">
        <v>0</v>
      </c>
      <c r="AV274">
        <v>0</v>
      </c>
      <c r="AW274">
        <v>1</v>
      </c>
      <c r="AX274">
        <v>0</v>
      </c>
      <c r="AY274">
        <v>0</v>
      </c>
      <c r="AZ274">
        <v>0</v>
      </c>
      <c r="BA274">
        <v>4</v>
      </c>
      <c r="BB274">
        <v>0</v>
      </c>
      <c r="BC274">
        <v>0</v>
      </c>
      <c r="BD274">
        <v>0</v>
      </c>
      <c r="BE274">
        <v>2</v>
      </c>
      <c r="BF274">
        <v>0</v>
      </c>
      <c r="BG274">
        <v>11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3</v>
      </c>
      <c r="BV274">
        <f t="shared" si="4"/>
        <v>2</v>
      </c>
      <c r="BW274" t="s">
        <v>44</v>
      </c>
      <c r="BX274">
        <v>0</v>
      </c>
      <c r="BY274">
        <v>0</v>
      </c>
      <c r="BZ274">
        <v>1</v>
      </c>
      <c r="CA274">
        <v>0</v>
      </c>
      <c r="CB274">
        <v>1</v>
      </c>
      <c r="CC274" t="s">
        <v>44</v>
      </c>
      <c r="CD274">
        <v>1</v>
      </c>
      <c r="CE274">
        <v>1</v>
      </c>
      <c r="CF274">
        <v>0</v>
      </c>
      <c r="CG274">
        <v>0</v>
      </c>
      <c r="CH274">
        <v>0</v>
      </c>
      <c r="CI274">
        <v>0</v>
      </c>
      <c r="CJ274">
        <v>1</v>
      </c>
      <c r="CK274">
        <v>0</v>
      </c>
      <c r="CL274">
        <v>0</v>
      </c>
      <c r="CM274">
        <v>0</v>
      </c>
      <c r="CN274" t="s">
        <v>44</v>
      </c>
      <c r="CO274">
        <v>9.3202647659999993</v>
      </c>
      <c r="CP274">
        <v>0.40505360499999998</v>
      </c>
      <c r="CQ274">
        <v>0.27310309100000002</v>
      </c>
      <c r="CR274">
        <v>12.248480069999999</v>
      </c>
    </row>
    <row r="275" spans="1:96" x14ac:dyDescent="0.25">
      <c r="A275">
        <v>274</v>
      </c>
      <c r="B275" t="s">
        <v>558</v>
      </c>
      <c r="C275">
        <v>1987</v>
      </c>
      <c r="D275" t="s">
        <v>578</v>
      </c>
      <c r="E275" t="s">
        <v>76</v>
      </c>
      <c r="F275">
        <v>51</v>
      </c>
      <c r="G275">
        <v>2</v>
      </c>
      <c r="H275">
        <v>326</v>
      </c>
      <c r="I275">
        <v>329</v>
      </c>
      <c r="J275" t="s">
        <v>579</v>
      </c>
      <c r="K275">
        <v>37.691139999999997</v>
      </c>
      <c r="L275">
        <v>-89.068780000000004</v>
      </c>
      <c r="M275">
        <v>1980</v>
      </c>
      <c r="N275">
        <v>1982</v>
      </c>
      <c r="O275">
        <v>1981</v>
      </c>
      <c r="P275" t="s">
        <v>31</v>
      </c>
      <c r="Q275" t="s">
        <v>32</v>
      </c>
      <c r="R275" t="s">
        <v>33</v>
      </c>
      <c r="S275" t="s">
        <v>34</v>
      </c>
      <c r="T275" t="s">
        <v>35</v>
      </c>
      <c r="U275" s="4">
        <v>75901.25</v>
      </c>
      <c r="V275" s="4">
        <v>8225</v>
      </c>
      <c r="W275" s="4">
        <v>2713.8833333429998</v>
      </c>
      <c r="X275">
        <v>1.84</v>
      </c>
      <c r="Y275">
        <v>1.63</v>
      </c>
      <c r="Z275">
        <v>2950</v>
      </c>
      <c r="AA275">
        <v>2.25</v>
      </c>
      <c r="AB275" t="s">
        <v>36</v>
      </c>
      <c r="AC275" t="s">
        <v>30</v>
      </c>
      <c r="AD275">
        <v>61</v>
      </c>
      <c r="AE275">
        <v>32</v>
      </c>
      <c r="AF275">
        <v>29</v>
      </c>
      <c r="AG275">
        <v>16</v>
      </c>
      <c r="AH275">
        <v>14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11</v>
      </c>
      <c r="AT275">
        <v>2</v>
      </c>
      <c r="AU275">
        <v>0</v>
      </c>
      <c r="AV275">
        <v>0</v>
      </c>
      <c r="AW275">
        <v>1</v>
      </c>
      <c r="AX275">
        <v>0</v>
      </c>
      <c r="AY275">
        <v>0</v>
      </c>
      <c r="AZ275">
        <v>0</v>
      </c>
      <c r="BA275">
        <v>2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11</v>
      </c>
      <c r="BV275">
        <f t="shared" si="4"/>
        <v>2</v>
      </c>
      <c r="BW275" t="s">
        <v>44</v>
      </c>
      <c r="BX275">
        <v>0</v>
      </c>
      <c r="BY275">
        <v>0</v>
      </c>
      <c r="BZ275">
        <v>1</v>
      </c>
      <c r="CA275">
        <v>0</v>
      </c>
      <c r="CB275">
        <v>1</v>
      </c>
      <c r="CC275" t="s">
        <v>44</v>
      </c>
      <c r="CD275">
        <v>1</v>
      </c>
      <c r="CE275">
        <v>1</v>
      </c>
      <c r="CF275">
        <v>0</v>
      </c>
      <c r="CG275">
        <v>0</v>
      </c>
      <c r="CH275">
        <v>0</v>
      </c>
      <c r="CI275">
        <v>0</v>
      </c>
      <c r="CJ275">
        <v>1</v>
      </c>
      <c r="CK275">
        <v>0</v>
      </c>
      <c r="CL275">
        <v>0</v>
      </c>
      <c r="CM275">
        <v>0</v>
      </c>
      <c r="CN275" t="s">
        <v>44</v>
      </c>
      <c r="CO275">
        <v>11.282951649999999</v>
      </c>
      <c r="CP275">
        <v>0.13607512099999999</v>
      </c>
      <c r="CQ275">
        <v>0.28715822200000002</v>
      </c>
      <c r="CR275">
        <v>27.150175189999999</v>
      </c>
    </row>
    <row r="276" spans="1:96" x14ac:dyDescent="0.25">
      <c r="A276">
        <v>275</v>
      </c>
      <c r="B276" t="s">
        <v>558</v>
      </c>
      <c r="C276">
        <v>1986</v>
      </c>
      <c r="D276" t="s">
        <v>980</v>
      </c>
      <c r="E276" t="s">
        <v>76</v>
      </c>
      <c r="F276">
        <v>50</v>
      </c>
      <c r="G276">
        <v>4</v>
      </c>
      <c r="H276">
        <v>691</v>
      </c>
      <c r="I276">
        <v>698</v>
      </c>
      <c r="J276" t="s">
        <v>981</v>
      </c>
      <c r="K276">
        <v>48.068510000000003</v>
      </c>
      <c r="L276">
        <v>-92.169460000000001</v>
      </c>
      <c r="M276">
        <v>1973</v>
      </c>
      <c r="N276">
        <v>1984</v>
      </c>
      <c r="O276">
        <v>1979</v>
      </c>
      <c r="P276" t="s">
        <v>31</v>
      </c>
      <c r="Q276" t="s">
        <v>32</v>
      </c>
      <c r="R276" t="s">
        <v>33</v>
      </c>
      <c r="S276" t="s">
        <v>34</v>
      </c>
      <c r="T276" t="s">
        <v>35</v>
      </c>
      <c r="U276" s="4">
        <v>75901.25</v>
      </c>
      <c r="V276" s="4">
        <v>8225</v>
      </c>
      <c r="W276" s="4">
        <v>2713.8833333429998</v>
      </c>
      <c r="X276">
        <v>1.84</v>
      </c>
      <c r="Y276">
        <v>1.63</v>
      </c>
      <c r="Z276">
        <v>2950</v>
      </c>
      <c r="AA276">
        <v>2.25</v>
      </c>
      <c r="AB276" t="s">
        <v>53</v>
      </c>
      <c r="AC276" t="s">
        <v>41</v>
      </c>
      <c r="AD276">
        <v>273</v>
      </c>
      <c r="AE276">
        <v>77</v>
      </c>
      <c r="AF276">
        <v>118</v>
      </c>
      <c r="AG276">
        <v>85</v>
      </c>
      <c r="AH276">
        <v>76</v>
      </c>
      <c r="AI276">
        <v>29</v>
      </c>
      <c r="AJ276">
        <v>25</v>
      </c>
      <c r="AK276">
        <v>4</v>
      </c>
      <c r="AL276">
        <v>2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41</v>
      </c>
      <c r="AT276">
        <v>0</v>
      </c>
      <c r="AU276">
        <v>0</v>
      </c>
      <c r="AV276">
        <v>0</v>
      </c>
      <c r="AW276">
        <v>1</v>
      </c>
      <c r="AX276">
        <v>0</v>
      </c>
      <c r="AY276">
        <v>3</v>
      </c>
      <c r="AZ276">
        <v>0</v>
      </c>
      <c r="BA276">
        <v>9</v>
      </c>
      <c r="BB276">
        <v>0</v>
      </c>
      <c r="BC276">
        <v>0</v>
      </c>
      <c r="BD276">
        <v>0</v>
      </c>
      <c r="BE276">
        <v>0</v>
      </c>
      <c r="BF276">
        <v>40</v>
      </c>
      <c r="BG276">
        <v>0</v>
      </c>
      <c r="BH276">
        <v>0</v>
      </c>
      <c r="BI276">
        <v>0</v>
      </c>
      <c r="BJ276">
        <v>0</v>
      </c>
      <c r="BK276">
        <v>1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f t="shared" si="4"/>
        <v>4</v>
      </c>
      <c r="BW276" t="s">
        <v>44</v>
      </c>
      <c r="BX276">
        <v>1</v>
      </c>
      <c r="BY276">
        <v>0</v>
      </c>
      <c r="BZ276">
        <v>1</v>
      </c>
      <c r="CA276">
        <v>1</v>
      </c>
      <c r="CB276">
        <v>1</v>
      </c>
      <c r="CC276" t="s">
        <v>44</v>
      </c>
      <c r="CD276">
        <v>2</v>
      </c>
      <c r="CE276">
        <v>2</v>
      </c>
      <c r="CF276">
        <v>1</v>
      </c>
      <c r="CG276">
        <v>0</v>
      </c>
      <c r="CH276">
        <v>0</v>
      </c>
      <c r="CI276">
        <v>0</v>
      </c>
      <c r="CJ276">
        <v>1</v>
      </c>
      <c r="CK276">
        <v>0</v>
      </c>
      <c r="CL276">
        <v>0</v>
      </c>
      <c r="CM276">
        <v>0</v>
      </c>
      <c r="CN276" t="s">
        <v>44</v>
      </c>
      <c r="CO276">
        <v>1.2064622819999999</v>
      </c>
      <c r="CP276">
        <v>4.8942600000000003E-2</v>
      </c>
      <c r="CQ276">
        <v>0.80019657399999999</v>
      </c>
      <c r="CR276">
        <v>28.38851828</v>
      </c>
    </row>
    <row r="277" spans="1:96" x14ac:dyDescent="0.25">
      <c r="A277">
        <v>276</v>
      </c>
      <c r="B277" t="s">
        <v>965</v>
      </c>
      <c r="C277">
        <v>2020</v>
      </c>
      <c r="D277" t="s">
        <v>966</v>
      </c>
      <c r="E277" t="s">
        <v>967</v>
      </c>
      <c r="F277">
        <v>0</v>
      </c>
      <c r="G277">
        <v>0</v>
      </c>
      <c r="H277">
        <v>1</v>
      </c>
      <c r="I277">
        <v>96</v>
      </c>
      <c r="J277" t="s">
        <v>968</v>
      </c>
      <c r="K277">
        <v>41.520572000000001</v>
      </c>
      <c r="L277">
        <v>-123.98384</v>
      </c>
      <c r="M277">
        <v>2017</v>
      </c>
      <c r="N277">
        <v>2018</v>
      </c>
      <c r="O277">
        <v>2018</v>
      </c>
      <c r="P277" t="s">
        <v>31</v>
      </c>
      <c r="Q277" t="s">
        <v>32</v>
      </c>
      <c r="R277" t="s">
        <v>134</v>
      </c>
      <c r="S277" t="s">
        <v>51</v>
      </c>
      <c r="T277" t="s">
        <v>135</v>
      </c>
      <c r="U277" s="4">
        <v>240867.1</v>
      </c>
      <c r="V277" s="4">
        <v>15531</v>
      </c>
      <c r="W277" s="4">
        <v>5209.4516000000003</v>
      </c>
      <c r="X277">
        <v>50.5</v>
      </c>
      <c r="Y277">
        <v>1</v>
      </c>
      <c r="Z277">
        <v>8280</v>
      </c>
      <c r="AA277">
        <v>17.5</v>
      </c>
      <c r="AB277" t="s">
        <v>36</v>
      </c>
      <c r="AC277" t="s">
        <v>41</v>
      </c>
      <c r="AD277">
        <v>43</v>
      </c>
      <c r="AE277">
        <v>29</v>
      </c>
      <c r="AF277">
        <v>29</v>
      </c>
      <c r="AG277">
        <v>18</v>
      </c>
      <c r="AH277">
        <v>16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10</v>
      </c>
      <c r="AT277">
        <v>1</v>
      </c>
      <c r="AU277">
        <v>0</v>
      </c>
      <c r="AV277">
        <v>0</v>
      </c>
      <c r="AW277">
        <v>4</v>
      </c>
      <c r="AX277">
        <v>0</v>
      </c>
      <c r="AY277">
        <v>1</v>
      </c>
      <c r="AZ277">
        <v>0</v>
      </c>
      <c r="BA277">
        <v>2</v>
      </c>
      <c r="BB277">
        <v>0</v>
      </c>
      <c r="BC277">
        <v>4</v>
      </c>
      <c r="BD277">
        <v>2</v>
      </c>
      <c r="BE277">
        <v>0</v>
      </c>
      <c r="BF277">
        <v>0</v>
      </c>
      <c r="BG277">
        <v>1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3</v>
      </c>
      <c r="BV277">
        <f t="shared" si="4"/>
        <v>2</v>
      </c>
      <c r="BW277">
        <v>0</v>
      </c>
      <c r="BX277">
        <v>1</v>
      </c>
      <c r="BY277">
        <v>1</v>
      </c>
      <c r="BZ277" t="s">
        <v>44</v>
      </c>
      <c r="CA277">
        <v>0</v>
      </c>
      <c r="CB277" t="s">
        <v>44</v>
      </c>
      <c r="CC277" t="s">
        <v>44</v>
      </c>
      <c r="CD277">
        <v>1</v>
      </c>
      <c r="CE277">
        <v>1</v>
      </c>
      <c r="CF277">
        <v>0</v>
      </c>
      <c r="CG277">
        <v>0</v>
      </c>
      <c r="CH277">
        <v>0</v>
      </c>
      <c r="CI277">
        <v>1</v>
      </c>
      <c r="CJ277">
        <v>0</v>
      </c>
      <c r="CK277">
        <v>0</v>
      </c>
      <c r="CL277">
        <v>0</v>
      </c>
      <c r="CM277">
        <v>0</v>
      </c>
      <c r="CN277" t="s">
        <v>44</v>
      </c>
      <c r="CO277">
        <v>2.779946024</v>
      </c>
      <c r="CP277">
        <v>7.6204857000000001E-2</v>
      </c>
      <c r="CQ277">
        <v>0.77247338700000001</v>
      </c>
      <c r="CR277">
        <v>418.31216169999999</v>
      </c>
    </row>
    <row r="278" spans="1:96" x14ac:dyDescent="0.25">
      <c r="A278">
        <v>277</v>
      </c>
      <c r="B278" t="s">
        <v>256</v>
      </c>
      <c r="C278">
        <v>1991</v>
      </c>
      <c r="D278" t="s">
        <v>257</v>
      </c>
      <c r="E278" t="s">
        <v>47</v>
      </c>
      <c r="F278">
        <v>118</v>
      </c>
      <c r="G278">
        <v>1</v>
      </c>
      <c r="H278">
        <v>3</v>
      </c>
      <c r="I278">
        <v>77</v>
      </c>
      <c r="J278" t="s">
        <v>258</v>
      </c>
      <c r="K278">
        <v>39.994300000000003</v>
      </c>
      <c r="L278">
        <v>-88.644109999999998</v>
      </c>
      <c r="M278">
        <v>1980</v>
      </c>
      <c r="N278">
        <v>1985</v>
      </c>
      <c r="O278">
        <v>1983</v>
      </c>
      <c r="P278" t="s">
        <v>31</v>
      </c>
      <c r="Q278" t="s">
        <v>32</v>
      </c>
      <c r="R278" t="s">
        <v>33</v>
      </c>
      <c r="S278" t="s">
        <v>34</v>
      </c>
      <c r="T278" t="s">
        <v>35</v>
      </c>
      <c r="U278" s="4">
        <v>75901.25</v>
      </c>
      <c r="V278" s="4">
        <v>8225</v>
      </c>
      <c r="W278" s="4">
        <v>2713.8833333429998</v>
      </c>
      <c r="X278">
        <v>1.84</v>
      </c>
      <c r="Y278">
        <v>1.63</v>
      </c>
      <c r="Z278">
        <v>2950</v>
      </c>
      <c r="AA278">
        <v>2.25</v>
      </c>
      <c r="AB278" t="s">
        <v>53</v>
      </c>
      <c r="AC278" t="s">
        <v>133</v>
      </c>
      <c r="AD278">
        <v>96</v>
      </c>
      <c r="AE278">
        <v>38</v>
      </c>
      <c r="AF278">
        <v>58</v>
      </c>
      <c r="AG278">
        <v>20</v>
      </c>
      <c r="AH278">
        <v>18</v>
      </c>
      <c r="AI278">
        <v>15</v>
      </c>
      <c r="AJ278">
        <v>13</v>
      </c>
      <c r="AK278">
        <v>2</v>
      </c>
      <c r="AL278">
        <v>2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1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2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f t="shared" si="4"/>
        <v>2</v>
      </c>
      <c r="BW278" t="s">
        <v>44</v>
      </c>
      <c r="BX278">
        <v>0</v>
      </c>
      <c r="BY278">
        <v>0</v>
      </c>
      <c r="BZ278">
        <v>1</v>
      </c>
      <c r="CA278">
        <v>0</v>
      </c>
      <c r="CB278">
        <v>1</v>
      </c>
      <c r="CC278" t="s">
        <v>44</v>
      </c>
      <c r="CD278">
        <v>1</v>
      </c>
      <c r="CE278">
        <v>1</v>
      </c>
      <c r="CF278">
        <v>0</v>
      </c>
      <c r="CG278">
        <v>0</v>
      </c>
      <c r="CH278">
        <v>0</v>
      </c>
      <c r="CI278">
        <v>0</v>
      </c>
      <c r="CJ278">
        <v>1</v>
      </c>
      <c r="CK278">
        <v>0</v>
      </c>
      <c r="CL278">
        <v>0</v>
      </c>
      <c r="CM278">
        <v>0</v>
      </c>
      <c r="CN278" t="s">
        <v>44</v>
      </c>
      <c r="CO278">
        <v>17.503817770000001</v>
      </c>
      <c r="CP278">
        <v>0.13696849899999999</v>
      </c>
      <c r="CQ278">
        <v>1.5244684E-2</v>
      </c>
      <c r="CR278">
        <v>8.4154528509999995</v>
      </c>
    </row>
    <row r="279" spans="1:96" x14ac:dyDescent="0.25">
      <c r="A279">
        <v>278</v>
      </c>
      <c r="B279" t="s">
        <v>351</v>
      </c>
      <c r="C279">
        <v>2012</v>
      </c>
      <c r="D279" t="s">
        <v>352</v>
      </c>
      <c r="E279" t="s">
        <v>353</v>
      </c>
      <c r="F279">
        <v>0</v>
      </c>
      <c r="G279">
        <v>0</v>
      </c>
      <c r="H279">
        <v>1</v>
      </c>
      <c r="I279">
        <v>179</v>
      </c>
      <c r="J279" t="s">
        <v>354</v>
      </c>
      <c r="K279">
        <v>52.682490000000001</v>
      </c>
      <c r="L279">
        <v>-110.03068</v>
      </c>
      <c r="M279">
        <v>2006</v>
      </c>
      <c r="N279">
        <v>2010</v>
      </c>
      <c r="O279">
        <v>2008</v>
      </c>
      <c r="P279" t="s">
        <v>31</v>
      </c>
      <c r="Q279" t="s">
        <v>32</v>
      </c>
      <c r="R279" t="s">
        <v>33</v>
      </c>
      <c r="S279" t="s">
        <v>355</v>
      </c>
      <c r="T279" t="s">
        <v>79</v>
      </c>
      <c r="U279" s="4" t="s">
        <v>44</v>
      </c>
      <c r="V279" s="4" t="s">
        <v>44</v>
      </c>
      <c r="W279" s="4" t="s">
        <v>44</v>
      </c>
      <c r="X279" t="s">
        <v>44</v>
      </c>
      <c r="Y279" t="s">
        <v>44</v>
      </c>
      <c r="Z279" t="s">
        <v>44</v>
      </c>
      <c r="AA279" t="s">
        <v>44</v>
      </c>
      <c r="AB279" t="s">
        <v>53</v>
      </c>
      <c r="AC279" t="s">
        <v>41</v>
      </c>
      <c r="AD279">
        <v>270</v>
      </c>
      <c r="AE279">
        <v>84</v>
      </c>
      <c r="AF279">
        <v>186</v>
      </c>
      <c r="AG279">
        <v>79</v>
      </c>
      <c r="AH279">
        <v>53</v>
      </c>
      <c r="AI279">
        <v>40</v>
      </c>
      <c r="AJ279">
        <v>40</v>
      </c>
      <c r="AK279">
        <v>0</v>
      </c>
      <c r="AL279">
        <v>4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8</v>
      </c>
      <c r="AT279">
        <v>1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26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8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f t="shared" si="4"/>
        <v>0</v>
      </c>
      <c r="BW279" t="s">
        <v>44</v>
      </c>
      <c r="BX279" t="s">
        <v>44</v>
      </c>
      <c r="BY279" t="s">
        <v>44</v>
      </c>
      <c r="BZ279" t="s">
        <v>44</v>
      </c>
      <c r="CA279" t="s">
        <v>44</v>
      </c>
      <c r="CB279" t="s">
        <v>44</v>
      </c>
      <c r="CC279" t="s">
        <v>44</v>
      </c>
      <c r="CD279">
        <v>4</v>
      </c>
      <c r="CE279">
        <v>4</v>
      </c>
      <c r="CF279">
        <v>1</v>
      </c>
      <c r="CG279">
        <v>1</v>
      </c>
      <c r="CH279">
        <v>0</v>
      </c>
      <c r="CI279">
        <v>1</v>
      </c>
      <c r="CJ279">
        <v>1</v>
      </c>
      <c r="CK279">
        <v>0</v>
      </c>
      <c r="CL279">
        <v>0</v>
      </c>
      <c r="CM279">
        <v>0</v>
      </c>
      <c r="CN279" t="s">
        <v>44</v>
      </c>
      <c r="CO279">
        <v>3.8782165609999999</v>
      </c>
      <c r="CP279">
        <v>9.2434342000000003E-2</v>
      </c>
      <c r="CQ279">
        <v>5.3531051000000003E-2</v>
      </c>
      <c r="CR279">
        <v>28.226636469999999</v>
      </c>
    </row>
    <row r="280" spans="1:96" x14ac:dyDescent="0.25">
      <c r="A280">
        <v>279</v>
      </c>
      <c r="B280" t="s">
        <v>68</v>
      </c>
      <c r="C280">
        <v>2005</v>
      </c>
      <c r="D280" t="s">
        <v>69</v>
      </c>
      <c r="E280" t="s">
        <v>70</v>
      </c>
      <c r="F280">
        <v>91</v>
      </c>
      <c r="G280">
        <v>3</v>
      </c>
      <c r="H280">
        <v>149</v>
      </c>
      <c r="I280">
        <v>178</v>
      </c>
      <c r="J280" t="s">
        <v>73</v>
      </c>
      <c r="K280">
        <v>36.563699999999997</v>
      </c>
      <c r="L280">
        <v>-117.10429999999999</v>
      </c>
      <c r="M280">
        <v>1995</v>
      </c>
      <c r="N280">
        <v>1997</v>
      </c>
      <c r="O280">
        <v>1996</v>
      </c>
      <c r="P280" t="s">
        <v>31</v>
      </c>
      <c r="Q280" t="s">
        <v>49</v>
      </c>
      <c r="R280" t="s">
        <v>50</v>
      </c>
      <c r="S280" t="s">
        <v>51</v>
      </c>
      <c r="T280" t="s">
        <v>52</v>
      </c>
      <c r="U280" s="4">
        <v>74644.87</v>
      </c>
      <c r="V280" s="4">
        <v>8346.3333332999991</v>
      </c>
      <c r="W280" s="4">
        <v>2634.501666657</v>
      </c>
      <c r="X280">
        <v>16.2</v>
      </c>
      <c r="Y280">
        <v>1</v>
      </c>
      <c r="Z280">
        <v>4120</v>
      </c>
      <c r="AA280" t="s">
        <v>44</v>
      </c>
      <c r="AB280" t="s">
        <v>53</v>
      </c>
      <c r="AC280" t="s">
        <v>30</v>
      </c>
      <c r="AD280">
        <v>8</v>
      </c>
      <c r="AE280">
        <v>0</v>
      </c>
      <c r="AF280">
        <v>8</v>
      </c>
      <c r="AG280">
        <v>3</v>
      </c>
      <c r="AH280">
        <v>1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1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2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f t="shared" si="4"/>
        <v>2</v>
      </c>
      <c r="BW280">
        <v>0</v>
      </c>
      <c r="BX280" t="s">
        <v>44</v>
      </c>
      <c r="BY280">
        <v>1</v>
      </c>
      <c r="BZ280" t="s">
        <v>44</v>
      </c>
      <c r="CA280">
        <v>0</v>
      </c>
      <c r="CB280">
        <v>1</v>
      </c>
      <c r="CC280" t="s">
        <v>44</v>
      </c>
      <c r="CD280">
        <v>3</v>
      </c>
      <c r="CE280">
        <v>2</v>
      </c>
      <c r="CF280">
        <v>0</v>
      </c>
      <c r="CG280">
        <v>0</v>
      </c>
      <c r="CH280">
        <v>0</v>
      </c>
      <c r="CI280">
        <v>1</v>
      </c>
      <c r="CJ280">
        <v>0</v>
      </c>
      <c r="CK280">
        <v>0</v>
      </c>
      <c r="CL280">
        <v>1</v>
      </c>
      <c r="CM280">
        <v>1</v>
      </c>
      <c r="CN280" t="s">
        <v>72</v>
      </c>
      <c r="CO280">
        <v>0.78083237900000002</v>
      </c>
      <c r="CP280">
        <v>5.8115450999999999E-2</v>
      </c>
      <c r="CQ280">
        <v>0</v>
      </c>
      <c r="CR280">
        <v>306.3803762</v>
      </c>
    </row>
    <row r="281" spans="1:96" x14ac:dyDescent="0.25">
      <c r="A281">
        <v>280</v>
      </c>
      <c r="B281" t="s">
        <v>68</v>
      </c>
      <c r="C281">
        <v>2005</v>
      </c>
      <c r="D281" t="s">
        <v>69</v>
      </c>
      <c r="E281" t="s">
        <v>70</v>
      </c>
      <c r="F281">
        <v>91</v>
      </c>
      <c r="G281">
        <v>3</v>
      </c>
      <c r="H281">
        <v>149</v>
      </c>
      <c r="I281">
        <v>178</v>
      </c>
      <c r="J281" t="s">
        <v>71</v>
      </c>
      <c r="K281">
        <v>37.093400000000003</v>
      </c>
      <c r="L281">
        <v>-117.095</v>
      </c>
      <c r="M281">
        <v>1995</v>
      </c>
      <c r="N281">
        <v>1997</v>
      </c>
      <c r="O281">
        <v>1996</v>
      </c>
      <c r="P281" t="s">
        <v>31</v>
      </c>
      <c r="Q281" t="s">
        <v>49</v>
      </c>
      <c r="R281" t="s">
        <v>50</v>
      </c>
      <c r="S281" t="s">
        <v>51</v>
      </c>
      <c r="T281" t="s">
        <v>52</v>
      </c>
      <c r="U281" s="4">
        <v>74644.87</v>
      </c>
      <c r="V281" s="4">
        <v>8346.3333332999991</v>
      </c>
      <c r="W281" s="4">
        <v>2634.501666657</v>
      </c>
      <c r="X281">
        <v>16.2</v>
      </c>
      <c r="Y281">
        <v>1</v>
      </c>
      <c r="Z281">
        <v>4120</v>
      </c>
      <c r="AA281" t="s">
        <v>44</v>
      </c>
      <c r="AB281" t="s">
        <v>53</v>
      </c>
      <c r="AC281" t="s">
        <v>30</v>
      </c>
      <c r="AD281">
        <v>11</v>
      </c>
      <c r="AE281">
        <v>0</v>
      </c>
      <c r="AF281">
        <v>11</v>
      </c>
      <c r="AG281">
        <v>7</v>
      </c>
      <c r="AH281">
        <v>3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2</v>
      </c>
      <c r="AT281">
        <v>0</v>
      </c>
      <c r="AU281">
        <v>1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4</v>
      </c>
      <c r="BB281">
        <v>0</v>
      </c>
      <c r="BC281">
        <v>0</v>
      </c>
      <c r="BD281">
        <v>2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f t="shared" si="4"/>
        <v>2</v>
      </c>
      <c r="BW281">
        <v>0</v>
      </c>
      <c r="BX281" t="s">
        <v>44</v>
      </c>
      <c r="BY281">
        <v>1</v>
      </c>
      <c r="BZ281" t="s">
        <v>44</v>
      </c>
      <c r="CA281">
        <v>0</v>
      </c>
      <c r="CB281">
        <v>1</v>
      </c>
      <c r="CC281" t="s">
        <v>44</v>
      </c>
      <c r="CD281">
        <v>3</v>
      </c>
      <c r="CE281">
        <v>2</v>
      </c>
      <c r="CF281">
        <v>0</v>
      </c>
      <c r="CG281">
        <v>0</v>
      </c>
      <c r="CH281">
        <v>0</v>
      </c>
      <c r="CI281">
        <v>1</v>
      </c>
      <c r="CJ281">
        <v>0</v>
      </c>
      <c r="CK281">
        <v>0</v>
      </c>
      <c r="CL281">
        <v>1</v>
      </c>
      <c r="CM281">
        <v>1</v>
      </c>
      <c r="CN281" t="s">
        <v>72</v>
      </c>
      <c r="CO281">
        <v>2.0614503819999999</v>
      </c>
      <c r="CP281">
        <v>5.0127711999999998E-2</v>
      </c>
      <c r="CQ281">
        <v>0</v>
      </c>
      <c r="CR281">
        <v>207.2142948</v>
      </c>
    </row>
    <row r="282" spans="1:96" x14ac:dyDescent="0.25">
      <c r="A282">
        <v>281</v>
      </c>
      <c r="B282" t="s">
        <v>955</v>
      </c>
      <c r="C282">
        <v>2011</v>
      </c>
      <c r="D282" t="s">
        <v>956</v>
      </c>
      <c r="E282" t="s">
        <v>163</v>
      </c>
      <c r="F282">
        <v>17</v>
      </c>
      <c r="G282">
        <v>1</v>
      </c>
      <c r="H282">
        <v>67</v>
      </c>
      <c r="I282">
        <v>84</v>
      </c>
      <c r="J282" t="s">
        <v>73</v>
      </c>
      <c r="K282">
        <v>56.746920000000003</v>
      </c>
      <c r="L282">
        <v>-132.99562</v>
      </c>
      <c r="M282">
        <v>2002</v>
      </c>
      <c r="N282">
        <v>2004</v>
      </c>
      <c r="O282">
        <v>2003</v>
      </c>
      <c r="P282" t="s">
        <v>31</v>
      </c>
      <c r="Q282" t="s">
        <v>32</v>
      </c>
      <c r="R282" t="s">
        <v>126</v>
      </c>
      <c r="S282" t="s">
        <v>127</v>
      </c>
      <c r="T282" t="s">
        <v>128</v>
      </c>
      <c r="U282" s="4">
        <v>461900.79999999999</v>
      </c>
      <c r="V282" s="4">
        <v>9855</v>
      </c>
      <c r="W282" s="4">
        <v>3721.7786000000001</v>
      </c>
      <c r="X282">
        <v>64.2</v>
      </c>
      <c r="Y282">
        <v>1.25</v>
      </c>
      <c r="Z282">
        <v>13000</v>
      </c>
      <c r="AA282">
        <v>1</v>
      </c>
      <c r="AB282" t="s">
        <v>53</v>
      </c>
      <c r="AC282" t="s">
        <v>41</v>
      </c>
      <c r="AD282">
        <v>18</v>
      </c>
      <c r="AE282">
        <v>7</v>
      </c>
      <c r="AF282">
        <v>11</v>
      </c>
      <c r="AG282">
        <v>1</v>
      </c>
      <c r="AH282">
        <v>1</v>
      </c>
      <c r="AI282">
        <v>1</v>
      </c>
      <c r="AJ282">
        <v>1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f t="shared" si="4"/>
        <v>3</v>
      </c>
      <c r="BW282">
        <v>1</v>
      </c>
      <c r="BX282">
        <v>1</v>
      </c>
      <c r="BY282">
        <v>0</v>
      </c>
      <c r="BZ282" t="s">
        <v>44</v>
      </c>
      <c r="CA282">
        <v>1</v>
      </c>
      <c r="CB282" t="s">
        <v>44</v>
      </c>
      <c r="CC282" t="s">
        <v>44</v>
      </c>
      <c r="CD282">
        <v>4</v>
      </c>
      <c r="CE282">
        <v>3</v>
      </c>
      <c r="CF282">
        <v>1</v>
      </c>
      <c r="CG282">
        <v>1</v>
      </c>
      <c r="CH282">
        <v>0</v>
      </c>
      <c r="CI282">
        <v>1</v>
      </c>
      <c r="CJ282">
        <v>0</v>
      </c>
      <c r="CK282">
        <v>0</v>
      </c>
      <c r="CL282">
        <v>0</v>
      </c>
      <c r="CM282">
        <v>1</v>
      </c>
      <c r="CN282" t="s">
        <v>485</v>
      </c>
      <c r="CO282">
        <v>1.537878788</v>
      </c>
      <c r="CP282">
        <v>8.3619620000000006E-3</v>
      </c>
      <c r="CQ282">
        <v>0.75713291599999999</v>
      </c>
      <c r="CR282">
        <v>407.32169640000001</v>
      </c>
    </row>
    <row r="283" spans="1:96" x14ac:dyDescent="0.25">
      <c r="A283">
        <v>282</v>
      </c>
      <c r="B283" t="s">
        <v>424</v>
      </c>
      <c r="C283">
        <v>2020</v>
      </c>
      <c r="D283" t="s">
        <v>425</v>
      </c>
      <c r="E283" t="s">
        <v>206</v>
      </c>
      <c r="F283">
        <v>84</v>
      </c>
      <c r="G283">
        <v>8</v>
      </c>
      <c r="H283">
        <v>1445</v>
      </c>
      <c r="I283">
        <v>1456</v>
      </c>
      <c r="J283" t="s">
        <v>426</v>
      </c>
      <c r="K283">
        <v>43.768104999999998</v>
      </c>
      <c r="L283">
        <v>-108.95449499999999</v>
      </c>
      <c r="M283">
        <v>2016</v>
      </c>
      <c r="N283">
        <v>2020</v>
      </c>
      <c r="O283">
        <v>2018</v>
      </c>
      <c r="P283" t="s">
        <v>31</v>
      </c>
      <c r="Q283" t="s">
        <v>32</v>
      </c>
      <c r="R283" t="s">
        <v>33</v>
      </c>
      <c r="S283" t="s">
        <v>42</v>
      </c>
      <c r="T283" t="s">
        <v>43</v>
      </c>
      <c r="U283" s="4">
        <v>84560.57</v>
      </c>
      <c r="V283" s="4">
        <v>8030</v>
      </c>
      <c r="W283" s="4">
        <v>2717.4250000000002</v>
      </c>
      <c r="X283">
        <v>1.99</v>
      </c>
      <c r="Y283">
        <v>1.64</v>
      </c>
      <c r="Z283">
        <v>3010</v>
      </c>
      <c r="AA283" t="s">
        <v>44</v>
      </c>
      <c r="AB283" t="s">
        <v>53</v>
      </c>
      <c r="AC283" t="s">
        <v>41</v>
      </c>
      <c r="AD283">
        <v>177</v>
      </c>
      <c r="AE283">
        <v>0</v>
      </c>
      <c r="AF283">
        <v>177</v>
      </c>
      <c r="AG283">
        <v>10</v>
      </c>
      <c r="AH283">
        <v>4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2</v>
      </c>
      <c r="AQ283">
        <v>0</v>
      </c>
      <c r="AR283">
        <v>0</v>
      </c>
      <c r="AS283">
        <v>2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6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2</v>
      </c>
      <c r="BV283">
        <f t="shared" si="4"/>
        <v>4</v>
      </c>
      <c r="BW283" t="s">
        <v>44</v>
      </c>
      <c r="BX283">
        <v>1</v>
      </c>
      <c r="BY283">
        <v>1</v>
      </c>
      <c r="BZ283" t="s">
        <v>44</v>
      </c>
      <c r="CA283">
        <v>1</v>
      </c>
      <c r="CB283">
        <v>1</v>
      </c>
      <c r="CC283" t="s">
        <v>44</v>
      </c>
      <c r="CD283">
        <v>5</v>
      </c>
      <c r="CE283">
        <v>5</v>
      </c>
      <c r="CF283">
        <v>1</v>
      </c>
      <c r="CG283">
        <v>0</v>
      </c>
      <c r="CH283">
        <v>0</v>
      </c>
      <c r="CI283">
        <v>1</v>
      </c>
      <c r="CJ283">
        <v>1</v>
      </c>
      <c r="CK283">
        <v>1</v>
      </c>
      <c r="CL283">
        <v>1</v>
      </c>
      <c r="CM283">
        <v>0</v>
      </c>
      <c r="CN283" t="s">
        <v>44</v>
      </c>
      <c r="CO283">
        <v>2.562078187</v>
      </c>
      <c r="CP283">
        <v>2.1616096000000001E-2</v>
      </c>
      <c r="CQ283">
        <v>0.119274383</v>
      </c>
      <c r="CR283">
        <v>209.21251939999999</v>
      </c>
    </row>
    <row r="284" spans="1:96" x14ac:dyDescent="0.25">
      <c r="A284">
        <v>283</v>
      </c>
      <c r="B284" t="s">
        <v>1062</v>
      </c>
      <c r="C284">
        <v>1991</v>
      </c>
      <c r="D284" t="s">
        <v>1063</v>
      </c>
      <c r="E284" t="s">
        <v>126</v>
      </c>
      <c r="F284">
        <v>27</v>
      </c>
      <c r="G284">
        <v>0</v>
      </c>
      <c r="H284">
        <v>24</v>
      </c>
      <c r="I284">
        <v>30</v>
      </c>
      <c r="J284" t="s">
        <v>1064</v>
      </c>
      <c r="K284">
        <v>64.686130000000006</v>
      </c>
      <c r="L284">
        <v>-154.01835</v>
      </c>
      <c r="M284">
        <v>1988</v>
      </c>
      <c r="N284">
        <v>1990</v>
      </c>
      <c r="O284">
        <v>1989</v>
      </c>
      <c r="P284" t="s">
        <v>31</v>
      </c>
      <c r="Q284" t="s">
        <v>32</v>
      </c>
      <c r="R284" t="s">
        <v>126</v>
      </c>
      <c r="S284" t="s">
        <v>127</v>
      </c>
      <c r="T284" t="s">
        <v>128</v>
      </c>
      <c r="U284" s="4">
        <v>461900.79999999999</v>
      </c>
      <c r="V284" s="4">
        <v>9855</v>
      </c>
      <c r="W284" s="4">
        <v>3721.7786000000001</v>
      </c>
      <c r="X284">
        <v>64.2</v>
      </c>
      <c r="Y284">
        <v>1.25</v>
      </c>
      <c r="Z284">
        <v>13000</v>
      </c>
      <c r="AA284">
        <v>1</v>
      </c>
      <c r="AB284" t="s">
        <v>36</v>
      </c>
      <c r="AC284" t="s">
        <v>41</v>
      </c>
      <c r="AD284">
        <v>160</v>
      </c>
      <c r="AE284" t="s">
        <v>44</v>
      </c>
      <c r="AF284" t="s">
        <v>44</v>
      </c>
      <c r="AG284">
        <v>99</v>
      </c>
      <c r="AH284">
        <v>96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90</v>
      </c>
      <c r="AT284">
        <v>0</v>
      </c>
      <c r="AU284">
        <v>0</v>
      </c>
      <c r="AV284">
        <v>3</v>
      </c>
      <c r="AW284">
        <v>0</v>
      </c>
      <c r="AX284">
        <v>0</v>
      </c>
      <c r="AY284">
        <v>3</v>
      </c>
      <c r="AZ284">
        <v>0</v>
      </c>
      <c r="BA284">
        <v>3</v>
      </c>
      <c r="BB284">
        <v>5</v>
      </c>
      <c r="BC284">
        <v>60</v>
      </c>
      <c r="BD284">
        <v>0</v>
      </c>
      <c r="BE284">
        <v>0</v>
      </c>
      <c r="BF284">
        <v>13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12</v>
      </c>
      <c r="BV284">
        <f t="shared" si="4"/>
        <v>3</v>
      </c>
      <c r="BW284">
        <v>1</v>
      </c>
      <c r="BX284">
        <v>1</v>
      </c>
      <c r="BY284">
        <v>0</v>
      </c>
      <c r="BZ284" t="s">
        <v>44</v>
      </c>
      <c r="CA284">
        <v>1</v>
      </c>
      <c r="CB284" t="s">
        <v>44</v>
      </c>
      <c r="CC284" t="s">
        <v>44</v>
      </c>
      <c r="CD284">
        <v>2</v>
      </c>
      <c r="CE284">
        <v>2</v>
      </c>
      <c r="CF284">
        <v>1</v>
      </c>
      <c r="CG284">
        <v>0</v>
      </c>
      <c r="CH284">
        <v>1</v>
      </c>
      <c r="CI284">
        <v>0</v>
      </c>
      <c r="CJ284">
        <v>0</v>
      </c>
      <c r="CK284">
        <v>0</v>
      </c>
      <c r="CL284">
        <v>0</v>
      </c>
      <c r="CM284">
        <v>0</v>
      </c>
      <c r="CN284" t="s">
        <v>44</v>
      </c>
      <c r="CO284">
        <v>0.17895408199999999</v>
      </c>
      <c r="CP284">
        <v>0</v>
      </c>
      <c r="CQ284">
        <v>0.88498196799999995</v>
      </c>
      <c r="CR284">
        <v>102.66391659999999</v>
      </c>
    </row>
    <row r="285" spans="1:96" x14ac:dyDescent="0.25">
      <c r="A285">
        <v>284</v>
      </c>
      <c r="B285" t="s">
        <v>958</v>
      </c>
      <c r="C285">
        <v>2003</v>
      </c>
      <c r="D285" t="s">
        <v>959</v>
      </c>
      <c r="E285" t="s">
        <v>229</v>
      </c>
      <c r="F285">
        <v>0</v>
      </c>
      <c r="G285">
        <v>0</v>
      </c>
      <c r="H285">
        <v>1</v>
      </c>
      <c r="I285">
        <v>75</v>
      </c>
      <c r="J285" t="s">
        <v>960</v>
      </c>
      <c r="K285">
        <v>43.219670000000001</v>
      </c>
      <c r="L285">
        <v>-122.67906000000001</v>
      </c>
      <c r="M285">
        <v>2000</v>
      </c>
      <c r="N285">
        <v>2001</v>
      </c>
      <c r="O285">
        <v>2001</v>
      </c>
      <c r="P285" t="s">
        <v>31</v>
      </c>
      <c r="Q285" t="s">
        <v>32</v>
      </c>
      <c r="R285" t="s">
        <v>33</v>
      </c>
      <c r="S285" t="s">
        <v>42</v>
      </c>
      <c r="T285" t="s">
        <v>43</v>
      </c>
      <c r="U285" s="4">
        <v>84560.57</v>
      </c>
      <c r="V285" s="4">
        <v>8030</v>
      </c>
      <c r="W285" s="4">
        <v>2717.4250000000002</v>
      </c>
      <c r="X285">
        <v>1.99</v>
      </c>
      <c r="Y285">
        <v>1.64</v>
      </c>
      <c r="Z285">
        <v>3010</v>
      </c>
      <c r="AA285" t="s">
        <v>44</v>
      </c>
      <c r="AB285" t="s">
        <v>36</v>
      </c>
      <c r="AC285" t="s">
        <v>41</v>
      </c>
      <c r="AD285">
        <v>23</v>
      </c>
      <c r="AE285" t="s">
        <v>44</v>
      </c>
      <c r="AF285" t="s">
        <v>44</v>
      </c>
      <c r="AG285">
        <v>12</v>
      </c>
      <c r="AH285">
        <v>11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9</v>
      </c>
      <c r="AT285">
        <v>0</v>
      </c>
      <c r="AU285">
        <v>0</v>
      </c>
      <c r="AV285">
        <v>1</v>
      </c>
      <c r="AW285">
        <v>0</v>
      </c>
      <c r="AX285">
        <v>0</v>
      </c>
      <c r="AY285">
        <v>1</v>
      </c>
      <c r="AZ285">
        <v>0</v>
      </c>
      <c r="BA285">
        <v>1</v>
      </c>
      <c r="BB285">
        <v>0</v>
      </c>
      <c r="BC285">
        <v>1</v>
      </c>
      <c r="BD285">
        <v>0</v>
      </c>
      <c r="BE285">
        <v>2</v>
      </c>
      <c r="BF285">
        <v>0</v>
      </c>
      <c r="BG285">
        <v>1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5</v>
      </c>
      <c r="BV285">
        <f t="shared" si="4"/>
        <v>3</v>
      </c>
      <c r="BW285" t="s">
        <v>44</v>
      </c>
      <c r="BX285">
        <v>1</v>
      </c>
      <c r="BY285">
        <v>1</v>
      </c>
      <c r="BZ285" t="s">
        <v>44</v>
      </c>
      <c r="CA285">
        <v>0</v>
      </c>
      <c r="CB285">
        <v>1</v>
      </c>
      <c r="CC285" t="s">
        <v>44</v>
      </c>
      <c r="CD285">
        <v>3</v>
      </c>
      <c r="CE285">
        <v>3</v>
      </c>
      <c r="CF285">
        <v>0</v>
      </c>
      <c r="CG285">
        <v>1</v>
      </c>
      <c r="CH285">
        <v>0</v>
      </c>
      <c r="CI285">
        <v>1</v>
      </c>
      <c r="CJ285">
        <v>1</v>
      </c>
      <c r="CK285">
        <v>0</v>
      </c>
      <c r="CL285">
        <v>0</v>
      </c>
      <c r="CM285">
        <v>0</v>
      </c>
      <c r="CN285" t="s">
        <v>44</v>
      </c>
      <c r="CO285">
        <v>3.0843404149999998</v>
      </c>
      <c r="CP285">
        <v>4.722138E-2</v>
      </c>
      <c r="CQ285">
        <v>0.76407410399999998</v>
      </c>
      <c r="CR285">
        <v>330.76874309999999</v>
      </c>
    </row>
    <row r="286" spans="1:96" x14ac:dyDescent="0.25">
      <c r="A286">
        <v>285</v>
      </c>
      <c r="B286" t="s">
        <v>204</v>
      </c>
      <c r="C286">
        <v>2021</v>
      </c>
      <c r="D286" t="s">
        <v>205</v>
      </c>
      <c r="E286" t="s">
        <v>206</v>
      </c>
      <c r="F286">
        <v>85</v>
      </c>
      <c r="G286">
        <v>1</v>
      </c>
      <c r="H286">
        <v>97</v>
      </c>
      <c r="I286">
        <v>108</v>
      </c>
      <c r="J286" t="s">
        <v>479</v>
      </c>
      <c r="K286">
        <v>44.322184</v>
      </c>
      <c r="L286">
        <v>-113.571438</v>
      </c>
      <c r="M286">
        <v>2015</v>
      </c>
      <c r="N286">
        <v>2016</v>
      </c>
      <c r="O286">
        <v>2016</v>
      </c>
      <c r="P286" t="s">
        <v>31</v>
      </c>
      <c r="Q286" t="s">
        <v>58</v>
      </c>
      <c r="R286" t="s">
        <v>59</v>
      </c>
      <c r="S286" t="s">
        <v>60</v>
      </c>
      <c r="T286" t="s">
        <v>61</v>
      </c>
      <c r="U286" s="4">
        <v>47450.01</v>
      </c>
      <c r="V286" s="4">
        <v>4806</v>
      </c>
      <c r="W286" s="4">
        <v>1652.8416666569999</v>
      </c>
      <c r="X286">
        <v>9.68</v>
      </c>
      <c r="Y286">
        <v>2</v>
      </c>
      <c r="Z286">
        <v>3450</v>
      </c>
      <c r="AA286">
        <v>12</v>
      </c>
      <c r="AB286" t="s">
        <v>36</v>
      </c>
      <c r="AC286" t="s">
        <v>30</v>
      </c>
      <c r="AD286">
        <v>75</v>
      </c>
      <c r="AE286">
        <v>36</v>
      </c>
      <c r="AF286">
        <v>39</v>
      </c>
      <c r="AG286">
        <v>59</v>
      </c>
      <c r="AH286">
        <v>49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2</v>
      </c>
      <c r="AR286">
        <v>0</v>
      </c>
      <c r="AS286">
        <v>47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10</v>
      </c>
      <c r="BB286">
        <v>0</v>
      </c>
      <c r="BC286">
        <v>2</v>
      </c>
      <c r="BD286">
        <v>0</v>
      </c>
      <c r="BE286">
        <v>0</v>
      </c>
      <c r="BF286">
        <v>0</v>
      </c>
      <c r="BG286">
        <v>35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4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6</v>
      </c>
      <c r="BV286">
        <f t="shared" si="4"/>
        <v>2</v>
      </c>
      <c r="BW286" t="s">
        <v>44</v>
      </c>
      <c r="BX286" t="s">
        <v>44</v>
      </c>
      <c r="BY286">
        <v>0</v>
      </c>
      <c r="BZ286">
        <v>1</v>
      </c>
      <c r="CA286" t="s">
        <v>44</v>
      </c>
      <c r="CB286">
        <v>1</v>
      </c>
      <c r="CC286" t="s">
        <v>44</v>
      </c>
      <c r="CD286">
        <v>3</v>
      </c>
      <c r="CE286">
        <v>3</v>
      </c>
      <c r="CF286">
        <v>0</v>
      </c>
      <c r="CG286">
        <v>1</v>
      </c>
      <c r="CH286">
        <v>0</v>
      </c>
      <c r="CI286">
        <v>0</v>
      </c>
      <c r="CJ286">
        <v>1</v>
      </c>
      <c r="CK286">
        <v>1</v>
      </c>
      <c r="CL286">
        <v>0</v>
      </c>
      <c r="CM286">
        <v>0</v>
      </c>
      <c r="CN286" t="s">
        <v>44</v>
      </c>
      <c r="CO286">
        <v>1.995923567</v>
      </c>
      <c r="CP286">
        <v>2.7103851000000002E-2</v>
      </c>
      <c r="CQ286">
        <v>0.165704937</v>
      </c>
      <c r="CR286">
        <v>316.97342980000002</v>
      </c>
    </row>
    <row r="287" spans="1:96" x14ac:dyDescent="0.25">
      <c r="A287">
        <v>286</v>
      </c>
      <c r="B287" t="s">
        <v>204</v>
      </c>
      <c r="C287">
        <v>2021</v>
      </c>
      <c r="D287" t="s">
        <v>205</v>
      </c>
      <c r="E287" t="s">
        <v>206</v>
      </c>
      <c r="F287">
        <v>85</v>
      </c>
      <c r="G287">
        <v>1</v>
      </c>
      <c r="H287">
        <v>97</v>
      </c>
      <c r="I287">
        <v>108</v>
      </c>
      <c r="J287" t="s">
        <v>427</v>
      </c>
      <c r="K287">
        <v>43.293094000000004</v>
      </c>
      <c r="L287">
        <v>-114.903273</v>
      </c>
      <c r="M287">
        <v>2015</v>
      </c>
      <c r="N287">
        <v>2016</v>
      </c>
      <c r="O287">
        <v>2016</v>
      </c>
      <c r="P287" t="s">
        <v>31</v>
      </c>
      <c r="Q287" t="s">
        <v>58</v>
      </c>
      <c r="R287" t="s">
        <v>59</v>
      </c>
      <c r="S287" t="s">
        <v>60</v>
      </c>
      <c r="T287" t="s">
        <v>61</v>
      </c>
      <c r="U287" s="4">
        <v>47450.01</v>
      </c>
      <c r="V287" s="4">
        <v>4806</v>
      </c>
      <c r="W287" s="4">
        <v>1652.8416666569999</v>
      </c>
      <c r="X287">
        <v>9.68</v>
      </c>
      <c r="Y287">
        <v>2</v>
      </c>
      <c r="Z287">
        <v>3450</v>
      </c>
      <c r="AA287">
        <v>12</v>
      </c>
      <c r="AB287" t="s">
        <v>36</v>
      </c>
      <c r="AC287" t="s">
        <v>30</v>
      </c>
      <c r="AD287">
        <v>70</v>
      </c>
      <c r="AE287">
        <v>33</v>
      </c>
      <c r="AF287">
        <v>37</v>
      </c>
      <c r="AG287">
        <v>36</v>
      </c>
      <c r="AH287">
        <v>31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27</v>
      </c>
      <c r="AT287">
        <v>4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5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21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6</v>
      </c>
      <c r="BV287">
        <f t="shared" si="4"/>
        <v>2</v>
      </c>
      <c r="BW287" t="s">
        <v>44</v>
      </c>
      <c r="BX287" t="s">
        <v>44</v>
      </c>
      <c r="BY287">
        <v>0</v>
      </c>
      <c r="BZ287">
        <v>1</v>
      </c>
      <c r="CA287" t="s">
        <v>44</v>
      </c>
      <c r="CB287">
        <v>1</v>
      </c>
      <c r="CC287" t="s">
        <v>44</v>
      </c>
      <c r="CD287">
        <v>3</v>
      </c>
      <c r="CE287">
        <v>3</v>
      </c>
      <c r="CF287">
        <v>0</v>
      </c>
      <c r="CG287">
        <v>1</v>
      </c>
      <c r="CH287">
        <v>0</v>
      </c>
      <c r="CI287">
        <v>0</v>
      </c>
      <c r="CJ287">
        <v>1</v>
      </c>
      <c r="CK287">
        <v>1</v>
      </c>
      <c r="CL287">
        <v>0</v>
      </c>
      <c r="CM287">
        <v>0</v>
      </c>
      <c r="CN287" t="s">
        <v>44</v>
      </c>
      <c r="CO287">
        <v>3.9177279669999998</v>
      </c>
      <c r="CP287">
        <v>4.9367155000000003E-2</v>
      </c>
      <c r="CQ287">
        <v>0.121594007</v>
      </c>
      <c r="CR287">
        <v>185.08385699999999</v>
      </c>
    </row>
    <row r="288" spans="1:96" x14ac:dyDescent="0.25">
      <c r="A288">
        <v>287</v>
      </c>
      <c r="B288" t="s">
        <v>204</v>
      </c>
      <c r="C288">
        <v>2021</v>
      </c>
      <c r="D288" t="s">
        <v>205</v>
      </c>
      <c r="E288" t="s">
        <v>206</v>
      </c>
      <c r="F288">
        <v>85</v>
      </c>
      <c r="G288">
        <v>1</v>
      </c>
      <c r="H288">
        <v>97</v>
      </c>
      <c r="I288">
        <v>108</v>
      </c>
      <c r="J288" t="s">
        <v>207</v>
      </c>
      <c r="K288">
        <v>43.335852000000003</v>
      </c>
      <c r="L288">
        <v>-113.054089</v>
      </c>
      <c r="M288">
        <v>2015</v>
      </c>
      <c r="N288">
        <v>2016</v>
      </c>
      <c r="O288">
        <v>2016</v>
      </c>
      <c r="P288" t="s">
        <v>31</v>
      </c>
      <c r="Q288" t="s">
        <v>58</v>
      </c>
      <c r="R288" t="s">
        <v>59</v>
      </c>
      <c r="S288" t="s">
        <v>60</v>
      </c>
      <c r="T288" t="s">
        <v>61</v>
      </c>
      <c r="U288" s="4">
        <v>47450.01</v>
      </c>
      <c r="V288" s="4">
        <v>4806</v>
      </c>
      <c r="W288" s="4">
        <v>1652.8416666569999</v>
      </c>
      <c r="X288">
        <v>9.68</v>
      </c>
      <c r="Y288">
        <v>2</v>
      </c>
      <c r="Z288">
        <v>3450</v>
      </c>
      <c r="AA288">
        <v>12</v>
      </c>
      <c r="AB288" t="s">
        <v>36</v>
      </c>
      <c r="AC288" t="s">
        <v>30</v>
      </c>
      <c r="AD288">
        <v>72</v>
      </c>
      <c r="AE288">
        <v>38</v>
      </c>
      <c r="AF288">
        <v>34</v>
      </c>
      <c r="AG288">
        <v>55</v>
      </c>
      <c r="AH288">
        <v>47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47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8</v>
      </c>
      <c r="BB288">
        <v>0</v>
      </c>
      <c r="BC288">
        <v>0</v>
      </c>
      <c r="BD288">
        <v>0</v>
      </c>
      <c r="BE288">
        <v>11</v>
      </c>
      <c r="BF288">
        <v>0</v>
      </c>
      <c r="BG288">
        <v>24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12</v>
      </c>
      <c r="BV288">
        <f t="shared" si="4"/>
        <v>2</v>
      </c>
      <c r="BW288" t="s">
        <v>44</v>
      </c>
      <c r="BX288" t="s">
        <v>44</v>
      </c>
      <c r="BY288">
        <v>0</v>
      </c>
      <c r="BZ288">
        <v>1</v>
      </c>
      <c r="CA288" t="s">
        <v>44</v>
      </c>
      <c r="CB288">
        <v>1</v>
      </c>
      <c r="CC288" t="s">
        <v>44</v>
      </c>
      <c r="CD288">
        <v>3</v>
      </c>
      <c r="CE288">
        <v>3</v>
      </c>
      <c r="CF288">
        <v>0</v>
      </c>
      <c r="CG288">
        <v>1</v>
      </c>
      <c r="CH288">
        <v>0</v>
      </c>
      <c r="CI288">
        <v>0</v>
      </c>
      <c r="CJ288">
        <v>1</v>
      </c>
      <c r="CK288">
        <v>1</v>
      </c>
      <c r="CL288">
        <v>0</v>
      </c>
      <c r="CM288">
        <v>0</v>
      </c>
      <c r="CN288" t="s">
        <v>44</v>
      </c>
      <c r="CO288">
        <v>6.25</v>
      </c>
      <c r="CP288">
        <v>3.5390828999999999E-2</v>
      </c>
      <c r="CQ288">
        <v>4.6962610000000002E-3</v>
      </c>
      <c r="CR288">
        <v>48.963897879999998</v>
      </c>
    </row>
    <row r="289" spans="1:96" x14ac:dyDescent="0.25">
      <c r="A289">
        <v>288</v>
      </c>
      <c r="B289" t="s">
        <v>802</v>
      </c>
      <c r="C289">
        <v>2018</v>
      </c>
      <c r="D289" t="s">
        <v>803</v>
      </c>
      <c r="E289" t="s">
        <v>104</v>
      </c>
      <c r="F289">
        <v>179</v>
      </c>
      <c r="G289">
        <v>1</v>
      </c>
      <c r="H289">
        <v>1</v>
      </c>
      <c r="I289">
        <v>14</v>
      </c>
      <c r="J289" t="s">
        <v>804</v>
      </c>
      <c r="K289">
        <v>44.117730000000002</v>
      </c>
      <c r="L289">
        <v>-103.96396</v>
      </c>
      <c r="M289">
        <v>2012</v>
      </c>
      <c r="N289">
        <v>2014</v>
      </c>
      <c r="O289">
        <v>2013</v>
      </c>
      <c r="P289" t="s">
        <v>31</v>
      </c>
      <c r="Q289" t="s">
        <v>49</v>
      </c>
      <c r="R289" t="s">
        <v>50</v>
      </c>
      <c r="S289" t="s">
        <v>51</v>
      </c>
      <c r="T289" t="s">
        <v>52</v>
      </c>
      <c r="U289" s="4">
        <v>74644.87</v>
      </c>
      <c r="V289" s="4">
        <v>8346.3333332999991</v>
      </c>
      <c r="W289" s="4">
        <v>2634.501666657</v>
      </c>
      <c r="X289">
        <v>16.2</v>
      </c>
      <c r="Y289">
        <v>1</v>
      </c>
      <c r="Z289">
        <v>4120</v>
      </c>
      <c r="AA289" t="s">
        <v>44</v>
      </c>
      <c r="AB289" t="s">
        <v>53</v>
      </c>
      <c r="AC289" t="s">
        <v>41</v>
      </c>
      <c r="AD289">
        <v>38</v>
      </c>
      <c r="AE289">
        <v>8</v>
      </c>
      <c r="AF289">
        <v>30</v>
      </c>
      <c r="AG289">
        <v>9</v>
      </c>
      <c r="AH289">
        <v>4</v>
      </c>
      <c r="AI289">
        <v>1</v>
      </c>
      <c r="AJ289">
        <v>1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3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5</v>
      </c>
      <c r="BB289">
        <v>0</v>
      </c>
      <c r="BC289">
        <v>0</v>
      </c>
      <c r="BD289">
        <v>3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f t="shared" si="4"/>
        <v>2</v>
      </c>
      <c r="BW289">
        <v>0</v>
      </c>
      <c r="BX289" t="s">
        <v>44</v>
      </c>
      <c r="BY289">
        <v>1</v>
      </c>
      <c r="BZ289" t="s">
        <v>44</v>
      </c>
      <c r="CA289">
        <v>0</v>
      </c>
      <c r="CB289">
        <v>1</v>
      </c>
      <c r="CC289" t="s">
        <v>44</v>
      </c>
      <c r="CD289">
        <v>4</v>
      </c>
      <c r="CE289">
        <v>4</v>
      </c>
      <c r="CF289">
        <v>0</v>
      </c>
      <c r="CG289">
        <v>1</v>
      </c>
      <c r="CH289">
        <v>0</v>
      </c>
      <c r="CI289">
        <v>1</v>
      </c>
      <c r="CJ289">
        <v>1</v>
      </c>
      <c r="CK289">
        <v>1</v>
      </c>
      <c r="CL289">
        <v>0</v>
      </c>
      <c r="CM289">
        <v>0</v>
      </c>
      <c r="CN289" t="s">
        <v>44</v>
      </c>
      <c r="CO289">
        <v>4.7534717799999999</v>
      </c>
      <c r="CP289">
        <v>0.14401994300000001</v>
      </c>
      <c r="CQ289">
        <v>0.53771700099999997</v>
      </c>
      <c r="CR289">
        <v>110.4279614</v>
      </c>
    </row>
    <row r="290" spans="1:96" x14ac:dyDescent="0.25">
      <c r="A290">
        <v>289</v>
      </c>
      <c r="B290" t="s">
        <v>802</v>
      </c>
      <c r="C290">
        <v>2018</v>
      </c>
      <c r="D290" t="s">
        <v>803</v>
      </c>
      <c r="E290" t="s">
        <v>104</v>
      </c>
      <c r="F290">
        <v>179</v>
      </c>
      <c r="G290">
        <v>1</v>
      </c>
      <c r="H290">
        <v>1</v>
      </c>
      <c r="I290">
        <v>14</v>
      </c>
      <c r="J290" t="s">
        <v>804</v>
      </c>
      <c r="K290">
        <v>44.117730000000002</v>
      </c>
      <c r="L290">
        <v>-103.96396</v>
      </c>
      <c r="M290">
        <v>2012</v>
      </c>
      <c r="N290">
        <v>2014</v>
      </c>
      <c r="O290">
        <v>2013</v>
      </c>
      <c r="P290" t="s">
        <v>31</v>
      </c>
      <c r="Q290" t="s">
        <v>49</v>
      </c>
      <c r="R290" t="s">
        <v>50</v>
      </c>
      <c r="S290" t="s">
        <v>51</v>
      </c>
      <c r="T290" t="s">
        <v>52</v>
      </c>
      <c r="U290" s="4">
        <v>74644.87</v>
      </c>
      <c r="V290" s="4">
        <v>8346.3333332999991</v>
      </c>
      <c r="W290" s="4">
        <v>2634.501666657</v>
      </c>
      <c r="X290">
        <v>16.2</v>
      </c>
      <c r="Y290">
        <v>1</v>
      </c>
      <c r="Z290">
        <v>4120</v>
      </c>
      <c r="AA290" t="s">
        <v>44</v>
      </c>
      <c r="AB290" t="s">
        <v>36</v>
      </c>
      <c r="AC290" t="s">
        <v>41</v>
      </c>
      <c r="AD290">
        <v>32</v>
      </c>
      <c r="AE290">
        <v>18</v>
      </c>
      <c r="AF290">
        <v>14</v>
      </c>
      <c r="AG290">
        <v>20</v>
      </c>
      <c r="AH290">
        <v>19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7</v>
      </c>
      <c r="AT290">
        <v>0</v>
      </c>
      <c r="AU290">
        <v>1</v>
      </c>
      <c r="AV290">
        <v>8</v>
      </c>
      <c r="AW290">
        <v>3</v>
      </c>
      <c r="AX290">
        <v>0</v>
      </c>
      <c r="AY290">
        <v>0</v>
      </c>
      <c r="AZ290">
        <v>0</v>
      </c>
      <c r="BA290">
        <v>1</v>
      </c>
      <c r="BB290">
        <v>0</v>
      </c>
      <c r="BC290">
        <v>0</v>
      </c>
      <c r="BD290">
        <v>2</v>
      </c>
      <c r="BE290">
        <v>1</v>
      </c>
      <c r="BF290">
        <v>0</v>
      </c>
      <c r="BG290">
        <v>2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2</v>
      </c>
      <c r="BV290">
        <f t="shared" si="4"/>
        <v>2</v>
      </c>
      <c r="BW290">
        <v>0</v>
      </c>
      <c r="BX290" t="s">
        <v>44</v>
      </c>
      <c r="BY290">
        <v>1</v>
      </c>
      <c r="BZ290" t="s">
        <v>44</v>
      </c>
      <c r="CA290">
        <v>0</v>
      </c>
      <c r="CB290">
        <v>1</v>
      </c>
      <c r="CC290" t="s">
        <v>44</v>
      </c>
      <c r="CD290">
        <v>4</v>
      </c>
      <c r="CE290">
        <v>4</v>
      </c>
      <c r="CF290">
        <v>0</v>
      </c>
      <c r="CG290">
        <v>1</v>
      </c>
      <c r="CH290">
        <v>0</v>
      </c>
      <c r="CI290">
        <v>1</v>
      </c>
      <c r="CJ290">
        <v>1</v>
      </c>
      <c r="CK290">
        <v>1</v>
      </c>
      <c r="CL290">
        <v>0</v>
      </c>
      <c r="CM290">
        <v>0</v>
      </c>
      <c r="CN290" t="s">
        <v>44</v>
      </c>
      <c r="CO290">
        <v>4.7534717799999999</v>
      </c>
      <c r="CP290">
        <v>0.14401994300000001</v>
      </c>
      <c r="CQ290">
        <v>0.53771700099999997</v>
      </c>
      <c r="CR290">
        <v>110.4279614</v>
      </c>
    </row>
    <row r="291" spans="1:96" x14ac:dyDescent="0.25">
      <c r="A291">
        <v>290</v>
      </c>
      <c r="B291" t="s">
        <v>311</v>
      </c>
      <c r="C291">
        <v>2007</v>
      </c>
      <c r="D291" t="s">
        <v>312</v>
      </c>
      <c r="E291" t="s">
        <v>313</v>
      </c>
      <c r="F291">
        <v>0</v>
      </c>
      <c r="G291">
        <v>0</v>
      </c>
      <c r="H291">
        <v>1</v>
      </c>
      <c r="I291">
        <v>93</v>
      </c>
      <c r="J291" t="s">
        <v>314</v>
      </c>
      <c r="K291">
        <v>33.371380000000002</v>
      </c>
      <c r="L291">
        <v>-107.09514</v>
      </c>
      <c r="M291">
        <v>2001</v>
      </c>
      <c r="N291">
        <v>2002</v>
      </c>
      <c r="O291">
        <v>2002</v>
      </c>
      <c r="P291" t="s">
        <v>31</v>
      </c>
      <c r="Q291" t="s">
        <v>49</v>
      </c>
      <c r="R291" t="s">
        <v>50</v>
      </c>
      <c r="S291" t="s">
        <v>51</v>
      </c>
      <c r="T291" t="s">
        <v>52</v>
      </c>
      <c r="U291" s="4">
        <v>74644.87</v>
      </c>
      <c r="V291" s="4">
        <v>8346.3333332999991</v>
      </c>
      <c r="W291" s="4">
        <v>2634.501666657</v>
      </c>
      <c r="X291">
        <v>16.2</v>
      </c>
      <c r="Y291">
        <v>1</v>
      </c>
      <c r="Z291">
        <v>4120</v>
      </c>
      <c r="AA291" t="s">
        <v>44</v>
      </c>
      <c r="AB291" t="s">
        <v>36</v>
      </c>
      <c r="AC291" t="s">
        <v>41</v>
      </c>
      <c r="AD291">
        <v>21</v>
      </c>
      <c r="AE291">
        <v>8</v>
      </c>
      <c r="AF291">
        <v>13</v>
      </c>
      <c r="AG291">
        <v>11</v>
      </c>
      <c r="AH291">
        <v>11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9</v>
      </c>
      <c r="AT291">
        <v>1</v>
      </c>
      <c r="AU291">
        <v>1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5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3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1</v>
      </c>
      <c r="BV291">
        <f t="shared" si="4"/>
        <v>2</v>
      </c>
      <c r="BW291">
        <v>0</v>
      </c>
      <c r="BX291" t="s">
        <v>44</v>
      </c>
      <c r="BY291">
        <v>1</v>
      </c>
      <c r="BZ291" t="s">
        <v>44</v>
      </c>
      <c r="CA291">
        <v>0</v>
      </c>
      <c r="CB291">
        <v>1</v>
      </c>
      <c r="CC291" t="s">
        <v>44</v>
      </c>
      <c r="CD291">
        <v>4</v>
      </c>
      <c r="CE291">
        <v>4</v>
      </c>
      <c r="CF291">
        <v>0</v>
      </c>
      <c r="CG291">
        <v>1</v>
      </c>
      <c r="CH291">
        <v>0</v>
      </c>
      <c r="CI291">
        <v>1</v>
      </c>
      <c r="CJ291">
        <v>0</v>
      </c>
      <c r="CK291">
        <v>1</v>
      </c>
      <c r="CL291">
        <v>1</v>
      </c>
      <c r="CM291">
        <v>0</v>
      </c>
      <c r="CN291" t="s">
        <v>44</v>
      </c>
      <c r="CO291">
        <v>3.5770992370000001</v>
      </c>
      <c r="CP291">
        <v>7.1816098999999994E-2</v>
      </c>
      <c r="CQ291">
        <v>2.7276294E-2</v>
      </c>
      <c r="CR291">
        <v>98.71690486</v>
      </c>
    </row>
    <row r="292" spans="1:96" x14ac:dyDescent="0.25">
      <c r="A292">
        <v>291</v>
      </c>
      <c r="B292" t="s">
        <v>1163</v>
      </c>
      <c r="C292">
        <v>2002</v>
      </c>
      <c r="D292" t="s">
        <v>1164</v>
      </c>
      <c r="E292" t="s">
        <v>76</v>
      </c>
      <c r="F292">
        <v>66</v>
      </c>
      <c r="G292">
        <v>2</v>
      </c>
      <c r="H292">
        <v>511</v>
      </c>
      <c r="I292">
        <v>521</v>
      </c>
      <c r="J292" t="s">
        <v>1165</v>
      </c>
      <c r="K292">
        <v>44.330919999999999</v>
      </c>
      <c r="L292">
        <v>-65.276910000000001</v>
      </c>
      <c r="M292">
        <v>1994</v>
      </c>
      <c r="N292">
        <v>1999</v>
      </c>
      <c r="O292">
        <v>1997</v>
      </c>
      <c r="P292" t="s">
        <v>31</v>
      </c>
      <c r="Q292" t="s">
        <v>32</v>
      </c>
      <c r="R292" t="s">
        <v>33</v>
      </c>
      <c r="S292" t="s">
        <v>34</v>
      </c>
      <c r="T292" t="s">
        <v>35</v>
      </c>
      <c r="U292" s="4">
        <v>75901.25</v>
      </c>
      <c r="V292" s="4">
        <v>8225</v>
      </c>
      <c r="W292" s="4">
        <v>2713.8833333429998</v>
      </c>
      <c r="X292">
        <v>1.84</v>
      </c>
      <c r="Y292">
        <v>1.63</v>
      </c>
      <c r="Z292">
        <v>2950</v>
      </c>
      <c r="AA292">
        <v>2.25</v>
      </c>
      <c r="AB292" t="s">
        <v>53</v>
      </c>
      <c r="AC292" t="s">
        <v>41</v>
      </c>
      <c r="AD292">
        <v>121</v>
      </c>
      <c r="AE292" t="s">
        <v>44</v>
      </c>
      <c r="AF292" t="s">
        <v>44</v>
      </c>
      <c r="AG292">
        <v>46</v>
      </c>
      <c r="AH292">
        <v>44</v>
      </c>
      <c r="AI292">
        <v>20</v>
      </c>
      <c r="AJ292">
        <v>10</v>
      </c>
      <c r="AK292">
        <v>10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17</v>
      </c>
      <c r="AT292">
        <v>1</v>
      </c>
      <c r="AU292">
        <v>2</v>
      </c>
      <c r="AV292">
        <v>2</v>
      </c>
      <c r="AW292">
        <v>2</v>
      </c>
      <c r="AX292">
        <v>0</v>
      </c>
      <c r="AY292">
        <v>0</v>
      </c>
      <c r="AZ292">
        <v>0</v>
      </c>
      <c r="BA292">
        <v>2</v>
      </c>
      <c r="BB292">
        <v>0</v>
      </c>
      <c r="BC292">
        <v>0</v>
      </c>
      <c r="BD292">
        <v>0</v>
      </c>
      <c r="BE292">
        <v>3</v>
      </c>
      <c r="BF292">
        <v>0</v>
      </c>
      <c r="BG292">
        <v>13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1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f t="shared" si="4"/>
        <v>3</v>
      </c>
      <c r="BW292" t="s">
        <v>44</v>
      </c>
      <c r="BX292">
        <v>1</v>
      </c>
      <c r="BY292">
        <v>0</v>
      </c>
      <c r="BZ292">
        <v>1</v>
      </c>
      <c r="CA292">
        <v>0</v>
      </c>
      <c r="CB292">
        <v>1</v>
      </c>
      <c r="CC292" t="s">
        <v>44</v>
      </c>
      <c r="CD292">
        <v>2</v>
      </c>
      <c r="CE292">
        <v>2</v>
      </c>
      <c r="CF292">
        <v>1</v>
      </c>
      <c r="CG292">
        <v>0</v>
      </c>
      <c r="CH292">
        <v>0</v>
      </c>
      <c r="CI292">
        <v>0</v>
      </c>
      <c r="CJ292">
        <v>1</v>
      </c>
      <c r="CK292">
        <v>0</v>
      </c>
      <c r="CL292">
        <v>0</v>
      </c>
      <c r="CM292">
        <v>0</v>
      </c>
      <c r="CN292" t="s">
        <v>44</v>
      </c>
      <c r="CO292">
        <v>3.4958475149999999</v>
      </c>
      <c r="CP292">
        <v>6.6734091999999995E-2</v>
      </c>
      <c r="CQ292">
        <v>0.99764738399999997</v>
      </c>
      <c r="CR292">
        <v>24.924792060000001</v>
      </c>
    </row>
    <row r="293" spans="1:96" x14ac:dyDescent="0.25">
      <c r="A293">
        <v>292</v>
      </c>
      <c r="B293" t="s">
        <v>227</v>
      </c>
      <c r="C293">
        <v>1992</v>
      </c>
      <c r="D293" t="s">
        <v>228</v>
      </c>
      <c r="E293" t="s">
        <v>229</v>
      </c>
      <c r="F293">
        <v>0</v>
      </c>
      <c r="G293">
        <v>0</v>
      </c>
      <c r="H293">
        <v>1</v>
      </c>
      <c r="I293">
        <v>105</v>
      </c>
      <c r="J293" t="s">
        <v>230</v>
      </c>
      <c r="K293">
        <v>42.538490000000003</v>
      </c>
      <c r="L293">
        <v>-119.62923000000001</v>
      </c>
      <c r="M293">
        <v>1990</v>
      </c>
      <c r="N293">
        <v>1991</v>
      </c>
      <c r="O293">
        <v>1991</v>
      </c>
      <c r="P293" t="s">
        <v>31</v>
      </c>
      <c r="Q293" t="s">
        <v>49</v>
      </c>
      <c r="R293" t="s">
        <v>50</v>
      </c>
      <c r="S293" t="s">
        <v>51</v>
      </c>
      <c r="T293" t="s">
        <v>52</v>
      </c>
      <c r="U293" s="4">
        <v>74644.87</v>
      </c>
      <c r="V293" s="4">
        <v>8346.3333332999991</v>
      </c>
      <c r="W293" s="4">
        <v>2634.501666657</v>
      </c>
      <c r="X293">
        <v>16.2</v>
      </c>
      <c r="Y293">
        <v>1</v>
      </c>
      <c r="Z293">
        <v>4120</v>
      </c>
      <c r="AA293" t="s">
        <v>44</v>
      </c>
      <c r="AB293" t="s">
        <v>53</v>
      </c>
      <c r="AC293" t="s">
        <v>41</v>
      </c>
      <c r="AD293">
        <v>21</v>
      </c>
      <c r="AE293">
        <v>21</v>
      </c>
      <c r="AF293">
        <v>0</v>
      </c>
      <c r="AG293">
        <v>4</v>
      </c>
      <c r="AH293">
        <v>4</v>
      </c>
      <c r="AI293">
        <v>4</v>
      </c>
      <c r="AJ293">
        <v>4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f t="shared" si="4"/>
        <v>2</v>
      </c>
      <c r="BW293">
        <v>0</v>
      </c>
      <c r="BX293" t="s">
        <v>44</v>
      </c>
      <c r="BY293">
        <v>1</v>
      </c>
      <c r="BZ293" t="s">
        <v>44</v>
      </c>
      <c r="CA293">
        <v>0</v>
      </c>
      <c r="CB293">
        <v>1</v>
      </c>
      <c r="CC293" t="s">
        <v>44</v>
      </c>
      <c r="CD293">
        <v>3</v>
      </c>
      <c r="CE293">
        <v>3</v>
      </c>
      <c r="CF293">
        <v>0</v>
      </c>
      <c r="CG293">
        <v>0</v>
      </c>
      <c r="CH293">
        <v>0</v>
      </c>
      <c r="CI293">
        <v>1</v>
      </c>
      <c r="CJ293">
        <v>0</v>
      </c>
      <c r="CK293">
        <v>1</v>
      </c>
      <c r="CL293">
        <v>1</v>
      </c>
      <c r="CM293">
        <v>0</v>
      </c>
      <c r="CN293" t="s">
        <v>44</v>
      </c>
      <c r="CO293">
        <v>3.0266038700000002</v>
      </c>
      <c r="CP293">
        <v>5.5061758000000002E-2</v>
      </c>
      <c r="CQ293">
        <v>9.3951090000000004E-3</v>
      </c>
      <c r="CR293">
        <v>94.108016559999996</v>
      </c>
    </row>
    <row r="294" spans="1:96" x14ac:dyDescent="0.25">
      <c r="A294">
        <v>293</v>
      </c>
      <c r="B294" t="s">
        <v>238</v>
      </c>
      <c r="C294">
        <v>2000</v>
      </c>
      <c r="D294" t="s">
        <v>239</v>
      </c>
      <c r="E294" t="s">
        <v>28</v>
      </c>
      <c r="F294">
        <v>28</v>
      </c>
      <c r="G294">
        <v>3</v>
      </c>
      <c r="H294">
        <v>708</v>
      </c>
      <c r="I294">
        <v>716</v>
      </c>
      <c r="J294" t="s">
        <v>240</v>
      </c>
      <c r="K294">
        <v>40.285200000000003</v>
      </c>
      <c r="L294">
        <v>-108.92524</v>
      </c>
      <c r="M294">
        <v>1995</v>
      </c>
      <c r="N294">
        <v>1996</v>
      </c>
      <c r="O294">
        <v>1996</v>
      </c>
      <c r="P294" t="s">
        <v>31</v>
      </c>
      <c r="Q294" t="s">
        <v>32</v>
      </c>
      <c r="R294" t="s">
        <v>134</v>
      </c>
      <c r="S294" t="s">
        <v>51</v>
      </c>
      <c r="T294" t="s">
        <v>135</v>
      </c>
      <c r="U294" s="4">
        <v>240867.1</v>
      </c>
      <c r="V294" s="4">
        <v>15531</v>
      </c>
      <c r="W294" s="4">
        <v>5209.4516000000003</v>
      </c>
      <c r="X294">
        <v>50.5</v>
      </c>
      <c r="Y294">
        <v>1</v>
      </c>
      <c r="Z294">
        <v>8280</v>
      </c>
      <c r="AA294">
        <v>17.5</v>
      </c>
      <c r="AB294" t="s">
        <v>53</v>
      </c>
      <c r="AC294" t="s">
        <v>41</v>
      </c>
      <c r="AD294">
        <v>52</v>
      </c>
      <c r="AE294">
        <v>52</v>
      </c>
      <c r="AF294">
        <v>0</v>
      </c>
      <c r="AG294">
        <v>32</v>
      </c>
      <c r="AH294">
        <v>30</v>
      </c>
      <c r="AI294">
        <v>28</v>
      </c>
      <c r="AJ294">
        <v>28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2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2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2</v>
      </c>
      <c r="BV294">
        <f t="shared" si="4"/>
        <v>2</v>
      </c>
      <c r="BW294">
        <v>0</v>
      </c>
      <c r="BX294">
        <v>1</v>
      </c>
      <c r="BY294">
        <v>1</v>
      </c>
      <c r="BZ294" t="s">
        <v>44</v>
      </c>
      <c r="CA294">
        <v>0</v>
      </c>
      <c r="CB294" t="s">
        <v>44</v>
      </c>
      <c r="CC294" t="s">
        <v>44</v>
      </c>
      <c r="CD294">
        <v>4</v>
      </c>
      <c r="CE294">
        <v>4</v>
      </c>
      <c r="CF294">
        <v>1</v>
      </c>
      <c r="CG294">
        <v>1</v>
      </c>
      <c r="CH294">
        <v>0</v>
      </c>
      <c r="CI294">
        <v>1</v>
      </c>
      <c r="CJ294">
        <v>0</v>
      </c>
      <c r="CK294">
        <v>0</v>
      </c>
      <c r="CL294">
        <v>1</v>
      </c>
      <c r="CM294">
        <v>0</v>
      </c>
      <c r="CN294" t="s">
        <v>44</v>
      </c>
      <c r="CO294">
        <v>4.8940532279999998</v>
      </c>
      <c r="CP294">
        <v>6.2819370999999999E-2</v>
      </c>
      <c r="CQ294">
        <v>1.0321100999999999E-2</v>
      </c>
      <c r="CR294">
        <v>161.36702629999999</v>
      </c>
    </row>
    <row r="295" spans="1:96" x14ac:dyDescent="0.25">
      <c r="A295">
        <v>294</v>
      </c>
      <c r="B295" t="s">
        <v>26</v>
      </c>
      <c r="C295">
        <v>2008</v>
      </c>
      <c r="D295" t="s">
        <v>504</v>
      </c>
      <c r="E295" t="s">
        <v>505</v>
      </c>
      <c r="F295">
        <v>0</v>
      </c>
      <c r="G295">
        <v>0</v>
      </c>
      <c r="H295">
        <v>1</v>
      </c>
      <c r="I295">
        <v>190</v>
      </c>
      <c r="J295" t="s">
        <v>506</v>
      </c>
      <c r="K295">
        <v>41.880690000000001</v>
      </c>
      <c r="L295">
        <v>-111.6609</v>
      </c>
      <c r="M295">
        <v>2001</v>
      </c>
      <c r="N295">
        <v>2005</v>
      </c>
      <c r="O295">
        <v>2003</v>
      </c>
      <c r="P295" t="s">
        <v>31</v>
      </c>
      <c r="Q295" t="s">
        <v>32</v>
      </c>
      <c r="R295" t="s">
        <v>33</v>
      </c>
      <c r="S295" t="s">
        <v>42</v>
      </c>
      <c r="T295" t="s">
        <v>43</v>
      </c>
      <c r="U295" s="4">
        <v>84560.57</v>
      </c>
      <c r="V295" s="4">
        <v>8030</v>
      </c>
      <c r="W295" s="4">
        <v>2717.4250000000002</v>
      </c>
      <c r="X295">
        <v>1.99</v>
      </c>
      <c r="Y295">
        <v>1.64</v>
      </c>
      <c r="Z295">
        <v>3010</v>
      </c>
      <c r="AA295" t="s">
        <v>44</v>
      </c>
      <c r="AB295" t="s">
        <v>53</v>
      </c>
      <c r="AC295" t="s">
        <v>30</v>
      </c>
      <c r="AD295">
        <v>92</v>
      </c>
      <c r="AE295">
        <v>0</v>
      </c>
      <c r="AF295">
        <v>92</v>
      </c>
      <c r="AG295">
        <v>53</v>
      </c>
      <c r="AH295">
        <v>43</v>
      </c>
      <c r="AI295">
        <v>1</v>
      </c>
      <c r="AJ295">
        <v>0</v>
      </c>
      <c r="AK295">
        <v>1</v>
      </c>
      <c r="AL295">
        <v>18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2</v>
      </c>
      <c r="AT295">
        <v>0</v>
      </c>
      <c r="AU295">
        <v>0</v>
      </c>
      <c r="AV295">
        <v>5</v>
      </c>
      <c r="AW295">
        <v>17</v>
      </c>
      <c r="AX295">
        <v>0</v>
      </c>
      <c r="AY295">
        <v>0</v>
      </c>
      <c r="AZ295">
        <v>0</v>
      </c>
      <c r="BA295">
        <v>10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2</v>
      </c>
      <c r="BV295">
        <f t="shared" si="4"/>
        <v>2</v>
      </c>
      <c r="BW295" t="s">
        <v>44</v>
      </c>
      <c r="BX295">
        <v>0</v>
      </c>
      <c r="BY295">
        <v>1</v>
      </c>
      <c r="BZ295" t="s">
        <v>44</v>
      </c>
      <c r="CA295">
        <v>0</v>
      </c>
      <c r="CB295">
        <v>1</v>
      </c>
      <c r="CC295" t="s">
        <v>44</v>
      </c>
      <c r="CD295">
        <v>3</v>
      </c>
      <c r="CE295">
        <v>3</v>
      </c>
      <c r="CF295">
        <v>1</v>
      </c>
      <c r="CG295">
        <v>1</v>
      </c>
      <c r="CH295">
        <v>0</v>
      </c>
      <c r="CI295">
        <v>1</v>
      </c>
      <c r="CJ295">
        <v>0</v>
      </c>
      <c r="CK295">
        <v>0</v>
      </c>
      <c r="CL295">
        <v>0</v>
      </c>
      <c r="CM295">
        <v>0</v>
      </c>
      <c r="CN295" t="s">
        <v>44</v>
      </c>
      <c r="CO295">
        <v>6.8483998469999996</v>
      </c>
      <c r="CP295">
        <v>0.23922612700000001</v>
      </c>
      <c r="CQ295">
        <v>0.196183933</v>
      </c>
      <c r="CR295">
        <v>225.45475289999999</v>
      </c>
    </row>
    <row r="296" spans="1:96" x14ac:dyDescent="0.25">
      <c r="A296">
        <v>295</v>
      </c>
      <c r="B296" t="s">
        <v>26</v>
      </c>
      <c r="C296">
        <v>2004</v>
      </c>
      <c r="D296" t="s">
        <v>27</v>
      </c>
      <c r="E296" t="s">
        <v>28</v>
      </c>
      <c r="F296">
        <v>32</v>
      </c>
      <c r="G296">
        <v>2</v>
      </c>
      <c r="H296">
        <v>493</v>
      </c>
      <c r="I296">
        <v>499</v>
      </c>
      <c r="J296" t="s">
        <v>29</v>
      </c>
      <c r="K296">
        <v>24.720300000000002</v>
      </c>
      <c r="L296">
        <v>-81.385540000000006</v>
      </c>
      <c r="M296">
        <v>1998</v>
      </c>
      <c r="N296">
        <v>2002</v>
      </c>
      <c r="O296">
        <v>2000</v>
      </c>
      <c r="P296" t="s">
        <v>31</v>
      </c>
      <c r="Q296" t="s">
        <v>32</v>
      </c>
      <c r="R296" t="s">
        <v>33</v>
      </c>
      <c r="S296" t="s">
        <v>34</v>
      </c>
      <c r="T296" t="s">
        <v>35</v>
      </c>
      <c r="U296" s="4">
        <v>75901.25</v>
      </c>
      <c r="V296" s="4">
        <v>8225</v>
      </c>
      <c r="W296" s="4">
        <v>2713.8833333429998</v>
      </c>
      <c r="X296">
        <v>1.84</v>
      </c>
      <c r="Y296">
        <v>1.63</v>
      </c>
      <c r="Z296">
        <v>2950</v>
      </c>
      <c r="AA296">
        <v>2.25</v>
      </c>
      <c r="AB296" t="s">
        <v>36</v>
      </c>
      <c r="AC296" t="s">
        <v>30</v>
      </c>
      <c r="AD296">
        <v>53</v>
      </c>
      <c r="AE296">
        <v>38</v>
      </c>
      <c r="AF296">
        <v>15</v>
      </c>
      <c r="AG296">
        <v>9</v>
      </c>
      <c r="AH296">
        <v>9</v>
      </c>
      <c r="AI296">
        <v>0</v>
      </c>
      <c r="AJ296">
        <v>0</v>
      </c>
      <c r="AK296">
        <v>0</v>
      </c>
      <c r="AL296">
        <v>3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6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f t="shared" si="4"/>
        <v>0</v>
      </c>
      <c r="BW296" t="s">
        <v>44</v>
      </c>
      <c r="BX296">
        <v>0</v>
      </c>
      <c r="BY296">
        <v>0</v>
      </c>
      <c r="BZ296">
        <v>0</v>
      </c>
      <c r="CA296">
        <v>0</v>
      </c>
      <c r="CB296">
        <v>0</v>
      </c>
      <c r="CC296" t="s">
        <v>44</v>
      </c>
      <c r="CD296">
        <v>1</v>
      </c>
      <c r="CE296">
        <v>1</v>
      </c>
      <c r="CF296">
        <v>0</v>
      </c>
      <c r="CG296">
        <v>0</v>
      </c>
      <c r="CH296">
        <v>0</v>
      </c>
      <c r="CI296">
        <v>0</v>
      </c>
      <c r="CJ296">
        <v>1</v>
      </c>
      <c r="CK296">
        <v>0</v>
      </c>
      <c r="CL296">
        <v>0</v>
      </c>
      <c r="CM296">
        <v>0</v>
      </c>
      <c r="CN296" t="s">
        <v>44</v>
      </c>
      <c r="CO296">
        <v>20.63374486</v>
      </c>
      <c r="CP296">
        <v>1.3531576999999999E-2</v>
      </c>
      <c r="CQ296">
        <v>0</v>
      </c>
      <c r="CR296">
        <v>1.545521151</v>
      </c>
    </row>
    <row r="297" spans="1:96" x14ac:dyDescent="0.25">
      <c r="A297">
        <v>296</v>
      </c>
      <c r="B297" t="s">
        <v>26</v>
      </c>
      <c r="C297">
        <v>2018</v>
      </c>
      <c r="D297" t="s">
        <v>789</v>
      </c>
      <c r="E297" t="s">
        <v>76</v>
      </c>
      <c r="F297">
        <v>82</v>
      </c>
      <c r="G297">
        <v>6</v>
      </c>
      <c r="H297">
        <v>1135</v>
      </c>
      <c r="I297">
        <v>1148</v>
      </c>
      <c r="J297" t="s">
        <v>835</v>
      </c>
      <c r="K297">
        <v>39.938057999999998</v>
      </c>
      <c r="L297">
        <v>-107.733396</v>
      </c>
      <c r="M297">
        <v>2012</v>
      </c>
      <c r="N297">
        <v>2014</v>
      </c>
      <c r="O297">
        <v>2013</v>
      </c>
      <c r="P297" t="s">
        <v>31</v>
      </c>
      <c r="Q297" t="s">
        <v>32</v>
      </c>
      <c r="R297" t="s">
        <v>33</v>
      </c>
      <c r="S297" t="s">
        <v>42</v>
      </c>
      <c r="T297" t="s">
        <v>43</v>
      </c>
      <c r="U297" s="4">
        <v>84560.57</v>
      </c>
      <c r="V297" s="4">
        <v>8030</v>
      </c>
      <c r="W297" s="4">
        <v>2717.4250000000002</v>
      </c>
      <c r="X297">
        <v>1.99</v>
      </c>
      <c r="Y297">
        <v>1.64</v>
      </c>
      <c r="Z297">
        <v>3010</v>
      </c>
      <c r="AA297" t="s">
        <v>44</v>
      </c>
      <c r="AB297" t="s">
        <v>36</v>
      </c>
      <c r="AC297" t="s">
        <v>41</v>
      </c>
      <c r="AD297">
        <v>56</v>
      </c>
      <c r="AE297" t="s">
        <v>44</v>
      </c>
      <c r="AF297" t="s">
        <v>44</v>
      </c>
      <c r="AG297">
        <v>30</v>
      </c>
      <c r="AH297">
        <v>25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22</v>
      </c>
      <c r="AT297">
        <v>0</v>
      </c>
      <c r="AU297">
        <v>0</v>
      </c>
      <c r="AV297">
        <v>0</v>
      </c>
      <c r="AW297">
        <v>3</v>
      </c>
      <c r="AX297">
        <v>0</v>
      </c>
      <c r="AY297">
        <v>0</v>
      </c>
      <c r="AZ297">
        <v>0</v>
      </c>
      <c r="BA297">
        <v>5</v>
      </c>
      <c r="BB297">
        <v>0</v>
      </c>
      <c r="BC297">
        <v>5</v>
      </c>
      <c r="BD297">
        <v>6</v>
      </c>
      <c r="BE297">
        <v>4</v>
      </c>
      <c r="BF297">
        <v>0</v>
      </c>
      <c r="BG297">
        <v>1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6</v>
      </c>
      <c r="BV297">
        <f t="shared" si="4"/>
        <v>3</v>
      </c>
      <c r="BW297" t="s">
        <v>44</v>
      </c>
      <c r="BX297">
        <v>1</v>
      </c>
      <c r="BY297">
        <v>1</v>
      </c>
      <c r="BZ297" t="s">
        <v>44</v>
      </c>
      <c r="CA297">
        <v>0</v>
      </c>
      <c r="CB297">
        <v>1</v>
      </c>
      <c r="CC297" t="s">
        <v>44</v>
      </c>
      <c r="CD297">
        <v>6</v>
      </c>
      <c r="CE297">
        <v>6</v>
      </c>
      <c r="CF297">
        <v>1</v>
      </c>
      <c r="CG297">
        <v>1</v>
      </c>
      <c r="CH297">
        <v>0</v>
      </c>
      <c r="CI297">
        <v>1</v>
      </c>
      <c r="CJ297">
        <v>1</v>
      </c>
      <c r="CK297">
        <v>1</v>
      </c>
      <c r="CL297">
        <v>1</v>
      </c>
      <c r="CM297">
        <v>0</v>
      </c>
      <c r="CN297" t="s">
        <v>44</v>
      </c>
      <c r="CO297">
        <v>4.2963151860000002</v>
      </c>
      <c r="CP297">
        <v>8.5088504999999995E-2</v>
      </c>
      <c r="CQ297">
        <v>0.57199364699999999</v>
      </c>
      <c r="CR297">
        <v>248.7170314</v>
      </c>
    </row>
    <row r="298" spans="1:96" x14ac:dyDescent="0.25">
      <c r="A298">
        <v>297</v>
      </c>
      <c r="B298" t="s">
        <v>26</v>
      </c>
      <c r="C298">
        <v>2018</v>
      </c>
      <c r="D298" t="s">
        <v>789</v>
      </c>
      <c r="E298" t="s">
        <v>76</v>
      </c>
      <c r="F298">
        <v>82</v>
      </c>
      <c r="G298">
        <v>6</v>
      </c>
      <c r="H298">
        <v>1135</v>
      </c>
      <c r="I298">
        <v>1148</v>
      </c>
      <c r="J298" t="s">
        <v>790</v>
      </c>
      <c r="K298">
        <v>39.573560000000001</v>
      </c>
      <c r="L298">
        <v>-108.32522</v>
      </c>
      <c r="M298">
        <v>2012</v>
      </c>
      <c r="N298">
        <v>2014</v>
      </c>
      <c r="O298">
        <v>2013</v>
      </c>
      <c r="P298" t="s">
        <v>31</v>
      </c>
      <c r="Q298" t="s">
        <v>32</v>
      </c>
      <c r="R298" t="s">
        <v>33</v>
      </c>
      <c r="S298" t="s">
        <v>42</v>
      </c>
      <c r="T298" t="s">
        <v>43</v>
      </c>
      <c r="U298" s="4">
        <v>84560.57</v>
      </c>
      <c r="V298" s="4">
        <v>8030</v>
      </c>
      <c r="W298" s="4">
        <v>2717.4250000000002</v>
      </c>
      <c r="X298">
        <v>1.99</v>
      </c>
      <c r="Y298">
        <v>1.64</v>
      </c>
      <c r="Z298">
        <v>3010</v>
      </c>
      <c r="AA298" t="s">
        <v>44</v>
      </c>
      <c r="AB298" t="s">
        <v>36</v>
      </c>
      <c r="AC298" t="s">
        <v>41</v>
      </c>
      <c r="AD298">
        <v>128</v>
      </c>
      <c r="AE298" t="s">
        <v>44</v>
      </c>
      <c r="AF298" t="s">
        <v>44</v>
      </c>
      <c r="AG298">
        <v>77</v>
      </c>
      <c r="AH298">
        <v>64</v>
      </c>
      <c r="AI298">
        <v>0</v>
      </c>
      <c r="AJ298">
        <v>0</v>
      </c>
      <c r="AK298">
        <v>0</v>
      </c>
      <c r="AL298">
        <v>1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59</v>
      </c>
      <c r="AT298">
        <v>0</v>
      </c>
      <c r="AU298">
        <v>0</v>
      </c>
      <c r="AV298">
        <v>0</v>
      </c>
      <c r="AW298">
        <v>4</v>
      </c>
      <c r="AX298">
        <v>0</v>
      </c>
      <c r="AY298">
        <v>0</v>
      </c>
      <c r="AZ298">
        <v>0</v>
      </c>
      <c r="BA298">
        <v>13</v>
      </c>
      <c r="BB298">
        <v>0</v>
      </c>
      <c r="BC298">
        <v>17</v>
      </c>
      <c r="BD298">
        <v>9</v>
      </c>
      <c r="BE298">
        <v>1</v>
      </c>
      <c r="BF298">
        <v>0</v>
      </c>
      <c r="BG298">
        <v>10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22</v>
      </c>
      <c r="BV298">
        <f t="shared" si="4"/>
        <v>3</v>
      </c>
      <c r="BW298" t="s">
        <v>44</v>
      </c>
      <c r="BX298">
        <v>1</v>
      </c>
      <c r="BY298">
        <v>1</v>
      </c>
      <c r="BZ298" t="s">
        <v>44</v>
      </c>
      <c r="CA298">
        <v>0</v>
      </c>
      <c r="CB298">
        <v>1</v>
      </c>
      <c r="CC298" t="s">
        <v>44</v>
      </c>
      <c r="CD298">
        <v>5</v>
      </c>
      <c r="CE298">
        <v>5</v>
      </c>
      <c r="CF298">
        <v>1</v>
      </c>
      <c r="CG298">
        <v>1</v>
      </c>
      <c r="CH298">
        <v>0</v>
      </c>
      <c r="CI298">
        <v>1</v>
      </c>
      <c r="CJ298">
        <v>1</v>
      </c>
      <c r="CK298">
        <v>1</v>
      </c>
      <c r="CL298">
        <v>0</v>
      </c>
      <c r="CM298">
        <v>0</v>
      </c>
      <c r="CN298" t="s">
        <v>44</v>
      </c>
      <c r="CO298">
        <v>4.531668153</v>
      </c>
      <c r="CP298">
        <v>5.6384806000000003E-2</v>
      </c>
      <c r="CQ298">
        <v>0.51877230100000005</v>
      </c>
      <c r="CR298">
        <v>260.6112182</v>
      </c>
    </row>
    <row r="299" spans="1:96" x14ac:dyDescent="0.25">
      <c r="A299">
        <v>298</v>
      </c>
      <c r="B299" t="s">
        <v>356</v>
      </c>
      <c r="C299">
        <v>2010</v>
      </c>
      <c r="D299" t="s">
        <v>357</v>
      </c>
      <c r="E299" t="s">
        <v>199</v>
      </c>
      <c r="F299">
        <v>88</v>
      </c>
      <c r="G299">
        <v>5</v>
      </c>
      <c r="H299">
        <v>487</v>
      </c>
      <c r="I299">
        <v>495</v>
      </c>
      <c r="J299" t="s">
        <v>404</v>
      </c>
      <c r="K299">
        <v>42.026542999999997</v>
      </c>
      <c r="L299">
        <v>-87.872017999999997</v>
      </c>
      <c r="M299">
        <v>1999</v>
      </c>
      <c r="N299">
        <v>2001</v>
      </c>
      <c r="O299">
        <v>2000</v>
      </c>
      <c r="P299" t="s">
        <v>31</v>
      </c>
      <c r="Q299" t="s">
        <v>32</v>
      </c>
      <c r="R299" t="s">
        <v>33</v>
      </c>
      <c r="S299" t="s">
        <v>34</v>
      </c>
      <c r="T299" t="s">
        <v>35</v>
      </c>
      <c r="U299" s="4">
        <v>75901.25</v>
      </c>
      <c r="V299" s="4">
        <v>8225</v>
      </c>
      <c r="W299" s="4">
        <v>2713.8833333429998</v>
      </c>
      <c r="X299">
        <v>1.84</v>
      </c>
      <c r="Y299">
        <v>1.63</v>
      </c>
      <c r="Z299">
        <v>2950</v>
      </c>
      <c r="AA299">
        <v>2.25</v>
      </c>
      <c r="AB299" t="s">
        <v>36</v>
      </c>
      <c r="AC299" t="s">
        <v>30</v>
      </c>
      <c r="AD299">
        <v>32</v>
      </c>
      <c r="AE299">
        <v>13</v>
      </c>
      <c r="AF299">
        <v>17</v>
      </c>
      <c r="AG299">
        <v>21</v>
      </c>
      <c r="AH299">
        <v>21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21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18</v>
      </c>
      <c r="BH299">
        <v>0</v>
      </c>
      <c r="BI299">
        <v>0</v>
      </c>
      <c r="BJ299">
        <v>0</v>
      </c>
      <c r="BK299">
        <v>3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f t="shared" si="4"/>
        <v>1</v>
      </c>
      <c r="BW299" t="s">
        <v>44</v>
      </c>
      <c r="BX299">
        <v>0</v>
      </c>
      <c r="BY299">
        <v>0</v>
      </c>
      <c r="BZ299">
        <v>0</v>
      </c>
      <c r="CA299">
        <v>0</v>
      </c>
      <c r="CB299">
        <v>1</v>
      </c>
      <c r="CC299" t="s">
        <v>44</v>
      </c>
      <c r="CD299">
        <v>1</v>
      </c>
      <c r="CE299">
        <v>1</v>
      </c>
      <c r="CF299">
        <v>0</v>
      </c>
      <c r="CG299">
        <v>0</v>
      </c>
      <c r="CH299">
        <v>0</v>
      </c>
      <c r="CI299">
        <v>0</v>
      </c>
      <c r="CJ299">
        <v>1</v>
      </c>
      <c r="CK299">
        <v>0</v>
      </c>
      <c r="CL299">
        <v>0</v>
      </c>
      <c r="CM299">
        <v>0</v>
      </c>
      <c r="CN299" t="s">
        <v>44</v>
      </c>
      <c r="CO299">
        <v>34.998396290000002</v>
      </c>
      <c r="CP299">
        <v>0.128417261</v>
      </c>
      <c r="CQ299">
        <v>9.8315496000000002E-2</v>
      </c>
      <c r="CR299">
        <v>14.36751479</v>
      </c>
    </row>
    <row r="300" spans="1:96" x14ac:dyDescent="0.25">
      <c r="A300">
        <v>299</v>
      </c>
      <c r="B300" t="s">
        <v>356</v>
      </c>
      <c r="C300">
        <v>2010</v>
      </c>
      <c r="D300" t="s">
        <v>357</v>
      </c>
      <c r="E300" t="s">
        <v>199</v>
      </c>
      <c r="F300">
        <v>88</v>
      </c>
      <c r="G300">
        <v>5</v>
      </c>
      <c r="H300">
        <v>487</v>
      </c>
      <c r="I300">
        <v>495</v>
      </c>
      <c r="J300" t="s">
        <v>358</v>
      </c>
      <c r="K300">
        <v>41.706854</v>
      </c>
      <c r="L300">
        <v>-87.872996000000001</v>
      </c>
      <c r="M300">
        <v>1999</v>
      </c>
      <c r="N300">
        <v>2001</v>
      </c>
      <c r="O300">
        <v>2000</v>
      </c>
      <c r="P300" t="s">
        <v>31</v>
      </c>
      <c r="Q300" t="s">
        <v>32</v>
      </c>
      <c r="R300" t="s">
        <v>33</v>
      </c>
      <c r="S300" t="s">
        <v>34</v>
      </c>
      <c r="T300" t="s">
        <v>35</v>
      </c>
      <c r="U300" s="4">
        <v>75901.25</v>
      </c>
      <c r="V300" s="4">
        <v>8225</v>
      </c>
      <c r="W300" s="4">
        <v>2713.8833333429998</v>
      </c>
      <c r="X300">
        <v>1.84</v>
      </c>
      <c r="Y300">
        <v>1.63</v>
      </c>
      <c r="Z300">
        <v>2950</v>
      </c>
      <c r="AA300">
        <v>2.25</v>
      </c>
      <c r="AB300" t="s">
        <v>36</v>
      </c>
      <c r="AC300" t="s">
        <v>30</v>
      </c>
      <c r="AD300">
        <v>24</v>
      </c>
      <c r="AE300">
        <v>9</v>
      </c>
      <c r="AF300">
        <v>15</v>
      </c>
      <c r="AG300">
        <v>6</v>
      </c>
      <c r="AH300">
        <v>6</v>
      </c>
      <c r="AI300">
        <v>0</v>
      </c>
      <c r="AJ300">
        <v>0</v>
      </c>
      <c r="AK300">
        <v>0</v>
      </c>
      <c r="AL300">
        <v>1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4</v>
      </c>
      <c r="AT300">
        <v>0</v>
      </c>
      <c r="AU300">
        <v>1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3</v>
      </c>
      <c r="BH300">
        <v>0</v>
      </c>
      <c r="BI300">
        <v>0</v>
      </c>
      <c r="BJ300">
        <v>0</v>
      </c>
      <c r="BK300">
        <v>1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f t="shared" si="4"/>
        <v>1</v>
      </c>
      <c r="BW300" t="s">
        <v>44</v>
      </c>
      <c r="BX300">
        <v>0</v>
      </c>
      <c r="BY300">
        <v>0</v>
      </c>
      <c r="BZ300">
        <v>0</v>
      </c>
      <c r="CA300">
        <v>0</v>
      </c>
      <c r="CB300">
        <v>1</v>
      </c>
      <c r="CC300" t="s">
        <v>44</v>
      </c>
      <c r="CD300">
        <v>1</v>
      </c>
      <c r="CE300">
        <v>1</v>
      </c>
      <c r="CF300">
        <v>0</v>
      </c>
      <c r="CG300">
        <v>0</v>
      </c>
      <c r="CH300">
        <v>0</v>
      </c>
      <c r="CI300">
        <v>0</v>
      </c>
      <c r="CJ300">
        <v>1</v>
      </c>
      <c r="CK300">
        <v>0</v>
      </c>
      <c r="CL300">
        <v>0</v>
      </c>
      <c r="CM300">
        <v>0</v>
      </c>
      <c r="CN300" t="s">
        <v>44</v>
      </c>
      <c r="CO300">
        <v>33.577526249999998</v>
      </c>
      <c r="CP300">
        <v>0.15990163299999999</v>
      </c>
      <c r="CQ300">
        <v>5.4310822000000002E-2</v>
      </c>
      <c r="CR300">
        <v>12.078017210000001</v>
      </c>
    </row>
    <row r="301" spans="1:96" x14ac:dyDescent="0.25">
      <c r="A301">
        <v>300</v>
      </c>
      <c r="B301" t="s">
        <v>219</v>
      </c>
      <c r="C301">
        <v>2014</v>
      </c>
      <c r="D301" t="s">
        <v>220</v>
      </c>
      <c r="E301" t="s">
        <v>163</v>
      </c>
      <c r="F301">
        <v>38</v>
      </c>
      <c r="G301">
        <v>3</v>
      </c>
      <c r="H301">
        <v>466</v>
      </c>
      <c r="I301">
        <v>472</v>
      </c>
      <c r="J301" t="s">
        <v>221</v>
      </c>
      <c r="K301">
        <v>31.291119999999999</v>
      </c>
      <c r="L301">
        <v>-104.42935</v>
      </c>
      <c r="M301">
        <v>2009</v>
      </c>
      <c r="N301">
        <v>2010</v>
      </c>
      <c r="O301">
        <v>2010</v>
      </c>
      <c r="P301" t="s">
        <v>31</v>
      </c>
      <c r="Q301" t="s">
        <v>32</v>
      </c>
      <c r="R301" t="s">
        <v>134</v>
      </c>
      <c r="S301" t="s">
        <v>51</v>
      </c>
      <c r="T301" t="s">
        <v>135</v>
      </c>
      <c r="U301" s="4">
        <v>240867.1</v>
      </c>
      <c r="V301" s="4">
        <v>15531</v>
      </c>
      <c r="W301" s="4">
        <v>5209.4516000000003</v>
      </c>
      <c r="X301">
        <v>50.5</v>
      </c>
      <c r="Y301">
        <v>1</v>
      </c>
      <c r="Z301">
        <v>8280</v>
      </c>
      <c r="AA301">
        <v>17.5</v>
      </c>
      <c r="AB301" t="s">
        <v>53</v>
      </c>
      <c r="AC301" t="s">
        <v>41</v>
      </c>
      <c r="AD301">
        <v>24</v>
      </c>
      <c r="AE301">
        <v>10</v>
      </c>
      <c r="AF301">
        <v>14</v>
      </c>
      <c r="AG301">
        <v>3</v>
      </c>
      <c r="AH301">
        <v>1</v>
      </c>
      <c r="AI301">
        <v>1</v>
      </c>
      <c r="AJ301">
        <v>1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2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f t="shared" si="4"/>
        <v>1</v>
      </c>
      <c r="BW301">
        <v>0</v>
      </c>
      <c r="BX301">
        <v>0</v>
      </c>
      <c r="BY301">
        <v>1</v>
      </c>
      <c r="BZ301" t="s">
        <v>44</v>
      </c>
      <c r="CA301">
        <v>0</v>
      </c>
      <c r="CB301" t="s">
        <v>44</v>
      </c>
      <c r="CC301" t="s">
        <v>44</v>
      </c>
      <c r="CD301">
        <v>6</v>
      </c>
      <c r="CE301">
        <v>5</v>
      </c>
      <c r="CF301">
        <v>0</v>
      </c>
      <c r="CG301">
        <v>1</v>
      </c>
      <c r="CH301">
        <v>0</v>
      </c>
      <c r="CI301">
        <v>1</v>
      </c>
      <c r="CJ301">
        <v>1</v>
      </c>
      <c r="CK301">
        <v>1</v>
      </c>
      <c r="CL301">
        <v>1</v>
      </c>
      <c r="CM301">
        <v>1</v>
      </c>
      <c r="CN301" t="s">
        <v>54</v>
      </c>
      <c r="CO301">
        <v>3.2045830679999998</v>
      </c>
      <c r="CP301">
        <v>3.1251780999999999E-2</v>
      </c>
      <c r="CQ301">
        <v>5.8551230000000003E-3</v>
      </c>
      <c r="CR301">
        <v>75.077424980000004</v>
      </c>
    </row>
    <row r="302" spans="1:96" x14ac:dyDescent="0.25">
      <c r="A302">
        <v>301</v>
      </c>
      <c r="B302" t="s">
        <v>586</v>
      </c>
      <c r="C302">
        <v>2004</v>
      </c>
      <c r="D302" t="s">
        <v>587</v>
      </c>
      <c r="E302" t="s">
        <v>76</v>
      </c>
      <c r="F302">
        <v>68</v>
      </c>
      <c r="G302">
        <v>3</v>
      </c>
      <c r="H302">
        <v>550</v>
      </c>
      <c r="I302">
        <v>560</v>
      </c>
      <c r="J302" t="s">
        <v>588</v>
      </c>
      <c r="K302">
        <v>38.621000000000002</v>
      </c>
      <c r="L302">
        <v>-108.44185</v>
      </c>
      <c r="M302">
        <v>1999</v>
      </c>
      <c r="N302">
        <v>2001</v>
      </c>
      <c r="O302">
        <v>2000</v>
      </c>
      <c r="P302" t="s">
        <v>31</v>
      </c>
      <c r="Q302" t="s">
        <v>32</v>
      </c>
      <c r="R302" t="s">
        <v>33</v>
      </c>
      <c r="S302" t="s">
        <v>42</v>
      </c>
      <c r="T302" t="s">
        <v>43</v>
      </c>
      <c r="U302" s="4">
        <v>84560.57</v>
      </c>
      <c r="V302" s="4">
        <v>8030</v>
      </c>
      <c r="W302" s="4">
        <v>2717.4250000000002</v>
      </c>
      <c r="X302">
        <v>1.99</v>
      </c>
      <c r="Y302">
        <v>1.64</v>
      </c>
      <c r="Z302">
        <v>3010</v>
      </c>
      <c r="AA302" t="s">
        <v>44</v>
      </c>
      <c r="AB302" t="s">
        <v>36</v>
      </c>
      <c r="AC302" t="s">
        <v>41</v>
      </c>
      <c r="AD302">
        <v>230</v>
      </c>
      <c r="AE302" t="s">
        <v>44</v>
      </c>
      <c r="AF302" t="s">
        <v>44</v>
      </c>
      <c r="AG302">
        <v>101</v>
      </c>
      <c r="AH302">
        <v>91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44</v>
      </c>
      <c r="AT302">
        <v>0</v>
      </c>
      <c r="AU302">
        <v>0</v>
      </c>
      <c r="AV302">
        <v>9</v>
      </c>
      <c r="AW302">
        <v>38</v>
      </c>
      <c r="AX302">
        <v>0</v>
      </c>
      <c r="AY302">
        <v>0</v>
      </c>
      <c r="AZ302">
        <v>0</v>
      </c>
      <c r="BA302">
        <v>10</v>
      </c>
      <c r="BB302">
        <v>0</v>
      </c>
      <c r="BC302">
        <v>9</v>
      </c>
      <c r="BD302">
        <v>0</v>
      </c>
      <c r="BE302">
        <v>0</v>
      </c>
      <c r="BF302">
        <v>0</v>
      </c>
      <c r="BG302">
        <v>28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7</v>
      </c>
      <c r="BV302">
        <f t="shared" si="4"/>
        <v>3</v>
      </c>
      <c r="BW302" t="s">
        <v>44</v>
      </c>
      <c r="BX302">
        <v>1</v>
      </c>
      <c r="BY302">
        <v>1</v>
      </c>
      <c r="BZ302" t="s">
        <v>44</v>
      </c>
      <c r="CA302">
        <v>0</v>
      </c>
      <c r="CB302">
        <v>1</v>
      </c>
      <c r="CC302" t="s">
        <v>44</v>
      </c>
      <c r="CD302">
        <v>4</v>
      </c>
      <c r="CE302">
        <v>4</v>
      </c>
      <c r="CF302">
        <v>0</v>
      </c>
      <c r="CG302">
        <v>1</v>
      </c>
      <c r="CH302">
        <v>0</v>
      </c>
      <c r="CI302">
        <v>1</v>
      </c>
      <c r="CJ302">
        <v>0</v>
      </c>
      <c r="CK302">
        <v>1</v>
      </c>
      <c r="CL302">
        <v>1</v>
      </c>
      <c r="CM302">
        <v>0</v>
      </c>
      <c r="CN302" t="s">
        <v>44</v>
      </c>
      <c r="CO302">
        <v>4.1699338089999998</v>
      </c>
      <c r="CP302">
        <v>7.4236461000000004E-2</v>
      </c>
      <c r="CQ302">
        <v>0.29533885100000001</v>
      </c>
      <c r="CR302">
        <v>204.4240278</v>
      </c>
    </row>
    <row r="303" spans="1:96" x14ac:dyDescent="0.25">
      <c r="A303">
        <v>302</v>
      </c>
      <c r="B303" t="s">
        <v>899</v>
      </c>
      <c r="C303">
        <v>2016</v>
      </c>
      <c r="D303" t="s">
        <v>900</v>
      </c>
      <c r="E303" t="s">
        <v>199</v>
      </c>
      <c r="F303">
        <v>94</v>
      </c>
      <c r="G303">
        <v>11</v>
      </c>
      <c r="H303">
        <v>773</v>
      </c>
      <c r="I303">
        <v>745</v>
      </c>
      <c r="J303" t="s">
        <v>901</v>
      </c>
      <c r="K303">
        <v>49.975879999999997</v>
      </c>
      <c r="L303">
        <v>-114.76036999999999</v>
      </c>
      <c r="M303">
        <v>2009</v>
      </c>
      <c r="N303">
        <v>2011</v>
      </c>
      <c r="O303">
        <v>2010</v>
      </c>
      <c r="P303" t="s">
        <v>31</v>
      </c>
      <c r="Q303" t="s">
        <v>49</v>
      </c>
      <c r="R303" t="s">
        <v>50</v>
      </c>
      <c r="S303" t="s">
        <v>51</v>
      </c>
      <c r="T303" t="s">
        <v>52</v>
      </c>
      <c r="U303" s="4">
        <v>74644.87</v>
      </c>
      <c r="V303" s="4">
        <v>8346.3333332999991</v>
      </c>
      <c r="W303" s="4">
        <v>2634.501666657</v>
      </c>
      <c r="X303">
        <v>16.2</v>
      </c>
      <c r="Y303">
        <v>1</v>
      </c>
      <c r="Z303">
        <v>4120</v>
      </c>
      <c r="AA303" t="s">
        <v>44</v>
      </c>
      <c r="AB303" t="s">
        <v>53</v>
      </c>
      <c r="AC303" t="s">
        <v>41</v>
      </c>
      <c r="AD303">
        <v>39</v>
      </c>
      <c r="AE303">
        <v>20</v>
      </c>
      <c r="AF303">
        <v>19</v>
      </c>
      <c r="AG303">
        <v>11</v>
      </c>
      <c r="AH303">
        <v>11</v>
      </c>
      <c r="AI303">
        <v>0</v>
      </c>
      <c r="AJ303">
        <v>0</v>
      </c>
      <c r="AK303">
        <v>0</v>
      </c>
      <c r="AL303">
        <v>1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2</v>
      </c>
      <c r="AT303">
        <v>0</v>
      </c>
      <c r="AU303">
        <v>0</v>
      </c>
      <c r="AV303">
        <v>6</v>
      </c>
      <c r="AW303">
        <v>2</v>
      </c>
      <c r="AX303">
        <v>0</v>
      </c>
      <c r="AY303">
        <v>0</v>
      </c>
      <c r="AZ303">
        <v>0</v>
      </c>
      <c r="BA303">
        <v>0</v>
      </c>
      <c r="BB303">
        <v>1</v>
      </c>
      <c r="BC303">
        <v>0</v>
      </c>
      <c r="BD303">
        <v>0</v>
      </c>
      <c r="BE303">
        <v>0</v>
      </c>
      <c r="BF303">
        <v>1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f t="shared" si="4"/>
        <v>4</v>
      </c>
      <c r="BW303">
        <v>1</v>
      </c>
      <c r="BX303" t="s">
        <v>44</v>
      </c>
      <c r="BY303">
        <v>1</v>
      </c>
      <c r="BZ303" t="s">
        <v>44</v>
      </c>
      <c r="CA303">
        <v>1</v>
      </c>
      <c r="CB303">
        <v>1</v>
      </c>
      <c r="CC303" t="s">
        <v>44</v>
      </c>
      <c r="CD303">
        <v>6</v>
      </c>
      <c r="CE303">
        <v>5</v>
      </c>
      <c r="CF303">
        <v>1</v>
      </c>
      <c r="CG303">
        <v>1</v>
      </c>
      <c r="CH303">
        <v>0</v>
      </c>
      <c r="CI303">
        <v>1</v>
      </c>
      <c r="CJ303">
        <v>1</v>
      </c>
      <c r="CK303">
        <v>0</v>
      </c>
      <c r="CL303">
        <v>1</v>
      </c>
      <c r="CM303">
        <v>1</v>
      </c>
      <c r="CN303" t="s">
        <v>485</v>
      </c>
      <c r="CO303">
        <v>2.9219207740000002</v>
      </c>
      <c r="CP303">
        <v>4.6225607000000002E-2</v>
      </c>
      <c r="CQ303">
        <v>0.65289257499999998</v>
      </c>
      <c r="CR303">
        <v>430.47131969999998</v>
      </c>
    </row>
    <row r="304" spans="1:96" x14ac:dyDescent="0.25">
      <c r="A304">
        <v>303</v>
      </c>
      <c r="B304" t="s">
        <v>1114</v>
      </c>
      <c r="C304">
        <v>1994</v>
      </c>
      <c r="D304" t="s">
        <v>1115</v>
      </c>
      <c r="E304" t="s">
        <v>229</v>
      </c>
      <c r="F304">
        <v>0</v>
      </c>
      <c r="G304">
        <v>0</v>
      </c>
      <c r="H304">
        <v>1</v>
      </c>
      <c r="I304">
        <v>76</v>
      </c>
      <c r="J304" t="s">
        <v>1116</v>
      </c>
      <c r="K304">
        <v>43.092860000000002</v>
      </c>
      <c r="L304">
        <v>-122.88919</v>
      </c>
      <c r="M304">
        <v>1991</v>
      </c>
      <c r="N304">
        <v>1992</v>
      </c>
      <c r="O304">
        <v>1992</v>
      </c>
      <c r="P304" t="s">
        <v>31</v>
      </c>
      <c r="Q304" t="s">
        <v>32</v>
      </c>
      <c r="R304" t="s">
        <v>134</v>
      </c>
      <c r="S304" t="s">
        <v>51</v>
      </c>
      <c r="T304" t="s">
        <v>135</v>
      </c>
      <c r="U304" s="4">
        <v>240867.1</v>
      </c>
      <c r="V304" s="4">
        <v>15531</v>
      </c>
      <c r="W304" s="4">
        <v>5209.4516000000003</v>
      </c>
      <c r="X304">
        <v>50.5</v>
      </c>
      <c r="Y304">
        <v>1</v>
      </c>
      <c r="Z304">
        <v>8280</v>
      </c>
      <c r="AA304">
        <v>17.5</v>
      </c>
      <c r="AB304" t="s">
        <v>53</v>
      </c>
      <c r="AC304" t="s">
        <v>41</v>
      </c>
      <c r="AD304">
        <v>29</v>
      </c>
      <c r="AE304">
        <v>0</v>
      </c>
      <c r="AF304">
        <v>29</v>
      </c>
      <c r="AG304">
        <v>5</v>
      </c>
      <c r="AH304">
        <v>4</v>
      </c>
      <c r="AI304">
        <v>4</v>
      </c>
      <c r="AJ304">
        <v>1</v>
      </c>
      <c r="AK304">
        <v>3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1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f t="shared" si="4"/>
        <v>2</v>
      </c>
      <c r="BW304">
        <v>0</v>
      </c>
      <c r="BX304">
        <v>1</v>
      </c>
      <c r="BY304">
        <v>1</v>
      </c>
      <c r="BZ304" t="s">
        <v>44</v>
      </c>
      <c r="CA304">
        <v>0</v>
      </c>
      <c r="CB304" t="s">
        <v>44</v>
      </c>
      <c r="CC304" t="s">
        <v>44</v>
      </c>
      <c r="CD304">
        <v>3</v>
      </c>
      <c r="CE304">
        <v>3</v>
      </c>
      <c r="CF304">
        <v>1</v>
      </c>
      <c r="CG304">
        <v>1</v>
      </c>
      <c r="CH304">
        <v>0</v>
      </c>
      <c r="CI304">
        <v>1</v>
      </c>
      <c r="CJ304">
        <v>0</v>
      </c>
      <c r="CK304">
        <v>0</v>
      </c>
      <c r="CL304">
        <v>0</v>
      </c>
      <c r="CM304">
        <v>0</v>
      </c>
      <c r="CN304" t="s">
        <v>44</v>
      </c>
      <c r="CO304">
        <v>4.4376114080000004</v>
      </c>
      <c r="CP304">
        <v>5.8094172999999999E-2</v>
      </c>
      <c r="CQ304">
        <v>0.95662712100000002</v>
      </c>
      <c r="CR304">
        <v>308.87124490000002</v>
      </c>
    </row>
    <row r="305" spans="1:96" x14ac:dyDescent="0.25">
      <c r="A305">
        <v>304</v>
      </c>
      <c r="B305" t="s">
        <v>942</v>
      </c>
      <c r="C305">
        <v>2004</v>
      </c>
      <c r="D305" t="s">
        <v>943</v>
      </c>
      <c r="E305" t="s">
        <v>76</v>
      </c>
      <c r="F305">
        <v>68</v>
      </c>
      <c r="G305">
        <v>2</v>
      </c>
      <c r="H305">
        <v>247</v>
      </c>
      <c r="I305">
        <v>326</v>
      </c>
      <c r="J305" t="s">
        <v>944</v>
      </c>
      <c r="K305">
        <v>43.218809999999998</v>
      </c>
      <c r="L305">
        <v>-77.587370000000007</v>
      </c>
      <c r="M305">
        <v>1997</v>
      </c>
      <c r="N305">
        <v>2000</v>
      </c>
      <c r="O305">
        <v>1999</v>
      </c>
      <c r="P305" t="s">
        <v>31</v>
      </c>
      <c r="Q305" t="s">
        <v>32</v>
      </c>
      <c r="R305" t="s">
        <v>33</v>
      </c>
      <c r="S305" t="s">
        <v>34</v>
      </c>
      <c r="T305" t="s">
        <v>35</v>
      </c>
      <c r="U305" s="4">
        <v>75901.25</v>
      </c>
      <c r="V305" s="4">
        <v>8225</v>
      </c>
      <c r="W305" s="4">
        <v>2713.8833333429998</v>
      </c>
      <c r="X305">
        <v>1.84</v>
      </c>
      <c r="Y305">
        <v>1.63</v>
      </c>
      <c r="Z305">
        <v>2950</v>
      </c>
      <c r="AA305">
        <v>2.25</v>
      </c>
      <c r="AB305" t="s">
        <v>53</v>
      </c>
      <c r="AC305" t="s">
        <v>41</v>
      </c>
      <c r="AD305">
        <v>59</v>
      </c>
      <c r="AE305">
        <v>0</v>
      </c>
      <c r="AF305">
        <v>59</v>
      </c>
      <c r="AG305">
        <v>25</v>
      </c>
      <c r="AH305">
        <v>22</v>
      </c>
      <c r="AI305">
        <v>5</v>
      </c>
      <c r="AJ305">
        <v>5</v>
      </c>
      <c r="AK305">
        <v>0</v>
      </c>
      <c r="AL305">
        <v>11</v>
      </c>
      <c r="AM305">
        <v>0</v>
      </c>
      <c r="AN305">
        <v>0</v>
      </c>
      <c r="AO305">
        <v>0</v>
      </c>
      <c r="AP305">
        <v>0</v>
      </c>
      <c r="AQ305">
        <v>4</v>
      </c>
      <c r="AR305">
        <v>0</v>
      </c>
      <c r="AS305">
        <v>2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3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2</v>
      </c>
      <c r="BV305">
        <f t="shared" si="4"/>
        <v>2</v>
      </c>
      <c r="BW305" t="s">
        <v>44</v>
      </c>
      <c r="BX305">
        <v>0</v>
      </c>
      <c r="BY305">
        <v>0</v>
      </c>
      <c r="BZ305">
        <v>1</v>
      </c>
      <c r="CA305">
        <v>0</v>
      </c>
      <c r="CB305">
        <v>1</v>
      </c>
      <c r="CC305" t="s">
        <v>44</v>
      </c>
      <c r="CD305">
        <v>1</v>
      </c>
      <c r="CE305">
        <v>1</v>
      </c>
      <c r="CF305">
        <v>0</v>
      </c>
      <c r="CG305">
        <v>0</v>
      </c>
      <c r="CH305">
        <v>0</v>
      </c>
      <c r="CI305">
        <v>0</v>
      </c>
      <c r="CJ305">
        <v>1</v>
      </c>
      <c r="CK305">
        <v>0</v>
      </c>
      <c r="CL305">
        <v>0</v>
      </c>
      <c r="CM305">
        <v>0</v>
      </c>
      <c r="CN305" t="s">
        <v>44</v>
      </c>
      <c r="CO305">
        <v>20.988192919999999</v>
      </c>
      <c r="CP305">
        <v>0.101663855</v>
      </c>
      <c r="CQ305">
        <v>0.73480433000000001</v>
      </c>
      <c r="CR305">
        <v>24.789545480000001</v>
      </c>
    </row>
    <row r="306" spans="1:96" x14ac:dyDescent="0.25">
      <c r="A306">
        <v>305</v>
      </c>
      <c r="B306" t="s">
        <v>1000</v>
      </c>
      <c r="C306">
        <v>2019</v>
      </c>
      <c r="D306" t="s">
        <v>1001</v>
      </c>
      <c r="E306" t="s">
        <v>1002</v>
      </c>
      <c r="F306">
        <v>0</v>
      </c>
      <c r="G306">
        <v>0</v>
      </c>
      <c r="H306">
        <v>1</v>
      </c>
      <c r="I306">
        <v>67</v>
      </c>
      <c r="J306" t="s">
        <v>1003</v>
      </c>
      <c r="K306">
        <v>44.569789</v>
      </c>
      <c r="L306">
        <v>-71.186925000000002</v>
      </c>
      <c r="M306">
        <v>2014</v>
      </c>
      <c r="N306">
        <v>2019</v>
      </c>
      <c r="O306">
        <v>2017</v>
      </c>
      <c r="P306" t="s">
        <v>31</v>
      </c>
      <c r="Q306" t="s">
        <v>32</v>
      </c>
      <c r="R306" t="s">
        <v>126</v>
      </c>
      <c r="S306" t="s">
        <v>127</v>
      </c>
      <c r="T306" t="s">
        <v>128</v>
      </c>
      <c r="U306" s="4">
        <v>461900.79999999999</v>
      </c>
      <c r="V306" s="4">
        <v>9855</v>
      </c>
      <c r="W306" s="4">
        <v>3721.7786000000001</v>
      </c>
      <c r="X306">
        <v>64.2</v>
      </c>
      <c r="Y306">
        <v>1.25</v>
      </c>
      <c r="Z306">
        <v>13000</v>
      </c>
      <c r="AA306">
        <v>1</v>
      </c>
      <c r="AB306" t="s">
        <v>53</v>
      </c>
      <c r="AC306" t="s">
        <v>41</v>
      </c>
      <c r="AD306">
        <v>250</v>
      </c>
      <c r="AE306" t="s">
        <v>44</v>
      </c>
      <c r="AF306" t="s">
        <v>44</v>
      </c>
      <c r="AG306">
        <v>153</v>
      </c>
      <c r="AH306">
        <v>131</v>
      </c>
      <c r="AI306">
        <v>4</v>
      </c>
      <c r="AJ306">
        <v>3</v>
      </c>
      <c r="AK306">
        <v>1</v>
      </c>
      <c r="AL306">
        <v>3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120</v>
      </c>
      <c r="AU306">
        <v>4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22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f t="shared" si="4"/>
        <v>1</v>
      </c>
      <c r="BW306">
        <v>0</v>
      </c>
      <c r="BX306">
        <v>1</v>
      </c>
      <c r="BY306">
        <v>0</v>
      </c>
      <c r="BZ306" t="s">
        <v>44</v>
      </c>
      <c r="CA306">
        <v>0</v>
      </c>
      <c r="CB306" t="s">
        <v>44</v>
      </c>
      <c r="CC306" t="s">
        <v>44</v>
      </c>
      <c r="CD306">
        <v>3</v>
      </c>
      <c r="CE306">
        <v>3</v>
      </c>
      <c r="CF306">
        <v>1</v>
      </c>
      <c r="CG306">
        <v>1</v>
      </c>
      <c r="CH306">
        <v>0</v>
      </c>
      <c r="CI306">
        <v>0</v>
      </c>
      <c r="CJ306">
        <v>1</v>
      </c>
      <c r="CK306">
        <v>0</v>
      </c>
      <c r="CL306">
        <v>0</v>
      </c>
      <c r="CM306">
        <v>0</v>
      </c>
      <c r="CN306" t="s">
        <v>44</v>
      </c>
      <c r="CO306">
        <v>5.550433011</v>
      </c>
      <c r="CP306">
        <v>0.14363174200000001</v>
      </c>
      <c r="CQ306">
        <v>0.83156074400000002</v>
      </c>
      <c r="CR306">
        <v>222.31432280000001</v>
      </c>
    </row>
    <row r="307" spans="1:96" x14ac:dyDescent="0.25">
      <c r="A307">
        <v>306</v>
      </c>
      <c r="B307" t="s">
        <v>564</v>
      </c>
      <c r="C307">
        <v>2003</v>
      </c>
      <c r="D307" t="s">
        <v>565</v>
      </c>
      <c r="E307" t="s">
        <v>566</v>
      </c>
      <c r="F307">
        <v>0</v>
      </c>
      <c r="G307">
        <v>0</v>
      </c>
      <c r="H307">
        <v>1</v>
      </c>
      <c r="I307">
        <v>151</v>
      </c>
      <c r="J307" t="s">
        <v>567</v>
      </c>
      <c r="K307">
        <v>42.465209999999999</v>
      </c>
      <c r="L307">
        <v>-85.326449999999994</v>
      </c>
      <c r="M307">
        <v>2001</v>
      </c>
      <c r="N307">
        <v>2002</v>
      </c>
      <c r="O307">
        <v>2002</v>
      </c>
      <c r="P307" t="s">
        <v>31</v>
      </c>
      <c r="Q307" t="s">
        <v>32</v>
      </c>
      <c r="R307" t="s">
        <v>33</v>
      </c>
      <c r="S307" t="s">
        <v>34</v>
      </c>
      <c r="T307" t="s">
        <v>35</v>
      </c>
      <c r="U307" s="4">
        <v>75901.25</v>
      </c>
      <c r="V307" s="4">
        <v>8225</v>
      </c>
      <c r="W307" s="4">
        <v>2713.8833333429998</v>
      </c>
      <c r="X307">
        <v>1.84</v>
      </c>
      <c r="Y307">
        <v>1.63</v>
      </c>
      <c r="Z307">
        <v>2950</v>
      </c>
      <c r="AA307">
        <v>2.25</v>
      </c>
      <c r="AB307" t="s">
        <v>53</v>
      </c>
      <c r="AC307" t="s">
        <v>41</v>
      </c>
      <c r="AD307">
        <v>59</v>
      </c>
      <c r="AE307">
        <v>17</v>
      </c>
      <c r="AF307">
        <v>42</v>
      </c>
      <c r="AG307">
        <v>26</v>
      </c>
      <c r="AH307">
        <v>26</v>
      </c>
      <c r="AI307">
        <v>17</v>
      </c>
      <c r="AJ307">
        <v>17</v>
      </c>
      <c r="AK307">
        <v>0</v>
      </c>
      <c r="AL307">
        <v>7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2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f t="shared" si="4"/>
        <v>2</v>
      </c>
      <c r="BW307" t="s">
        <v>44</v>
      </c>
      <c r="BX307">
        <v>0</v>
      </c>
      <c r="BY307">
        <v>0</v>
      </c>
      <c r="BZ307">
        <v>1</v>
      </c>
      <c r="CA307">
        <v>0</v>
      </c>
      <c r="CB307">
        <v>1</v>
      </c>
      <c r="CC307" t="s">
        <v>44</v>
      </c>
      <c r="CD307">
        <v>1</v>
      </c>
      <c r="CE307">
        <v>1</v>
      </c>
      <c r="CF307">
        <v>0</v>
      </c>
      <c r="CG307">
        <v>0</v>
      </c>
      <c r="CH307">
        <v>0</v>
      </c>
      <c r="CI307">
        <v>0</v>
      </c>
      <c r="CJ307">
        <v>1</v>
      </c>
      <c r="CK307">
        <v>0</v>
      </c>
      <c r="CL307">
        <v>0</v>
      </c>
      <c r="CM307">
        <v>0</v>
      </c>
      <c r="CN307" t="s">
        <v>44</v>
      </c>
      <c r="CO307">
        <v>16.960789309999999</v>
      </c>
      <c r="CP307">
        <v>0.75744381699999996</v>
      </c>
      <c r="CQ307">
        <v>0.28189793299999999</v>
      </c>
      <c r="CR307">
        <v>17.39008029</v>
      </c>
    </row>
    <row r="308" spans="1:96" x14ac:dyDescent="0.25">
      <c r="A308">
        <v>307</v>
      </c>
      <c r="B308" t="s">
        <v>564</v>
      </c>
      <c r="C308">
        <v>2003</v>
      </c>
      <c r="D308" t="s">
        <v>565</v>
      </c>
      <c r="E308" t="s">
        <v>566</v>
      </c>
      <c r="F308">
        <v>0</v>
      </c>
      <c r="G308">
        <v>0</v>
      </c>
      <c r="H308">
        <v>1</v>
      </c>
      <c r="I308">
        <v>151</v>
      </c>
      <c r="J308" t="s">
        <v>567</v>
      </c>
      <c r="K308">
        <v>42.465209999999999</v>
      </c>
      <c r="L308">
        <v>-85.326449999999994</v>
      </c>
      <c r="M308">
        <v>2001</v>
      </c>
      <c r="N308">
        <v>2002</v>
      </c>
      <c r="O308">
        <v>2002</v>
      </c>
      <c r="P308" t="s">
        <v>31</v>
      </c>
      <c r="Q308" t="s">
        <v>32</v>
      </c>
      <c r="R308" t="s">
        <v>33</v>
      </c>
      <c r="S308" t="s">
        <v>34</v>
      </c>
      <c r="T308" t="s">
        <v>35</v>
      </c>
      <c r="U308" s="4">
        <v>75901.25</v>
      </c>
      <c r="V308" s="4">
        <v>8225</v>
      </c>
      <c r="W308" s="4">
        <v>2713.8833333429998</v>
      </c>
      <c r="X308">
        <v>1.84</v>
      </c>
      <c r="Y308">
        <v>1.63</v>
      </c>
      <c r="Z308">
        <v>2950</v>
      </c>
      <c r="AA308">
        <v>2.25</v>
      </c>
      <c r="AB308" t="s">
        <v>36</v>
      </c>
      <c r="AC308" t="s">
        <v>41</v>
      </c>
      <c r="AD308">
        <v>75</v>
      </c>
      <c r="AE308">
        <v>35</v>
      </c>
      <c r="AF308">
        <v>40</v>
      </c>
      <c r="AG308">
        <v>17</v>
      </c>
      <c r="AH308">
        <v>17</v>
      </c>
      <c r="AI308">
        <v>5</v>
      </c>
      <c r="AJ308">
        <v>5</v>
      </c>
      <c r="AK308">
        <v>0</v>
      </c>
      <c r="AL308">
        <v>5</v>
      </c>
      <c r="AM308">
        <v>0</v>
      </c>
      <c r="AN308">
        <v>0</v>
      </c>
      <c r="AO308">
        <v>0</v>
      </c>
      <c r="AP308">
        <v>1</v>
      </c>
      <c r="AQ308">
        <v>0</v>
      </c>
      <c r="AR308">
        <v>0</v>
      </c>
      <c r="AS308">
        <v>1</v>
      </c>
      <c r="AT308">
        <v>1</v>
      </c>
      <c r="AU308">
        <v>0</v>
      </c>
      <c r="AV308">
        <v>0</v>
      </c>
      <c r="AW308">
        <v>2</v>
      </c>
      <c r="AX308">
        <v>0</v>
      </c>
      <c r="AY308">
        <v>1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1</v>
      </c>
      <c r="BV308">
        <f t="shared" si="4"/>
        <v>2</v>
      </c>
      <c r="BW308" t="s">
        <v>44</v>
      </c>
      <c r="BX308">
        <v>0</v>
      </c>
      <c r="BY308">
        <v>0</v>
      </c>
      <c r="BZ308">
        <v>1</v>
      </c>
      <c r="CA308">
        <v>0</v>
      </c>
      <c r="CB308">
        <v>1</v>
      </c>
      <c r="CC308" t="s">
        <v>44</v>
      </c>
      <c r="CD308">
        <v>1</v>
      </c>
      <c r="CE308">
        <v>1</v>
      </c>
      <c r="CF308">
        <v>0</v>
      </c>
      <c r="CG308">
        <v>0</v>
      </c>
      <c r="CH308">
        <v>0</v>
      </c>
      <c r="CI308">
        <v>0</v>
      </c>
      <c r="CJ308">
        <v>1</v>
      </c>
      <c r="CK308">
        <v>0</v>
      </c>
      <c r="CL308">
        <v>0</v>
      </c>
      <c r="CM308">
        <v>0</v>
      </c>
      <c r="CN308" t="s">
        <v>44</v>
      </c>
      <c r="CO308">
        <v>16.960789309999999</v>
      </c>
      <c r="CP308">
        <v>0.75744381699999996</v>
      </c>
      <c r="CQ308">
        <v>0.28189793299999999</v>
      </c>
      <c r="CR308">
        <v>17.39008029</v>
      </c>
    </row>
    <row r="309" spans="1:96" x14ac:dyDescent="0.25">
      <c r="A309">
        <v>308</v>
      </c>
      <c r="B309" t="s">
        <v>405</v>
      </c>
      <c r="C309">
        <v>2016</v>
      </c>
      <c r="D309" t="s">
        <v>406</v>
      </c>
      <c r="E309" t="s">
        <v>407</v>
      </c>
      <c r="F309">
        <v>61</v>
      </c>
      <c r="G309">
        <v>2</v>
      </c>
      <c r="H309">
        <v>93</v>
      </c>
      <c r="I309">
        <v>100</v>
      </c>
      <c r="J309" t="s">
        <v>408</v>
      </c>
      <c r="K309">
        <v>33.707039999999999</v>
      </c>
      <c r="L309">
        <v>-111.34325</v>
      </c>
      <c r="M309">
        <v>2007</v>
      </c>
      <c r="N309">
        <v>2008</v>
      </c>
      <c r="O309">
        <v>2008</v>
      </c>
      <c r="P309" t="s">
        <v>31</v>
      </c>
      <c r="Q309" t="s">
        <v>32</v>
      </c>
      <c r="R309" t="s">
        <v>33</v>
      </c>
      <c r="S309" t="s">
        <v>42</v>
      </c>
      <c r="T309" t="s">
        <v>43</v>
      </c>
      <c r="U309" s="4">
        <v>84560.57</v>
      </c>
      <c r="V309" s="4">
        <v>8030</v>
      </c>
      <c r="W309" s="4">
        <v>2717.4250000000002</v>
      </c>
      <c r="X309">
        <v>1.99</v>
      </c>
      <c r="Y309">
        <v>1.64</v>
      </c>
      <c r="Z309">
        <v>3010</v>
      </c>
      <c r="AA309" t="s">
        <v>44</v>
      </c>
      <c r="AB309" t="s">
        <v>36</v>
      </c>
      <c r="AC309" t="s">
        <v>41</v>
      </c>
      <c r="AD309">
        <v>44</v>
      </c>
      <c r="AE309">
        <v>20</v>
      </c>
      <c r="AF309">
        <v>24</v>
      </c>
      <c r="AG309">
        <v>33</v>
      </c>
      <c r="AH309">
        <v>29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21</v>
      </c>
      <c r="AT309">
        <v>2</v>
      </c>
      <c r="AU309">
        <v>2</v>
      </c>
      <c r="AV309">
        <v>2</v>
      </c>
      <c r="AW309">
        <v>2</v>
      </c>
      <c r="AX309">
        <v>0</v>
      </c>
      <c r="AY309">
        <v>0</v>
      </c>
      <c r="AZ309">
        <v>0</v>
      </c>
      <c r="BA309">
        <v>4</v>
      </c>
      <c r="BB309">
        <v>0</v>
      </c>
      <c r="BC309">
        <v>2</v>
      </c>
      <c r="BD309">
        <v>8</v>
      </c>
      <c r="BE309">
        <v>1</v>
      </c>
      <c r="BF309">
        <v>0</v>
      </c>
      <c r="BG309">
        <v>1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9</v>
      </c>
      <c r="BV309">
        <f t="shared" si="4"/>
        <v>3</v>
      </c>
      <c r="BW309" t="s">
        <v>44</v>
      </c>
      <c r="BX309">
        <v>1</v>
      </c>
      <c r="BY309">
        <v>1</v>
      </c>
      <c r="BZ309" t="s">
        <v>44</v>
      </c>
      <c r="CA309">
        <v>0</v>
      </c>
      <c r="CB309">
        <v>1</v>
      </c>
      <c r="CC309" t="s">
        <v>44</v>
      </c>
      <c r="CD309">
        <v>5</v>
      </c>
      <c r="CE309">
        <v>5</v>
      </c>
      <c r="CF309">
        <v>0</v>
      </c>
      <c r="CG309">
        <v>1</v>
      </c>
      <c r="CH309">
        <v>0</v>
      </c>
      <c r="CI309">
        <v>1</v>
      </c>
      <c r="CJ309">
        <v>1</v>
      </c>
      <c r="CK309">
        <v>1</v>
      </c>
      <c r="CL309">
        <v>1</v>
      </c>
      <c r="CM309">
        <v>0</v>
      </c>
      <c r="CN309" t="s">
        <v>44</v>
      </c>
      <c r="CO309">
        <v>5.9083959740000003</v>
      </c>
      <c r="CP309">
        <v>0.592563744</v>
      </c>
      <c r="CQ309">
        <v>0.107658526</v>
      </c>
      <c r="CR309">
        <v>228.9895865</v>
      </c>
    </row>
    <row r="310" spans="1:96" x14ac:dyDescent="0.25">
      <c r="A310">
        <v>309</v>
      </c>
      <c r="B310" t="s">
        <v>731</v>
      </c>
      <c r="C310">
        <v>2005</v>
      </c>
      <c r="D310" t="s">
        <v>732</v>
      </c>
      <c r="E310" t="s">
        <v>313</v>
      </c>
      <c r="F310">
        <v>0</v>
      </c>
      <c r="G310">
        <v>0</v>
      </c>
      <c r="H310">
        <v>1</v>
      </c>
      <c r="I310">
        <v>106</v>
      </c>
      <c r="J310" t="s">
        <v>733</v>
      </c>
      <c r="K310">
        <v>47.007899999999999</v>
      </c>
      <c r="L310">
        <v>-113.53294</v>
      </c>
      <c r="M310">
        <v>2002</v>
      </c>
      <c r="N310">
        <v>2004</v>
      </c>
      <c r="O310">
        <v>2003</v>
      </c>
      <c r="P310" t="s">
        <v>31</v>
      </c>
      <c r="Q310" t="s">
        <v>32</v>
      </c>
      <c r="R310" t="s">
        <v>134</v>
      </c>
      <c r="S310" t="s">
        <v>51</v>
      </c>
      <c r="T310" t="s">
        <v>135</v>
      </c>
      <c r="U310" s="4">
        <v>240867.1</v>
      </c>
      <c r="V310" s="4">
        <v>15531</v>
      </c>
      <c r="W310" s="4">
        <v>5209.4516000000003</v>
      </c>
      <c r="X310">
        <v>50.5</v>
      </c>
      <c r="Y310">
        <v>1</v>
      </c>
      <c r="Z310">
        <v>8280</v>
      </c>
      <c r="AA310">
        <v>17.5</v>
      </c>
      <c r="AB310" t="s">
        <v>53</v>
      </c>
      <c r="AC310" t="s">
        <v>41</v>
      </c>
      <c r="AD310">
        <v>28</v>
      </c>
      <c r="AE310">
        <v>0</v>
      </c>
      <c r="AF310">
        <v>28</v>
      </c>
      <c r="AG310">
        <v>5</v>
      </c>
      <c r="AH310">
        <v>5</v>
      </c>
      <c r="AI310">
        <v>4</v>
      </c>
      <c r="AJ310">
        <v>4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1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f t="shared" si="4"/>
        <v>4</v>
      </c>
      <c r="BW310">
        <v>1</v>
      </c>
      <c r="BX310">
        <v>1</v>
      </c>
      <c r="BY310">
        <v>1</v>
      </c>
      <c r="BZ310" t="s">
        <v>44</v>
      </c>
      <c r="CA310">
        <v>1</v>
      </c>
      <c r="CB310" t="s">
        <v>44</v>
      </c>
      <c r="CC310" t="s">
        <v>44</v>
      </c>
      <c r="CD310">
        <v>4</v>
      </c>
      <c r="CE310">
        <v>4</v>
      </c>
      <c r="CF310">
        <v>1</v>
      </c>
      <c r="CG310">
        <v>1</v>
      </c>
      <c r="CH310">
        <v>0</v>
      </c>
      <c r="CI310">
        <v>1</v>
      </c>
      <c r="CJ310">
        <v>1</v>
      </c>
      <c r="CK310">
        <v>0</v>
      </c>
      <c r="CL310">
        <v>0</v>
      </c>
      <c r="CM310">
        <v>0</v>
      </c>
      <c r="CN310" t="s">
        <v>44</v>
      </c>
      <c r="CO310">
        <v>3.3737425189999999</v>
      </c>
      <c r="CP310">
        <v>0.15038438600000001</v>
      </c>
      <c r="CQ310">
        <v>0.46370787200000002</v>
      </c>
      <c r="CR310">
        <v>329.16505469999998</v>
      </c>
    </row>
    <row r="311" spans="1:96" x14ac:dyDescent="0.25">
      <c r="A311">
        <v>310</v>
      </c>
      <c r="B311" t="s">
        <v>731</v>
      </c>
      <c r="C311">
        <v>2005</v>
      </c>
      <c r="D311" t="s">
        <v>732</v>
      </c>
      <c r="E311" t="s">
        <v>313</v>
      </c>
      <c r="F311">
        <v>0</v>
      </c>
      <c r="G311">
        <v>0</v>
      </c>
      <c r="H311">
        <v>1</v>
      </c>
      <c r="I311">
        <v>106</v>
      </c>
      <c r="J311" t="s">
        <v>733</v>
      </c>
      <c r="K311">
        <v>47.007899999999999</v>
      </c>
      <c r="L311">
        <v>-113.53294</v>
      </c>
      <c r="M311">
        <v>2002</v>
      </c>
      <c r="N311">
        <v>2004</v>
      </c>
      <c r="O311">
        <v>2003</v>
      </c>
      <c r="P311" t="s">
        <v>31</v>
      </c>
      <c r="Q311" t="s">
        <v>32</v>
      </c>
      <c r="R311" t="s">
        <v>134</v>
      </c>
      <c r="S311" t="s">
        <v>51</v>
      </c>
      <c r="T311" t="s">
        <v>135</v>
      </c>
      <c r="U311" s="4">
        <v>240867.1</v>
      </c>
      <c r="V311" s="4">
        <v>15531</v>
      </c>
      <c r="W311" s="4">
        <v>5209.4516000000003</v>
      </c>
      <c r="X311">
        <v>50.5</v>
      </c>
      <c r="Y311">
        <v>1</v>
      </c>
      <c r="Z311">
        <v>8280</v>
      </c>
      <c r="AA311">
        <v>17.5</v>
      </c>
      <c r="AB311" t="s">
        <v>36</v>
      </c>
      <c r="AC311" t="s">
        <v>41</v>
      </c>
      <c r="AD311">
        <v>121</v>
      </c>
      <c r="AE311" t="s">
        <v>44</v>
      </c>
      <c r="AF311" t="s">
        <v>44</v>
      </c>
      <c r="AG311">
        <v>28</v>
      </c>
      <c r="AH311">
        <v>27</v>
      </c>
      <c r="AI311">
        <v>1</v>
      </c>
      <c r="AJ311">
        <v>1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18</v>
      </c>
      <c r="AT311">
        <v>2</v>
      </c>
      <c r="AU311">
        <v>0</v>
      </c>
      <c r="AV311">
        <v>2</v>
      </c>
      <c r="AW311">
        <v>4</v>
      </c>
      <c r="AX311">
        <v>0</v>
      </c>
      <c r="AY311">
        <v>0</v>
      </c>
      <c r="AZ311">
        <v>0</v>
      </c>
      <c r="BA311">
        <v>1</v>
      </c>
      <c r="BB311">
        <v>0</v>
      </c>
      <c r="BC311">
        <v>10</v>
      </c>
      <c r="BD311">
        <v>4</v>
      </c>
      <c r="BE311">
        <v>0</v>
      </c>
      <c r="BF311">
        <v>0</v>
      </c>
      <c r="BG311">
        <v>1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3</v>
      </c>
      <c r="BV311">
        <f t="shared" si="4"/>
        <v>4</v>
      </c>
      <c r="BW311">
        <v>1</v>
      </c>
      <c r="BX311">
        <v>1</v>
      </c>
      <c r="BY311">
        <v>1</v>
      </c>
      <c r="BZ311" t="s">
        <v>44</v>
      </c>
      <c r="CA311">
        <v>1</v>
      </c>
      <c r="CB311" t="s">
        <v>44</v>
      </c>
      <c r="CC311" t="s">
        <v>44</v>
      </c>
      <c r="CD311">
        <v>4</v>
      </c>
      <c r="CE311">
        <v>4</v>
      </c>
      <c r="CF311">
        <v>1</v>
      </c>
      <c r="CG311">
        <v>1</v>
      </c>
      <c r="CH311">
        <v>0</v>
      </c>
      <c r="CI311">
        <v>1</v>
      </c>
      <c r="CJ311">
        <v>1</v>
      </c>
      <c r="CK311">
        <v>0</v>
      </c>
      <c r="CL311">
        <v>0</v>
      </c>
      <c r="CM311">
        <v>0</v>
      </c>
      <c r="CN311" t="s">
        <v>44</v>
      </c>
      <c r="CO311">
        <v>3.3737425189999999</v>
      </c>
      <c r="CP311">
        <v>0.15038438600000001</v>
      </c>
      <c r="CQ311">
        <v>0.46370787200000002</v>
      </c>
      <c r="CR311">
        <v>329.16505469999998</v>
      </c>
    </row>
    <row r="312" spans="1:96" x14ac:dyDescent="0.25">
      <c r="A312">
        <v>311</v>
      </c>
      <c r="B312" t="s">
        <v>592</v>
      </c>
      <c r="C312">
        <v>2019</v>
      </c>
      <c r="D312" t="s">
        <v>593</v>
      </c>
      <c r="E312" t="s">
        <v>93</v>
      </c>
      <c r="F312">
        <v>0</v>
      </c>
      <c r="G312">
        <v>0</v>
      </c>
      <c r="H312">
        <v>1</v>
      </c>
      <c r="I312">
        <v>368</v>
      </c>
      <c r="J312" t="s">
        <v>594</v>
      </c>
      <c r="K312">
        <v>33.500563</v>
      </c>
      <c r="L312">
        <v>-105.51783</v>
      </c>
      <c r="M312">
        <v>2016</v>
      </c>
      <c r="N312">
        <v>2017</v>
      </c>
      <c r="O312">
        <v>2017</v>
      </c>
      <c r="P312" t="s">
        <v>31</v>
      </c>
      <c r="Q312" t="s">
        <v>58</v>
      </c>
      <c r="R312" t="s">
        <v>59</v>
      </c>
      <c r="S312" t="s">
        <v>60</v>
      </c>
      <c r="T312" t="s">
        <v>61</v>
      </c>
      <c r="U312" s="4">
        <v>47450.01</v>
      </c>
      <c r="V312" s="4">
        <v>4806</v>
      </c>
      <c r="W312" s="4">
        <v>1652.8416666569999</v>
      </c>
      <c r="X312">
        <v>9.68</v>
      </c>
      <c r="Y312">
        <v>2</v>
      </c>
      <c r="Z312">
        <v>3450</v>
      </c>
      <c r="AA312">
        <v>12</v>
      </c>
      <c r="AB312" t="s">
        <v>36</v>
      </c>
      <c r="AC312" t="s">
        <v>30</v>
      </c>
      <c r="AD312">
        <v>101</v>
      </c>
      <c r="AE312">
        <v>49</v>
      </c>
      <c r="AF312">
        <v>52</v>
      </c>
      <c r="AG312">
        <v>77</v>
      </c>
      <c r="AH312">
        <v>58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55</v>
      </c>
      <c r="AT312">
        <v>0</v>
      </c>
      <c r="AU312">
        <v>1</v>
      </c>
      <c r="AV312">
        <v>0</v>
      </c>
      <c r="AW312">
        <v>2</v>
      </c>
      <c r="AX312">
        <v>0</v>
      </c>
      <c r="AY312">
        <v>0</v>
      </c>
      <c r="AZ312">
        <v>0</v>
      </c>
      <c r="BA312">
        <v>19</v>
      </c>
      <c r="BB312">
        <v>0</v>
      </c>
      <c r="BC312">
        <v>0</v>
      </c>
      <c r="BD312">
        <v>0</v>
      </c>
      <c r="BE312">
        <v>18</v>
      </c>
      <c r="BF312">
        <v>0</v>
      </c>
      <c r="BG312">
        <v>20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7</v>
      </c>
      <c r="BU312">
        <v>10</v>
      </c>
      <c r="BV312">
        <f t="shared" si="4"/>
        <v>3</v>
      </c>
      <c r="BW312" t="s">
        <v>44</v>
      </c>
      <c r="BX312" t="s">
        <v>44</v>
      </c>
      <c r="BY312">
        <v>1</v>
      </c>
      <c r="BZ312">
        <v>1</v>
      </c>
      <c r="CA312" t="s">
        <v>44</v>
      </c>
      <c r="CB312">
        <v>1</v>
      </c>
      <c r="CC312" t="s">
        <v>44</v>
      </c>
      <c r="CD312">
        <v>3</v>
      </c>
      <c r="CE312">
        <v>3</v>
      </c>
      <c r="CF312">
        <v>0</v>
      </c>
      <c r="CG312">
        <v>0</v>
      </c>
      <c r="CH312">
        <v>0</v>
      </c>
      <c r="CI312">
        <v>1</v>
      </c>
      <c r="CJ312">
        <v>1</v>
      </c>
      <c r="CK312">
        <v>1</v>
      </c>
      <c r="CL312">
        <v>0</v>
      </c>
      <c r="CM312">
        <v>0</v>
      </c>
      <c r="CN312" t="s">
        <v>44</v>
      </c>
      <c r="CO312">
        <v>3.9545454549999999</v>
      </c>
      <c r="CP312">
        <v>8.6536716E-2</v>
      </c>
      <c r="CQ312">
        <v>0.30472458099999999</v>
      </c>
      <c r="CR312">
        <v>136.11711560000001</v>
      </c>
    </row>
    <row r="313" spans="1:96" x14ac:dyDescent="0.25">
      <c r="A313">
        <v>312</v>
      </c>
      <c r="B313" t="s">
        <v>1123</v>
      </c>
      <c r="C313">
        <v>2002</v>
      </c>
      <c r="D313" t="s">
        <v>1124</v>
      </c>
      <c r="E313" t="s">
        <v>76</v>
      </c>
      <c r="F313">
        <v>66</v>
      </c>
      <c r="G313">
        <v>4</v>
      </c>
      <c r="H313">
        <v>1255</v>
      </c>
      <c r="I313">
        <v>1266</v>
      </c>
      <c r="J313" t="s">
        <v>1125</v>
      </c>
      <c r="K313">
        <v>43.41966</v>
      </c>
      <c r="L313">
        <v>-122.74615</v>
      </c>
      <c r="M313">
        <v>1996</v>
      </c>
      <c r="N313">
        <v>1998</v>
      </c>
      <c r="O313">
        <v>1997</v>
      </c>
      <c r="P313" t="s">
        <v>31</v>
      </c>
      <c r="Q313" t="s">
        <v>32</v>
      </c>
      <c r="R313" t="s">
        <v>33</v>
      </c>
      <c r="S313" t="s">
        <v>34</v>
      </c>
      <c r="T313" t="s">
        <v>35</v>
      </c>
      <c r="U313" s="4">
        <v>75901.25</v>
      </c>
      <c r="V313" s="4">
        <v>8225</v>
      </c>
      <c r="W313" s="4">
        <v>2713.8833333429998</v>
      </c>
      <c r="X313">
        <v>1.84</v>
      </c>
      <c r="Y313">
        <v>1.63</v>
      </c>
      <c r="Z313">
        <v>2950</v>
      </c>
      <c r="AA313">
        <v>2.25</v>
      </c>
      <c r="AB313" t="s">
        <v>36</v>
      </c>
      <c r="AC313" t="s">
        <v>41</v>
      </c>
      <c r="AD313">
        <v>63</v>
      </c>
      <c r="AE313" t="s">
        <v>44</v>
      </c>
      <c r="AF313" t="s">
        <v>44</v>
      </c>
      <c r="AG313">
        <v>37</v>
      </c>
      <c r="AH313">
        <v>32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1</v>
      </c>
      <c r="AQ313">
        <v>0</v>
      </c>
      <c r="AR313">
        <v>0</v>
      </c>
      <c r="AS313">
        <v>21</v>
      </c>
      <c r="AT313">
        <v>4</v>
      </c>
      <c r="AU313">
        <v>0</v>
      </c>
      <c r="AV313">
        <v>6</v>
      </c>
      <c r="AW313">
        <v>0</v>
      </c>
      <c r="AX313">
        <v>0</v>
      </c>
      <c r="AY313">
        <v>0</v>
      </c>
      <c r="AZ313">
        <v>0</v>
      </c>
      <c r="BA313">
        <v>5</v>
      </c>
      <c r="BB313">
        <v>0</v>
      </c>
      <c r="BC313">
        <v>0</v>
      </c>
      <c r="BD313">
        <v>0</v>
      </c>
      <c r="BE313">
        <v>6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1</v>
      </c>
      <c r="BL313">
        <v>0</v>
      </c>
      <c r="BM313">
        <v>0</v>
      </c>
      <c r="BN313">
        <v>0</v>
      </c>
      <c r="BO313">
        <v>0</v>
      </c>
      <c r="BP313">
        <v>1</v>
      </c>
      <c r="BQ313">
        <v>0</v>
      </c>
      <c r="BR313">
        <v>0</v>
      </c>
      <c r="BS313">
        <v>0</v>
      </c>
      <c r="BT313">
        <v>0</v>
      </c>
      <c r="BU313">
        <v>13</v>
      </c>
      <c r="BV313">
        <f t="shared" si="4"/>
        <v>4</v>
      </c>
      <c r="BW313" t="s">
        <v>44</v>
      </c>
      <c r="BX313">
        <v>1</v>
      </c>
      <c r="BY313">
        <v>1</v>
      </c>
      <c r="BZ313">
        <v>1</v>
      </c>
      <c r="CA313">
        <v>0</v>
      </c>
      <c r="CB313">
        <v>1</v>
      </c>
      <c r="CC313" t="s">
        <v>44</v>
      </c>
      <c r="CD313">
        <v>3</v>
      </c>
      <c r="CE313">
        <v>3</v>
      </c>
      <c r="CF313">
        <v>0</v>
      </c>
      <c r="CG313">
        <v>1</v>
      </c>
      <c r="CH313">
        <v>0</v>
      </c>
      <c r="CI313">
        <v>1</v>
      </c>
      <c r="CJ313">
        <v>1</v>
      </c>
      <c r="CK313">
        <v>0</v>
      </c>
      <c r="CL313">
        <v>0</v>
      </c>
      <c r="CM313">
        <v>0</v>
      </c>
      <c r="CN313" t="s">
        <v>44</v>
      </c>
      <c r="CO313">
        <v>2.7794042769999998</v>
      </c>
      <c r="CP313">
        <v>5.4412874999999999E-2</v>
      </c>
      <c r="CQ313">
        <v>0.96616013300000003</v>
      </c>
      <c r="CR313">
        <v>337.76858729999998</v>
      </c>
    </row>
    <row r="314" spans="1:96" x14ac:dyDescent="0.25">
      <c r="A314">
        <v>313</v>
      </c>
      <c r="B314" t="s">
        <v>1123</v>
      </c>
      <c r="C314">
        <v>2002</v>
      </c>
      <c r="D314" t="s">
        <v>1124</v>
      </c>
      <c r="E314" t="s">
        <v>76</v>
      </c>
      <c r="F314">
        <v>66</v>
      </c>
      <c r="G314">
        <v>4</v>
      </c>
      <c r="H314">
        <v>1255</v>
      </c>
      <c r="I314">
        <v>1266</v>
      </c>
      <c r="J314" t="s">
        <v>1125</v>
      </c>
      <c r="K314">
        <v>43.41966</v>
      </c>
      <c r="L314">
        <v>-122.74615</v>
      </c>
      <c r="M314">
        <v>1996</v>
      </c>
      <c r="N314">
        <v>1998</v>
      </c>
      <c r="O314">
        <v>1997</v>
      </c>
      <c r="P314" t="s">
        <v>31</v>
      </c>
      <c r="Q314" t="s">
        <v>32</v>
      </c>
      <c r="R314" t="s">
        <v>33</v>
      </c>
      <c r="S314" t="s">
        <v>34</v>
      </c>
      <c r="T314" t="s">
        <v>35</v>
      </c>
      <c r="U314" s="4">
        <v>75901.25</v>
      </c>
      <c r="V314" s="4">
        <v>8225</v>
      </c>
      <c r="W314" s="4">
        <v>2713.8833333429998</v>
      </c>
      <c r="X314">
        <v>1.84</v>
      </c>
      <c r="Y314">
        <v>1.63</v>
      </c>
      <c r="Z314">
        <v>2950</v>
      </c>
      <c r="AA314">
        <v>2.25</v>
      </c>
      <c r="AB314" t="s">
        <v>53</v>
      </c>
      <c r="AC314" t="s">
        <v>41</v>
      </c>
      <c r="AD314">
        <v>64</v>
      </c>
      <c r="AE314">
        <v>33</v>
      </c>
      <c r="AF314">
        <v>31</v>
      </c>
      <c r="AG314">
        <v>30</v>
      </c>
      <c r="AH314">
        <v>19</v>
      </c>
      <c r="AI314">
        <v>3</v>
      </c>
      <c r="AJ314">
        <v>0</v>
      </c>
      <c r="AK314">
        <v>3</v>
      </c>
      <c r="AL314">
        <v>5</v>
      </c>
      <c r="AM314">
        <v>0</v>
      </c>
      <c r="AN314">
        <v>0</v>
      </c>
      <c r="AO314">
        <v>0</v>
      </c>
      <c r="AP314">
        <v>2</v>
      </c>
      <c r="AQ314">
        <v>0</v>
      </c>
      <c r="AR314">
        <v>0</v>
      </c>
      <c r="AS314">
        <v>1</v>
      </c>
      <c r="AT314">
        <v>8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11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1</v>
      </c>
      <c r="BV314">
        <f t="shared" si="4"/>
        <v>3</v>
      </c>
      <c r="BW314" t="s">
        <v>44</v>
      </c>
      <c r="BX314">
        <v>1</v>
      </c>
      <c r="BY314">
        <v>0</v>
      </c>
      <c r="BZ314">
        <v>1</v>
      </c>
      <c r="CA314">
        <v>0</v>
      </c>
      <c r="CB314">
        <v>1</v>
      </c>
      <c r="CC314" t="s">
        <v>44</v>
      </c>
      <c r="CD314">
        <v>3</v>
      </c>
      <c r="CE314">
        <v>3</v>
      </c>
      <c r="CF314">
        <v>0</v>
      </c>
      <c r="CG314">
        <v>1</v>
      </c>
      <c r="CH314">
        <v>0</v>
      </c>
      <c r="CI314">
        <v>1</v>
      </c>
      <c r="CJ314">
        <v>1</v>
      </c>
      <c r="CK314">
        <v>0</v>
      </c>
      <c r="CL314">
        <v>0</v>
      </c>
      <c r="CM314">
        <v>0</v>
      </c>
      <c r="CN314" t="s">
        <v>44</v>
      </c>
      <c r="CO314">
        <v>2.7794042769999998</v>
      </c>
      <c r="CP314">
        <v>5.4412874999999999E-2</v>
      </c>
      <c r="CQ314">
        <v>0.96616013300000003</v>
      </c>
      <c r="CR314">
        <v>337.76858729999998</v>
      </c>
    </row>
    <row r="315" spans="1:96" x14ac:dyDescent="0.25">
      <c r="A315">
        <v>314</v>
      </c>
      <c r="B315" t="s">
        <v>745</v>
      </c>
      <c r="C315">
        <v>2013</v>
      </c>
      <c r="D315" t="s">
        <v>746</v>
      </c>
      <c r="E315" t="s">
        <v>747</v>
      </c>
      <c r="F315">
        <v>0</v>
      </c>
      <c r="G315">
        <v>0</v>
      </c>
      <c r="H315">
        <v>1</v>
      </c>
      <c r="I315">
        <v>72</v>
      </c>
      <c r="J315" t="s">
        <v>748</v>
      </c>
      <c r="K315">
        <v>43.816369999999999</v>
      </c>
      <c r="L315">
        <v>-110.60531</v>
      </c>
      <c r="M315">
        <v>2010</v>
      </c>
      <c r="N315">
        <v>2012</v>
      </c>
      <c r="O315">
        <v>2011</v>
      </c>
      <c r="P315" t="s">
        <v>31</v>
      </c>
      <c r="Q315" t="s">
        <v>32</v>
      </c>
      <c r="R315" t="s">
        <v>33</v>
      </c>
      <c r="S315" t="s">
        <v>42</v>
      </c>
      <c r="T315" t="s">
        <v>43</v>
      </c>
      <c r="U315" s="4">
        <v>84560.57</v>
      </c>
      <c r="V315" s="4">
        <v>8030</v>
      </c>
      <c r="W315" s="4">
        <v>2717.4250000000002</v>
      </c>
      <c r="X315">
        <v>1.99</v>
      </c>
      <c r="Y315">
        <v>1.64</v>
      </c>
      <c r="Z315">
        <v>3010</v>
      </c>
      <c r="AA315" t="s">
        <v>44</v>
      </c>
      <c r="AB315" t="s">
        <v>53</v>
      </c>
      <c r="AC315" t="s">
        <v>41</v>
      </c>
      <c r="AD315">
        <v>40</v>
      </c>
      <c r="AE315">
        <v>0</v>
      </c>
      <c r="AF315">
        <v>40</v>
      </c>
      <c r="AG315">
        <v>10</v>
      </c>
      <c r="AH315">
        <v>10</v>
      </c>
      <c r="AI315">
        <v>0</v>
      </c>
      <c r="AJ315">
        <v>0</v>
      </c>
      <c r="AK315">
        <v>0</v>
      </c>
      <c r="AL315">
        <v>6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1</v>
      </c>
      <c r="AT315">
        <v>0</v>
      </c>
      <c r="AU315">
        <v>0</v>
      </c>
      <c r="AV315">
        <v>0</v>
      </c>
      <c r="AW315">
        <v>3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1</v>
      </c>
      <c r="BV315">
        <f t="shared" si="4"/>
        <v>4</v>
      </c>
      <c r="BW315" t="s">
        <v>44</v>
      </c>
      <c r="BX315">
        <v>1</v>
      </c>
      <c r="BY315">
        <v>1</v>
      </c>
      <c r="BZ315" t="s">
        <v>44</v>
      </c>
      <c r="CA315">
        <v>1</v>
      </c>
      <c r="CB315">
        <v>1</v>
      </c>
      <c r="CC315" t="s">
        <v>44</v>
      </c>
      <c r="CD315">
        <v>6</v>
      </c>
      <c r="CE315">
        <v>6</v>
      </c>
      <c r="CF315">
        <v>1</v>
      </c>
      <c r="CG315">
        <v>1</v>
      </c>
      <c r="CH315">
        <v>0</v>
      </c>
      <c r="CI315">
        <v>1</v>
      </c>
      <c r="CJ315">
        <v>1</v>
      </c>
      <c r="CK315">
        <v>1</v>
      </c>
      <c r="CL315">
        <v>1</v>
      </c>
      <c r="CM315">
        <v>0</v>
      </c>
      <c r="CN315" t="s">
        <v>44</v>
      </c>
      <c r="CO315">
        <v>1.279806591</v>
      </c>
      <c r="CP315">
        <v>5.2638524999999999E-2</v>
      </c>
      <c r="CQ315">
        <v>0.47214286999999999</v>
      </c>
      <c r="CR315">
        <v>281.41913720000002</v>
      </c>
    </row>
    <row r="316" spans="1:96" x14ac:dyDescent="0.25">
      <c r="A316">
        <v>315</v>
      </c>
      <c r="B316" t="s">
        <v>622</v>
      </c>
      <c r="C316">
        <v>2007</v>
      </c>
      <c r="D316" t="s">
        <v>623</v>
      </c>
      <c r="E316" t="s">
        <v>624</v>
      </c>
      <c r="F316">
        <v>0</v>
      </c>
      <c r="G316">
        <v>0</v>
      </c>
      <c r="H316">
        <v>1</v>
      </c>
      <c r="I316">
        <v>215</v>
      </c>
      <c r="J316" t="s">
        <v>625</v>
      </c>
      <c r="K316">
        <v>32.621729999999999</v>
      </c>
      <c r="L316">
        <v>-80.06317</v>
      </c>
      <c r="M316">
        <v>2002</v>
      </c>
      <c r="N316">
        <v>2005</v>
      </c>
      <c r="O316">
        <v>2004</v>
      </c>
      <c r="P316" t="s">
        <v>31</v>
      </c>
      <c r="Q316" t="s">
        <v>32</v>
      </c>
      <c r="R316" t="s">
        <v>33</v>
      </c>
      <c r="S316" t="s">
        <v>34</v>
      </c>
      <c r="T316" t="s">
        <v>35</v>
      </c>
      <c r="U316" s="4">
        <v>75901.25</v>
      </c>
      <c r="V316" s="4">
        <v>8225</v>
      </c>
      <c r="W316" s="4">
        <v>2713.8833333429998</v>
      </c>
      <c r="X316">
        <v>1.84</v>
      </c>
      <c r="Y316">
        <v>1.63</v>
      </c>
      <c r="Z316">
        <v>2950</v>
      </c>
      <c r="AA316">
        <v>2.25</v>
      </c>
      <c r="AB316" t="s">
        <v>36</v>
      </c>
      <c r="AC316" t="s">
        <v>30</v>
      </c>
      <c r="AD316">
        <v>134</v>
      </c>
      <c r="AE316" t="s">
        <v>44</v>
      </c>
      <c r="AF316" t="s">
        <v>44</v>
      </c>
      <c r="AG316">
        <v>105</v>
      </c>
      <c r="AH316">
        <v>101</v>
      </c>
      <c r="AI316">
        <v>0</v>
      </c>
      <c r="AJ316">
        <v>0</v>
      </c>
      <c r="AK316">
        <v>0</v>
      </c>
      <c r="AL316">
        <v>10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79</v>
      </c>
      <c r="AT316">
        <v>0</v>
      </c>
      <c r="AU316">
        <v>0</v>
      </c>
      <c r="AV316">
        <v>0</v>
      </c>
      <c r="AW316">
        <v>7</v>
      </c>
      <c r="AX316">
        <v>0</v>
      </c>
      <c r="AY316">
        <v>5</v>
      </c>
      <c r="AZ316">
        <v>0</v>
      </c>
      <c r="BA316">
        <v>4</v>
      </c>
      <c r="BB316">
        <v>0</v>
      </c>
      <c r="BC316">
        <v>0</v>
      </c>
      <c r="BD316">
        <v>0</v>
      </c>
      <c r="BE316">
        <v>70</v>
      </c>
      <c r="BF316">
        <v>0</v>
      </c>
      <c r="BG316">
        <v>0</v>
      </c>
      <c r="BH316">
        <v>0</v>
      </c>
      <c r="BI316">
        <v>8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1</v>
      </c>
      <c r="BV316">
        <f t="shared" si="4"/>
        <v>1</v>
      </c>
      <c r="BW316" t="s">
        <v>44</v>
      </c>
      <c r="BX316">
        <v>0</v>
      </c>
      <c r="BY316">
        <v>0</v>
      </c>
      <c r="BZ316">
        <v>1</v>
      </c>
      <c r="CA316">
        <v>0</v>
      </c>
      <c r="CB316">
        <v>0</v>
      </c>
      <c r="CC316" t="s">
        <v>44</v>
      </c>
      <c r="CD316">
        <v>1</v>
      </c>
      <c r="CE316">
        <v>1</v>
      </c>
      <c r="CF316">
        <v>0</v>
      </c>
      <c r="CG316">
        <v>0</v>
      </c>
      <c r="CH316">
        <v>0</v>
      </c>
      <c r="CI316">
        <v>0</v>
      </c>
      <c r="CJ316">
        <v>1</v>
      </c>
      <c r="CK316">
        <v>0</v>
      </c>
      <c r="CL316">
        <v>0</v>
      </c>
      <c r="CM316">
        <v>0</v>
      </c>
      <c r="CN316" t="s">
        <v>44</v>
      </c>
      <c r="CO316">
        <v>14.94738255</v>
      </c>
      <c r="CP316">
        <v>0.65998081399999997</v>
      </c>
      <c r="CQ316">
        <v>0.35309944399999998</v>
      </c>
      <c r="CR316">
        <v>4.3658041030000003</v>
      </c>
    </row>
    <row r="317" spans="1:96" x14ac:dyDescent="0.25">
      <c r="A317">
        <v>316</v>
      </c>
      <c r="B317" t="s">
        <v>622</v>
      </c>
      <c r="C317">
        <v>2007</v>
      </c>
      <c r="D317" t="s">
        <v>623</v>
      </c>
      <c r="E317" t="s">
        <v>624</v>
      </c>
      <c r="F317">
        <v>0</v>
      </c>
      <c r="G317">
        <v>0</v>
      </c>
      <c r="H317">
        <v>1</v>
      </c>
      <c r="I317">
        <v>215</v>
      </c>
      <c r="J317" t="s">
        <v>626</v>
      </c>
      <c r="K317">
        <v>32.621729999999999</v>
      </c>
      <c r="L317">
        <v>-80.06317</v>
      </c>
      <c r="M317">
        <v>2002</v>
      </c>
      <c r="N317">
        <v>2005</v>
      </c>
      <c r="O317">
        <v>2004</v>
      </c>
      <c r="P317" t="s">
        <v>31</v>
      </c>
      <c r="Q317" t="s">
        <v>32</v>
      </c>
      <c r="R317" t="s">
        <v>33</v>
      </c>
      <c r="S317" t="s">
        <v>34</v>
      </c>
      <c r="T317" t="s">
        <v>35</v>
      </c>
      <c r="U317" s="4">
        <v>75901.25</v>
      </c>
      <c r="V317" s="4">
        <v>8225</v>
      </c>
      <c r="W317" s="4">
        <v>2713.8833333429998</v>
      </c>
      <c r="X317">
        <v>1.84</v>
      </c>
      <c r="Y317">
        <v>1.63</v>
      </c>
      <c r="Z317">
        <v>2950</v>
      </c>
      <c r="AA317">
        <v>2.25</v>
      </c>
      <c r="AB317" t="s">
        <v>53</v>
      </c>
      <c r="AC317" t="s">
        <v>30</v>
      </c>
      <c r="AD317">
        <v>120</v>
      </c>
      <c r="AE317" t="s">
        <v>44</v>
      </c>
      <c r="AF317" t="s">
        <v>44</v>
      </c>
      <c r="AG317">
        <v>13</v>
      </c>
      <c r="AH317">
        <v>12</v>
      </c>
      <c r="AI317">
        <v>0</v>
      </c>
      <c r="AJ317">
        <v>0</v>
      </c>
      <c r="AK317">
        <v>0</v>
      </c>
      <c r="AL317">
        <v>10</v>
      </c>
      <c r="AM317">
        <v>0</v>
      </c>
      <c r="AN317">
        <v>0</v>
      </c>
      <c r="AO317">
        <v>0</v>
      </c>
      <c r="AP317">
        <v>0</v>
      </c>
      <c r="AQ317">
        <v>1</v>
      </c>
      <c r="AR317">
        <v>0</v>
      </c>
      <c r="AS317">
        <v>1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1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1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f t="shared" si="4"/>
        <v>2</v>
      </c>
      <c r="BW317" t="s">
        <v>44</v>
      </c>
      <c r="BX317">
        <v>0</v>
      </c>
      <c r="BY317">
        <v>0</v>
      </c>
      <c r="BZ317">
        <v>1</v>
      </c>
      <c r="CA317">
        <v>0</v>
      </c>
      <c r="CB317">
        <v>1</v>
      </c>
      <c r="CC317" t="s">
        <v>44</v>
      </c>
      <c r="CD317">
        <v>1</v>
      </c>
      <c r="CE317">
        <v>1</v>
      </c>
      <c r="CF317">
        <v>0</v>
      </c>
      <c r="CG317">
        <v>0</v>
      </c>
      <c r="CH317">
        <v>0</v>
      </c>
      <c r="CI317">
        <v>0</v>
      </c>
      <c r="CJ317">
        <v>1</v>
      </c>
      <c r="CK317">
        <v>0</v>
      </c>
      <c r="CL317">
        <v>0</v>
      </c>
      <c r="CM317">
        <v>0</v>
      </c>
      <c r="CN317" t="s">
        <v>44</v>
      </c>
      <c r="CO317">
        <v>14.94738255</v>
      </c>
      <c r="CP317">
        <v>0.65998081399999997</v>
      </c>
      <c r="CQ317">
        <v>0.35309944399999998</v>
      </c>
      <c r="CR317">
        <v>4.3658041030000003</v>
      </c>
    </row>
    <row r="318" spans="1:96" x14ac:dyDescent="0.25">
      <c r="A318">
        <v>317</v>
      </c>
      <c r="B318" t="s">
        <v>1102</v>
      </c>
      <c r="C318">
        <v>2002</v>
      </c>
      <c r="D318" t="s">
        <v>1103</v>
      </c>
      <c r="E318" t="s">
        <v>199</v>
      </c>
      <c r="F318">
        <v>80</v>
      </c>
      <c r="G318">
        <v>3</v>
      </c>
      <c r="H318">
        <v>556</v>
      </c>
      <c r="I318">
        <v>568</v>
      </c>
      <c r="J318" t="s">
        <v>1104</v>
      </c>
      <c r="K318">
        <v>49.152850000000001</v>
      </c>
      <c r="L318">
        <v>-117.13694</v>
      </c>
      <c r="M318">
        <v>1997</v>
      </c>
      <c r="N318">
        <v>2000</v>
      </c>
      <c r="O318">
        <v>1999</v>
      </c>
      <c r="P318" t="s">
        <v>31</v>
      </c>
      <c r="Q318" t="s">
        <v>32</v>
      </c>
      <c r="R318" t="s">
        <v>33</v>
      </c>
      <c r="S318" t="s">
        <v>34</v>
      </c>
      <c r="T318" t="s">
        <v>35</v>
      </c>
      <c r="U318" s="4">
        <v>75901.25</v>
      </c>
      <c r="V318" s="4">
        <v>8225</v>
      </c>
      <c r="W318" s="4">
        <v>2713.8833333429998</v>
      </c>
      <c r="X318">
        <v>1.84</v>
      </c>
      <c r="Y318">
        <v>1.63</v>
      </c>
      <c r="Z318">
        <v>2950</v>
      </c>
      <c r="AA318">
        <v>2.25</v>
      </c>
      <c r="AB318" t="s">
        <v>53</v>
      </c>
      <c r="AC318" t="s">
        <v>41</v>
      </c>
      <c r="AD318">
        <v>27</v>
      </c>
      <c r="AE318">
        <v>2</v>
      </c>
      <c r="AF318">
        <v>25</v>
      </c>
      <c r="AG318">
        <v>13</v>
      </c>
      <c r="AH318">
        <v>11</v>
      </c>
      <c r="AI318">
        <v>0</v>
      </c>
      <c r="AJ318">
        <v>0</v>
      </c>
      <c r="AK318">
        <v>0</v>
      </c>
      <c r="AL318">
        <v>4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6</v>
      </c>
      <c r="AT318">
        <v>0</v>
      </c>
      <c r="AU318">
        <v>0</v>
      </c>
      <c r="AV318">
        <v>1</v>
      </c>
      <c r="AW318">
        <v>0</v>
      </c>
      <c r="AX318">
        <v>0</v>
      </c>
      <c r="AY318">
        <v>0</v>
      </c>
      <c r="AZ318">
        <v>0</v>
      </c>
      <c r="BA318">
        <v>2</v>
      </c>
      <c r="BB318">
        <v>0</v>
      </c>
      <c r="BC318">
        <v>0</v>
      </c>
      <c r="BD318">
        <v>6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f t="shared" si="4"/>
        <v>5</v>
      </c>
      <c r="BW318" t="s">
        <v>44</v>
      </c>
      <c r="BX318">
        <v>1</v>
      </c>
      <c r="BY318">
        <v>1</v>
      </c>
      <c r="BZ318">
        <v>1</v>
      </c>
      <c r="CA318">
        <v>1</v>
      </c>
      <c r="CB318">
        <v>1</v>
      </c>
      <c r="CC318" t="s">
        <v>44</v>
      </c>
      <c r="CD318">
        <v>6</v>
      </c>
      <c r="CE318">
        <v>6</v>
      </c>
      <c r="CF318">
        <v>1</v>
      </c>
      <c r="CG318">
        <v>1</v>
      </c>
      <c r="CH318">
        <v>1</v>
      </c>
      <c r="CI318">
        <v>1</v>
      </c>
      <c r="CJ318">
        <v>1</v>
      </c>
      <c r="CK318">
        <v>0</v>
      </c>
      <c r="CL318">
        <v>1</v>
      </c>
      <c r="CM318">
        <v>0</v>
      </c>
      <c r="CN318" t="s">
        <v>44</v>
      </c>
      <c r="CO318">
        <v>4.4313550690000003</v>
      </c>
      <c r="CP318">
        <v>9.367528E-2</v>
      </c>
      <c r="CQ318">
        <v>0.94299591000000005</v>
      </c>
      <c r="CR318">
        <v>494.53272700000002</v>
      </c>
    </row>
    <row r="319" spans="1:96" x14ac:dyDescent="0.25">
      <c r="A319">
        <v>318</v>
      </c>
      <c r="B319" t="s">
        <v>1102</v>
      </c>
      <c r="C319">
        <v>2002</v>
      </c>
      <c r="D319" t="s">
        <v>1103</v>
      </c>
      <c r="E319" t="s">
        <v>199</v>
      </c>
      <c r="F319">
        <v>80</v>
      </c>
      <c r="G319">
        <v>3</v>
      </c>
      <c r="H319">
        <v>556</v>
      </c>
      <c r="I319">
        <v>568</v>
      </c>
      <c r="J319" t="s">
        <v>1104</v>
      </c>
      <c r="K319">
        <v>49.152850000000001</v>
      </c>
      <c r="L319">
        <v>-117.13694</v>
      </c>
      <c r="M319">
        <v>1997</v>
      </c>
      <c r="N319">
        <v>2000</v>
      </c>
      <c r="O319">
        <v>1999</v>
      </c>
      <c r="P319" t="s">
        <v>31</v>
      </c>
      <c r="Q319" t="s">
        <v>32</v>
      </c>
      <c r="R319" t="s">
        <v>33</v>
      </c>
      <c r="S319" t="s">
        <v>42</v>
      </c>
      <c r="T319" t="s">
        <v>43</v>
      </c>
      <c r="U319" s="4">
        <v>84560.57</v>
      </c>
      <c r="V319" s="4">
        <v>8030</v>
      </c>
      <c r="W319" s="4">
        <v>2717.4250000000002</v>
      </c>
      <c r="X319">
        <v>1.99</v>
      </c>
      <c r="Y319">
        <v>1.64</v>
      </c>
      <c r="Z319">
        <v>3010</v>
      </c>
      <c r="AA319" t="s">
        <v>44</v>
      </c>
      <c r="AB319" t="s">
        <v>53</v>
      </c>
      <c r="AC319" t="s">
        <v>41</v>
      </c>
      <c r="AD319">
        <v>43</v>
      </c>
      <c r="AE319">
        <v>10</v>
      </c>
      <c r="AF319">
        <v>33</v>
      </c>
      <c r="AG319">
        <v>21</v>
      </c>
      <c r="AH319">
        <v>17</v>
      </c>
      <c r="AI319">
        <v>0</v>
      </c>
      <c r="AJ319">
        <v>0</v>
      </c>
      <c r="AK319">
        <v>0</v>
      </c>
      <c r="AL319">
        <v>2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13</v>
      </c>
      <c r="AT319">
        <v>0</v>
      </c>
      <c r="AU319">
        <v>0</v>
      </c>
      <c r="AV319">
        <v>2</v>
      </c>
      <c r="AW319">
        <v>0</v>
      </c>
      <c r="AX319">
        <v>0</v>
      </c>
      <c r="AY319">
        <v>0</v>
      </c>
      <c r="AZ319">
        <v>0</v>
      </c>
      <c r="BA319">
        <v>4</v>
      </c>
      <c r="BB319">
        <v>0</v>
      </c>
      <c r="BC319">
        <v>0</v>
      </c>
      <c r="BD319">
        <v>11</v>
      </c>
      <c r="BE319">
        <v>1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1</v>
      </c>
      <c r="BV319">
        <f t="shared" si="4"/>
        <v>4</v>
      </c>
      <c r="BW319" t="s">
        <v>44</v>
      </c>
      <c r="BX319">
        <v>1</v>
      </c>
      <c r="BY319">
        <v>1</v>
      </c>
      <c r="BZ319" t="s">
        <v>44</v>
      </c>
      <c r="CA319">
        <v>1</v>
      </c>
      <c r="CB319">
        <v>1</v>
      </c>
      <c r="CC319" t="s">
        <v>44</v>
      </c>
      <c r="CD319">
        <v>6</v>
      </c>
      <c r="CE319">
        <v>6</v>
      </c>
      <c r="CF319">
        <v>1</v>
      </c>
      <c r="CG319">
        <v>1</v>
      </c>
      <c r="CH319">
        <v>1</v>
      </c>
      <c r="CI319">
        <v>1</v>
      </c>
      <c r="CJ319">
        <v>1</v>
      </c>
      <c r="CK319">
        <v>0</v>
      </c>
      <c r="CL319">
        <v>1</v>
      </c>
      <c r="CM319">
        <v>0</v>
      </c>
      <c r="CN319" t="s">
        <v>44</v>
      </c>
      <c r="CO319">
        <v>4.4313550690000003</v>
      </c>
      <c r="CP319">
        <v>9.367528E-2</v>
      </c>
      <c r="CQ319">
        <v>0.94299591000000005</v>
      </c>
      <c r="CR319">
        <v>494.53272700000002</v>
      </c>
    </row>
    <row r="320" spans="1:96" x14ac:dyDescent="0.25">
      <c r="A320">
        <v>319</v>
      </c>
      <c r="B320" t="s">
        <v>208</v>
      </c>
      <c r="C320">
        <v>2011</v>
      </c>
      <c r="D320" t="s">
        <v>209</v>
      </c>
      <c r="E320" t="s">
        <v>88</v>
      </c>
      <c r="F320">
        <v>0</v>
      </c>
      <c r="G320">
        <v>0</v>
      </c>
      <c r="H320">
        <v>1</v>
      </c>
      <c r="I320">
        <v>153</v>
      </c>
      <c r="J320" t="s">
        <v>210</v>
      </c>
      <c r="K320">
        <v>44.917319999999997</v>
      </c>
      <c r="L320">
        <v>-97.737099999999998</v>
      </c>
      <c r="M320">
        <v>2010</v>
      </c>
      <c r="N320">
        <v>2012</v>
      </c>
      <c r="O320">
        <v>2011</v>
      </c>
      <c r="P320" t="s">
        <v>31</v>
      </c>
      <c r="Q320" t="s">
        <v>32</v>
      </c>
      <c r="R320" t="s">
        <v>33</v>
      </c>
      <c r="S320" t="s">
        <v>34</v>
      </c>
      <c r="T320" t="s">
        <v>35</v>
      </c>
      <c r="U320" s="4">
        <v>75901.25</v>
      </c>
      <c r="V320" s="4">
        <v>8225</v>
      </c>
      <c r="W320" s="4">
        <v>2713.8833333429998</v>
      </c>
      <c r="X320">
        <v>1.84</v>
      </c>
      <c r="Y320">
        <v>1.63</v>
      </c>
      <c r="Z320">
        <v>2950</v>
      </c>
      <c r="AA320">
        <v>2.25</v>
      </c>
      <c r="AB320" t="s">
        <v>53</v>
      </c>
      <c r="AC320" t="s">
        <v>41</v>
      </c>
      <c r="AD320">
        <v>48</v>
      </c>
      <c r="AE320">
        <v>5</v>
      </c>
      <c r="AF320">
        <v>43</v>
      </c>
      <c r="AG320">
        <v>17</v>
      </c>
      <c r="AH320">
        <v>15</v>
      </c>
      <c r="AI320">
        <v>11</v>
      </c>
      <c r="AJ320">
        <v>11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2</v>
      </c>
      <c r="AT320">
        <v>2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2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2</v>
      </c>
      <c r="BV320">
        <f t="shared" si="4"/>
        <v>2</v>
      </c>
      <c r="BW320" t="s">
        <v>44</v>
      </c>
      <c r="BX320">
        <v>0</v>
      </c>
      <c r="BY320">
        <v>0</v>
      </c>
      <c r="BZ320">
        <v>1</v>
      </c>
      <c r="CA320">
        <v>0</v>
      </c>
      <c r="CB320">
        <v>1</v>
      </c>
      <c r="CC320" t="s">
        <v>44</v>
      </c>
      <c r="CD320">
        <v>2</v>
      </c>
      <c r="CE320">
        <v>2</v>
      </c>
      <c r="CF320">
        <v>0</v>
      </c>
      <c r="CG320">
        <v>0</v>
      </c>
      <c r="CH320">
        <v>0</v>
      </c>
      <c r="CI320">
        <v>1</v>
      </c>
      <c r="CJ320">
        <v>1</v>
      </c>
      <c r="CK320">
        <v>0</v>
      </c>
      <c r="CL320">
        <v>0</v>
      </c>
      <c r="CM320">
        <v>0</v>
      </c>
      <c r="CN320" t="s">
        <v>44</v>
      </c>
      <c r="CO320">
        <v>5.8637231200000004</v>
      </c>
      <c r="CP320">
        <v>8.9665782999999999E-2</v>
      </c>
      <c r="CQ320">
        <v>5.0764720000000003E-3</v>
      </c>
      <c r="CR320">
        <v>14.047099619999999</v>
      </c>
    </row>
    <row r="321" spans="1:96" x14ac:dyDescent="0.25">
      <c r="A321">
        <v>320</v>
      </c>
      <c r="B321" t="s">
        <v>749</v>
      </c>
      <c r="C321">
        <v>2007</v>
      </c>
      <c r="D321" t="s">
        <v>750</v>
      </c>
      <c r="E321" t="s">
        <v>76</v>
      </c>
      <c r="F321">
        <v>71</v>
      </c>
      <c r="G321">
        <v>3</v>
      </c>
      <c r="H321">
        <v>851</v>
      </c>
      <c r="I321">
        <v>860</v>
      </c>
      <c r="J321" t="s">
        <v>751</v>
      </c>
      <c r="K321">
        <v>37.485489999999999</v>
      </c>
      <c r="L321">
        <v>-88.722880000000004</v>
      </c>
      <c r="M321">
        <v>2002</v>
      </c>
      <c r="N321">
        <v>2004</v>
      </c>
      <c r="O321">
        <v>2003</v>
      </c>
      <c r="P321" t="s">
        <v>31</v>
      </c>
      <c r="Q321" t="s">
        <v>32</v>
      </c>
      <c r="R321" t="s">
        <v>33</v>
      </c>
      <c r="S321" t="s">
        <v>34</v>
      </c>
      <c r="T321" t="s">
        <v>35</v>
      </c>
      <c r="U321" s="4">
        <v>75901.25</v>
      </c>
      <c r="V321" s="4">
        <v>8225</v>
      </c>
      <c r="W321" s="4">
        <v>2713.8833333429998</v>
      </c>
      <c r="X321">
        <v>1.84</v>
      </c>
      <c r="Y321">
        <v>1.63</v>
      </c>
      <c r="Z321">
        <v>2950</v>
      </c>
      <c r="AA321">
        <v>2.25</v>
      </c>
      <c r="AB321" t="s">
        <v>36</v>
      </c>
      <c r="AC321" t="s">
        <v>41</v>
      </c>
      <c r="AD321">
        <v>116</v>
      </c>
      <c r="AE321" t="s">
        <v>44</v>
      </c>
      <c r="AF321" t="s">
        <v>44</v>
      </c>
      <c r="AG321">
        <v>64</v>
      </c>
      <c r="AH321">
        <v>49</v>
      </c>
      <c r="AI321">
        <v>0</v>
      </c>
      <c r="AJ321">
        <v>0</v>
      </c>
      <c r="AK321">
        <v>0</v>
      </c>
      <c r="AL321">
        <v>1</v>
      </c>
      <c r="AM321">
        <v>0</v>
      </c>
      <c r="AN321">
        <v>1</v>
      </c>
      <c r="AO321">
        <v>0</v>
      </c>
      <c r="AP321">
        <v>1</v>
      </c>
      <c r="AQ321">
        <v>0</v>
      </c>
      <c r="AR321">
        <v>0</v>
      </c>
      <c r="AS321">
        <v>41</v>
      </c>
      <c r="AT321">
        <v>0</v>
      </c>
      <c r="AU321">
        <v>0</v>
      </c>
      <c r="AV321">
        <v>5</v>
      </c>
      <c r="AW321">
        <v>0</v>
      </c>
      <c r="AX321">
        <v>0</v>
      </c>
      <c r="AY321">
        <v>0</v>
      </c>
      <c r="AZ321">
        <v>0</v>
      </c>
      <c r="BA321">
        <v>15</v>
      </c>
      <c r="BB321">
        <v>0</v>
      </c>
      <c r="BC321">
        <v>0</v>
      </c>
      <c r="BD321">
        <v>0</v>
      </c>
      <c r="BE321">
        <v>3</v>
      </c>
      <c r="BF321">
        <v>0</v>
      </c>
      <c r="BG321">
        <v>23</v>
      </c>
      <c r="BH321">
        <v>0</v>
      </c>
      <c r="BI321">
        <v>0</v>
      </c>
      <c r="BJ321">
        <v>0</v>
      </c>
      <c r="BK321">
        <v>3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12</v>
      </c>
      <c r="BV321">
        <f t="shared" si="4"/>
        <v>2</v>
      </c>
      <c r="BW321" t="s">
        <v>44</v>
      </c>
      <c r="BX321">
        <v>0</v>
      </c>
      <c r="BY321">
        <v>0</v>
      </c>
      <c r="BZ321">
        <v>1</v>
      </c>
      <c r="CA321">
        <v>0</v>
      </c>
      <c r="CB321">
        <v>1</v>
      </c>
      <c r="CC321" t="s">
        <v>44</v>
      </c>
      <c r="CD321">
        <v>1</v>
      </c>
      <c r="CE321">
        <v>1</v>
      </c>
      <c r="CF321">
        <v>0</v>
      </c>
      <c r="CG321">
        <v>0</v>
      </c>
      <c r="CH321">
        <v>0</v>
      </c>
      <c r="CI321">
        <v>0</v>
      </c>
      <c r="CJ321">
        <v>1</v>
      </c>
      <c r="CK321">
        <v>0</v>
      </c>
      <c r="CL321">
        <v>0</v>
      </c>
      <c r="CM321">
        <v>0</v>
      </c>
      <c r="CN321" t="s">
        <v>44</v>
      </c>
      <c r="CO321">
        <v>10.23301466</v>
      </c>
      <c r="CP321">
        <v>0.44626217600000001</v>
      </c>
      <c r="CQ321">
        <v>0.47219805999999998</v>
      </c>
      <c r="CR321">
        <v>29.814959550000001</v>
      </c>
    </row>
    <row r="322" spans="1:96" x14ac:dyDescent="0.25">
      <c r="A322">
        <v>321</v>
      </c>
      <c r="B322" t="s">
        <v>285</v>
      </c>
      <c r="C322">
        <v>2004</v>
      </c>
      <c r="D322" t="s">
        <v>286</v>
      </c>
      <c r="E322" t="s">
        <v>76</v>
      </c>
      <c r="F322">
        <v>68</v>
      </c>
      <c r="G322">
        <v>4</v>
      </c>
      <c r="H322">
        <v>993</v>
      </c>
      <c r="I322">
        <v>999</v>
      </c>
      <c r="J322" t="s">
        <v>287</v>
      </c>
      <c r="K322">
        <v>34.431395999999999</v>
      </c>
      <c r="L322">
        <v>-107.07896</v>
      </c>
      <c r="M322">
        <v>1992</v>
      </c>
      <c r="N322">
        <v>1993</v>
      </c>
      <c r="O322">
        <v>1993</v>
      </c>
      <c r="P322" t="s">
        <v>31</v>
      </c>
      <c r="Q322" t="s">
        <v>49</v>
      </c>
      <c r="R322" t="s">
        <v>50</v>
      </c>
      <c r="S322" t="s">
        <v>51</v>
      </c>
      <c r="T322" t="s">
        <v>52</v>
      </c>
      <c r="U322" s="4">
        <v>74644.87</v>
      </c>
      <c r="V322" s="4">
        <v>8346.3333332999991</v>
      </c>
      <c r="W322" s="4">
        <v>2634.501666657</v>
      </c>
      <c r="X322">
        <v>16.2</v>
      </c>
      <c r="Y322">
        <v>1</v>
      </c>
      <c r="Z322">
        <v>4120</v>
      </c>
      <c r="AA322" t="s">
        <v>44</v>
      </c>
      <c r="AB322" t="s">
        <v>53</v>
      </c>
      <c r="AC322" t="s">
        <v>41</v>
      </c>
      <c r="AD322">
        <v>34</v>
      </c>
      <c r="AE322" t="s">
        <v>44</v>
      </c>
      <c r="AF322" t="s">
        <v>44</v>
      </c>
      <c r="AG322">
        <v>21</v>
      </c>
      <c r="AH322">
        <v>16</v>
      </c>
      <c r="AI322">
        <v>2</v>
      </c>
      <c r="AJ322">
        <v>0</v>
      </c>
      <c r="AK322">
        <v>2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12</v>
      </c>
      <c r="AT322">
        <v>0</v>
      </c>
      <c r="AU322">
        <v>2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5</v>
      </c>
      <c r="BB322">
        <v>0</v>
      </c>
      <c r="BC322">
        <v>0</v>
      </c>
      <c r="BD322">
        <v>12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f t="shared" ref="BV322:BV385" si="5">SUM(BW322:CC322)</f>
        <v>2</v>
      </c>
      <c r="BW322">
        <v>0</v>
      </c>
      <c r="BX322" t="s">
        <v>44</v>
      </c>
      <c r="BY322">
        <v>1</v>
      </c>
      <c r="BZ322" t="s">
        <v>44</v>
      </c>
      <c r="CA322">
        <v>0</v>
      </c>
      <c r="CB322">
        <v>1</v>
      </c>
      <c r="CC322" t="s">
        <v>44</v>
      </c>
      <c r="CD322">
        <v>4</v>
      </c>
      <c r="CE322">
        <v>4</v>
      </c>
      <c r="CF322">
        <v>0</v>
      </c>
      <c r="CG322">
        <v>1</v>
      </c>
      <c r="CH322">
        <v>0</v>
      </c>
      <c r="CI322">
        <v>1</v>
      </c>
      <c r="CJ322">
        <v>0</v>
      </c>
      <c r="CK322">
        <v>1</v>
      </c>
      <c r="CL322">
        <v>1</v>
      </c>
      <c r="CM322">
        <v>0</v>
      </c>
      <c r="CN322" t="s">
        <v>44</v>
      </c>
      <c r="CO322">
        <v>3.158310003</v>
      </c>
      <c r="CP322">
        <v>6.3318851999999995E-2</v>
      </c>
      <c r="CQ322">
        <v>2.3042647999999999E-2</v>
      </c>
      <c r="CR322">
        <v>91.575046920000005</v>
      </c>
    </row>
    <row r="323" spans="1:96" x14ac:dyDescent="0.25">
      <c r="A323">
        <v>322</v>
      </c>
      <c r="B323" t="s">
        <v>285</v>
      </c>
      <c r="C323">
        <v>2004</v>
      </c>
      <c r="D323" t="s">
        <v>286</v>
      </c>
      <c r="E323" t="s">
        <v>76</v>
      </c>
      <c r="F323">
        <v>68</v>
      </c>
      <c r="G323">
        <v>4</v>
      </c>
      <c r="H323">
        <v>993</v>
      </c>
      <c r="I323">
        <v>999</v>
      </c>
      <c r="J323" t="s">
        <v>719</v>
      </c>
      <c r="K323">
        <v>36.552548000000002</v>
      </c>
      <c r="L323">
        <v>-105.41718299999999</v>
      </c>
      <c r="M323">
        <v>1992</v>
      </c>
      <c r="N323">
        <v>1993</v>
      </c>
      <c r="O323">
        <v>1993</v>
      </c>
      <c r="P323" t="s">
        <v>31</v>
      </c>
      <c r="Q323" t="s">
        <v>49</v>
      </c>
      <c r="R323" t="s">
        <v>50</v>
      </c>
      <c r="S323" t="s">
        <v>51</v>
      </c>
      <c r="T323" t="s">
        <v>52</v>
      </c>
      <c r="U323" s="4">
        <v>74644.87</v>
      </c>
      <c r="V323" s="4">
        <v>8346.3333332999991</v>
      </c>
      <c r="W323" s="4">
        <v>2634.501666657</v>
      </c>
      <c r="X323">
        <v>16.2</v>
      </c>
      <c r="Y323">
        <v>1</v>
      </c>
      <c r="Z323">
        <v>4120</v>
      </c>
      <c r="AA323" t="s">
        <v>44</v>
      </c>
      <c r="AB323" t="s">
        <v>53</v>
      </c>
      <c r="AC323" t="s">
        <v>41</v>
      </c>
      <c r="AD323">
        <v>32</v>
      </c>
      <c r="AE323" t="s">
        <v>44</v>
      </c>
      <c r="AF323" t="s">
        <v>44</v>
      </c>
      <c r="AG323">
        <v>5</v>
      </c>
      <c r="AH323">
        <v>2</v>
      </c>
      <c r="AI323">
        <v>2</v>
      </c>
      <c r="AJ323">
        <v>2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3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f t="shared" si="5"/>
        <v>2</v>
      </c>
      <c r="BW323">
        <v>0</v>
      </c>
      <c r="BX323" t="s">
        <v>44</v>
      </c>
      <c r="BY323">
        <v>1</v>
      </c>
      <c r="BZ323" t="s">
        <v>44</v>
      </c>
      <c r="CA323">
        <v>0</v>
      </c>
      <c r="CB323">
        <v>1</v>
      </c>
      <c r="CC323" t="s">
        <v>44</v>
      </c>
      <c r="CD323">
        <v>5</v>
      </c>
      <c r="CE323">
        <v>5</v>
      </c>
      <c r="CF323">
        <v>0</v>
      </c>
      <c r="CG323">
        <v>1</v>
      </c>
      <c r="CH323">
        <v>0</v>
      </c>
      <c r="CI323">
        <v>1</v>
      </c>
      <c r="CJ323">
        <v>1</v>
      </c>
      <c r="CK323">
        <v>1</v>
      </c>
      <c r="CL323">
        <v>1</v>
      </c>
      <c r="CM323">
        <v>0</v>
      </c>
      <c r="CN323" t="s">
        <v>44</v>
      </c>
      <c r="CO323">
        <v>4.3460900630000001</v>
      </c>
      <c r="CP323">
        <v>7.4252941000000003E-2</v>
      </c>
      <c r="CQ323">
        <v>0.456433121</v>
      </c>
      <c r="CR323">
        <v>234.93063359999999</v>
      </c>
    </row>
    <row r="324" spans="1:96" x14ac:dyDescent="0.25">
      <c r="A324">
        <v>323</v>
      </c>
      <c r="B324" t="s">
        <v>1021</v>
      </c>
      <c r="C324">
        <v>2007</v>
      </c>
      <c r="D324" t="s">
        <v>1022</v>
      </c>
      <c r="E324" t="s">
        <v>76</v>
      </c>
      <c r="F324">
        <v>71</v>
      </c>
      <c r="G324">
        <v>3</v>
      </c>
      <c r="H324">
        <v>940</v>
      </c>
      <c r="I324">
        <v>944</v>
      </c>
      <c r="J324" t="s">
        <v>1023</v>
      </c>
      <c r="K324">
        <v>32.633029999999998</v>
      </c>
      <c r="L324">
        <v>-85.555149999999998</v>
      </c>
      <c r="M324">
        <v>2004</v>
      </c>
      <c r="N324">
        <v>2005</v>
      </c>
      <c r="O324">
        <v>2005</v>
      </c>
      <c r="P324" t="s">
        <v>31</v>
      </c>
      <c r="Q324" t="s">
        <v>32</v>
      </c>
      <c r="R324" t="s">
        <v>33</v>
      </c>
      <c r="S324" t="s">
        <v>34</v>
      </c>
      <c r="T324" t="s">
        <v>35</v>
      </c>
      <c r="U324" s="4">
        <v>75901.25</v>
      </c>
      <c r="V324" s="4">
        <v>8225</v>
      </c>
      <c r="W324" s="4">
        <v>2713.8833333429998</v>
      </c>
      <c r="X324">
        <v>1.84</v>
      </c>
      <c r="Y324">
        <v>1.63</v>
      </c>
      <c r="Z324">
        <v>2950</v>
      </c>
      <c r="AA324">
        <v>2.25</v>
      </c>
      <c r="AB324" t="s">
        <v>36</v>
      </c>
      <c r="AC324" t="s">
        <v>41</v>
      </c>
      <c r="AD324">
        <v>36</v>
      </c>
      <c r="AE324" t="s">
        <v>44</v>
      </c>
      <c r="AF324" t="s">
        <v>44</v>
      </c>
      <c r="AG324">
        <v>24</v>
      </c>
      <c r="AH324">
        <v>17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10</v>
      </c>
      <c r="AT324">
        <v>0</v>
      </c>
      <c r="AU324">
        <v>1</v>
      </c>
      <c r="AV324">
        <v>0</v>
      </c>
      <c r="AW324">
        <v>6</v>
      </c>
      <c r="AX324">
        <v>0</v>
      </c>
      <c r="AY324">
        <v>0</v>
      </c>
      <c r="AZ324">
        <v>0</v>
      </c>
      <c r="BA324">
        <v>7</v>
      </c>
      <c r="BB324">
        <v>0</v>
      </c>
      <c r="BC324">
        <v>0</v>
      </c>
      <c r="BD324">
        <v>0</v>
      </c>
      <c r="BE324">
        <v>10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f t="shared" si="5"/>
        <v>2</v>
      </c>
      <c r="BW324" t="s">
        <v>44</v>
      </c>
      <c r="BX324">
        <v>0</v>
      </c>
      <c r="BY324">
        <v>0</v>
      </c>
      <c r="BZ324">
        <v>1</v>
      </c>
      <c r="CA324">
        <v>0</v>
      </c>
      <c r="CB324">
        <v>1</v>
      </c>
      <c r="CC324" t="s">
        <v>44</v>
      </c>
      <c r="CD324">
        <v>1</v>
      </c>
      <c r="CE324">
        <v>1</v>
      </c>
      <c r="CF324">
        <v>0</v>
      </c>
      <c r="CG324">
        <v>0</v>
      </c>
      <c r="CH324">
        <v>0</v>
      </c>
      <c r="CI324">
        <v>0</v>
      </c>
      <c r="CJ324">
        <v>1</v>
      </c>
      <c r="CK324">
        <v>0</v>
      </c>
      <c r="CL324">
        <v>0</v>
      </c>
      <c r="CM324">
        <v>0</v>
      </c>
      <c r="CN324" t="s">
        <v>44</v>
      </c>
      <c r="CO324">
        <v>11.165646519999999</v>
      </c>
      <c r="CP324">
        <v>0.37096923500000001</v>
      </c>
      <c r="CQ324">
        <v>0.84610947199999997</v>
      </c>
      <c r="CR324">
        <v>30.637637869999999</v>
      </c>
    </row>
    <row r="325" spans="1:96" x14ac:dyDescent="0.25">
      <c r="A325">
        <v>324</v>
      </c>
      <c r="B325" t="s">
        <v>657</v>
      </c>
      <c r="C325">
        <v>1996</v>
      </c>
      <c r="D325" t="s">
        <v>658</v>
      </c>
      <c r="E325" t="s">
        <v>39</v>
      </c>
      <c r="F325">
        <v>77</v>
      </c>
      <c r="G325">
        <v>1</v>
      </c>
      <c r="H325">
        <v>179</v>
      </c>
      <c r="I325">
        <v>190</v>
      </c>
      <c r="J325" t="s">
        <v>659</v>
      </c>
      <c r="K325">
        <v>35.91677</v>
      </c>
      <c r="L325">
        <v>-95.250139000000004</v>
      </c>
      <c r="M325">
        <v>1990</v>
      </c>
      <c r="N325">
        <v>1992</v>
      </c>
      <c r="O325">
        <v>1991</v>
      </c>
      <c r="P325" t="s">
        <v>31</v>
      </c>
      <c r="Q325" t="s">
        <v>32</v>
      </c>
      <c r="R325" t="s">
        <v>33</v>
      </c>
      <c r="S325" t="s">
        <v>34</v>
      </c>
      <c r="T325" t="s">
        <v>35</v>
      </c>
      <c r="U325" s="4">
        <v>75901.25</v>
      </c>
      <c r="V325" s="4">
        <v>8225</v>
      </c>
      <c r="W325" s="4">
        <v>2713.8833333429998</v>
      </c>
      <c r="X325">
        <v>1.84</v>
      </c>
      <c r="Y325">
        <v>1.63</v>
      </c>
      <c r="Z325">
        <v>2950</v>
      </c>
      <c r="AA325">
        <v>2.25</v>
      </c>
      <c r="AB325" t="s">
        <v>36</v>
      </c>
      <c r="AC325" t="s">
        <v>30</v>
      </c>
      <c r="AD325">
        <v>76</v>
      </c>
      <c r="AE325" t="s">
        <v>44</v>
      </c>
      <c r="AF325" t="s">
        <v>44</v>
      </c>
      <c r="AG325">
        <v>29</v>
      </c>
      <c r="AH325">
        <v>25</v>
      </c>
      <c r="AI325">
        <v>0</v>
      </c>
      <c r="AJ325">
        <v>0</v>
      </c>
      <c r="AK325">
        <v>0</v>
      </c>
      <c r="AL325">
        <v>1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9</v>
      </c>
      <c r="AT325">
        <v>3</v>
      </c>
      <c r="AU325">
        <v>1</v>
      </c>
      <c r="AV325">
        <v>0</v>
      </c>
      <c r="AW325">
        <v>11</v>
      </c>
      <c r="AX325">
        <v>0</v>
      </c>
      <c r="AY325">
        <v>0</v>
      </c>
      <c r="AZ325">
        <v>0</v>
      </c>
      <c r="BA325">
        <v>4</v>
      </c>
      <c r="BB325">
        <v>0</v>
      </c>
      <c r="BC325">
        <v>0</v>
      </c>
      <c r="BD325">
        <v>0</v>
      </c>
      <c r="BE325">
        <v>1</v>
      </c>
      <c r="BF325">
        <v>0</v>
      </c>
      <c r="BG325">
        <v>6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2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f t="shared" si="5"/>
        <v>2</v>
      </c>
      <c r="BW325" t="s">
        <v>44</v>
      </c>
      <c r="BX325">
        <v>0</v>
      </c>
      <c r="BY325">
        <v>0</v>
      </c>
      <c r="BZ325">
        <v>1</v>
      </c>
      <c r="CA325">
        <v>0</v>
      </c>
      <c r="CB325">
        <v>1</v>
      </c>
      <c r="CC325" t="s">
        <v>44</v>
      </c>
      <c r="CD325">
        <v>2</v>
      </c>
      <c r="CE325">
        <v>2</v>
      </c>
      <c r="CF325">
        <v>0</v>
      </c>
      <c r="CG325">
        <v>1</v>
      </c>
      <c r="CH325">
        <v>0</v>
      </c>
      <c r="CI325">
        <v>0</v>
      </c>
      <c r="CJ325">
        <v>1</v>
      </c>
      <c r="CK325">
        <v>0</v>
      </c>
      <c r="CL325">
        <v>0</v>
      </c>
      <c r="CM325">
        <v>0</v>
      </c>
      <c r="CN325" t="s">
        <v>44</v>
      </c>
      <c r="CO325">
        <v>12.163631730000001</v>
      </c>
      <c r="CP325">
        <v>0.114762351</v>
      </c>
      <c r="CQ325">
        <v>0.36983580500000002</v>
      </c>
      <c r="CR325">
        <v>34.290330590000003</v>
      </c>
    </row>
    <row r="326" spans="1:96" x14ac:dyDescent="0.25">
      <c r="A326">
        <v>325</v>
      </c>
      <c r="B326" t="s">
        <v>525</v>
      </c>
      <c r="C326">
        <v>2011</v>
      </c>
      <c r="D326" t="s">
        <v>526</v>
      </c>
      <c r="E326" t="s">
        <v>76</v>
      </c>
      <c r="F326">
        <v>75</v>
      </c>
      <c r="G326">
        <v>1</v>
      </c>
      <c r="H326">
        <v>171</v>
      </c>
      <c r="I326">
        <v>177</v>
      </c>
      <c r="J326" t="s">
        <v>527</v>
      </c>
      <c r="K326">
        <v>43.603589999999997</v>
      </c>
      <c r="L326">
        <v>-103.41840999999999</v>
      </c>
      <c r="M326">
        <v>2005</v>
      </c>
      <c r="N326">
        <v>2009</v>
      </c>
      <c r="O326">
        <v>2007</v>
      </c>
      <c r="P326" t="s">
        <v>31</v>
      </c>
      <c r="Q326" t="s">
        <v>32</v>
      </c>
      <c r="R326" t="s">
        <v>134</v>
      </c>
      <c r="S326" t="s">
        <v>51</v>
      </c>
      <c r="T326" t="s">
        <v>135</v>
      </c>
      <c r="U326" s="4">
        <v>240867.1</v>
      </c>
      <c r="V326" s="4">
        <v>15531</v>
      </c>
      <c r="W326" s="4">
        <v>5209.4516000000003</v>
      </c>
      <c r="X326">
        <v>50.5</v>
      </c>
      <c r="Y326">
        <v>1</v>
      </c>
      <c r="Z326">
        <v>8280</v>
      </c>
      <c r="AA326">
        <v>17.5</v>
      </c>
      <c r="AB326" t="s">
        <v>36</v>
      </c>
      <c r="AC326" t="s">
        <v>41</v>
      </c>
      <c r="AD326">
        <v>202</v>
      </c>
      <c r="AE326">
        <v>83</v>
      </c>
      <c r="AF326">
        <v>119</v>
      </c>
      <c r="AG326">
        <v>28</v>
      </c>
      <c r="AH326">
        <v>28</v>
      </c>
      <c r="AI326">
        <v>13</v>
      </c>
      <c r="AJ326">
        <v>12</v>
      </c>
      <c r="AK326">
        <v>1</v>
      </c>
      <c r="AL326">
        <v>1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6</v>
      </c>
      <c r="AT326">
        <v>8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6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f t="shared" si="5"/>
        <v>1</v>
      </c>
      <c r="BW326">
        <v>0</v>
      </c>
      <c r="BX326">
        <v>0</v>
      </c>
      <c r="BY326">
        <v>1</v>
      </c>
      <c r="BZ326" t="s">
        <v>44</v>
      </c>
      <c r="CA326">
        <v>0</v>
      </c>
      <c r="CB326" t="s">
        <v>44</v>
      </c>
      <c r="CC326" t="s">
        <v>44</v>
      </c>
      <c r="CD326">
        <v>6</v>
      </c>
      <c r="CE326">
        <v>5</v>
      </c>
      <c r="CF326">
        <v>0</v>
      </c>
      <c r="CG326">
        <v>1</v>
      </c>
      <c r="CH326">
        <v>0</v>
      </c>
      <c r="CI326">
        <v>1</v>
      </c>
      <c r="CJ326">
        <v>1</v>
      </c>
      <c r="CK326">
        <v>1</v>
      </c>
      <c r="CL326">
        <v>1</v>
      </c>
      <c r="CM326">
        <v>1</v>
      </c>
      <c r="CN326" t="s">
        <v>90</v>
      </c>
      <c r="CO326">
        <v>4.8934436659999996</v>
      </c>
      <c r="CP326">
        <v>0.10218872599999999</v>
      </c>
      <c r="CQ326">
        <v>0.22502156100000001</v>
      </c>
      <c r="CR326">
        <v>74.624912420000001</v>
      </c>
    </row>
    <row r="327" spans="1:96" x14ac:dyDescent="0.25">
      <c r="A327">
        <v>326</v>
      </c>
      <c r="B327" t="s">
        <v>1094</v>
      </c>
      <c r="C327">
        <v>2000</v>
      </c>
      <c r="D327" t="s">
        <v>1095</v>
      </c>
      <c r="E327" t="s">
        <v>1096</v>
      </c>
      <c r="F327">
        <v>0</v>
      </c>
      <c r="G327">
        <v>0</v>
      </c>
      <c r="H327">
        <v>1</v>
      </c>
      <c r="I327">
        <v>40</v>
      </c>
      <c r="J327" t="s">
        <v>1097</v>
      </c>
      <c r="K327">
        <v>43.721670000000003</v>
      </c>
      <c r="L327">
        <v>-110.40284</v>
      </c>
      <c r="M327">
        <v>1998</v>
      </c>
      <c r="N327">
        <v>2000</v>
      </c>
      <c r="O327">
        <v>1999</v>
      </c>
      <c r="P327" t="s">
        <v>31</v>
      </c>
      <c r="Q327" t="s">
        <v>58</v>
      </c>
      <c r="R327" t="s">
        <v>59</v>
      </c>
      <c r="S327" t="s">
        <v>60</v>
      </c>
      <c r="T327" t="s">
        <v>61</v>
      </c>
      <c r="U327" s="4">
        <v>47450.01</v>
      </c>
      <c r="V327" s="4">
        <v>4806</v>
      </c>
      <c r="W327" s="4">
        <v>1652.8416666569999</v>
      </c>
      <c r="X327">
        <v>9.68</v>
      </c>
      <c r="Y327">
        <v>2</v>
      </c>
      <c r="Z327">
        <v>3450</v>
      </c>
      <c r="AA327">
        <v>12</v>
      </c>
      <c r="AB327" t="s">
        <v>53</v>
      </c>
      <c r="AC327" t="s">
        <v>41</v>
      </c>
      <c r="AD327">
        <v>35</v>
      </c>
      <c r="AE327">
        <v>0</v>
      </c>
      <c r="AF327">
        <v>35</v>
      </c>
      <c r="AG327">
        <v>6</v>
      </c>
      <c r="AH327">
        <v>2</v>
      </c>
      <c r="AI327">
        <v>0</v>
      </c>
      <c r="AJ327">
        <v>0</v>
      </c>
      <c r="AK327">
        <v>0</v>
      </c>
      <c r="AL327">
        <v>1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1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4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1</v>
      </c>
      <c r="BV327">
        <f t="shared" si="5"/>
        <v>3</v>
      </c>
      <c r="BW327" t="s">
        <v>44</v>
      </c>
      <c r="BX327" t="s">
        <v>44</v>
      </c>
      <c r="BY327">
        <v>1</v>
      </c>
      <c r="BZ327">
        <v>1</v>
      </c>
      <c r="CA327" t="s">
        <v>44</v>
      </c>
      <c r="CB327">
        <v>1</v>
      </c>
      <c r="CC327" t="s">
        <v>44</v>
      </c>
      <c r="CD327">
        <v>6</v>
      </c>
      <c r="CE327">
        <v>5</v>
      </c>
      <c r="CF327">
        <v>1</v>
      </c>
      <c r="CG327">
        <v>1</v>
      </c>
      <c r="CH327">
        <v>0</v>
      </c>
      <c r="CI327">
        <v>1</v>
      </c>
      <c r="CJ327">
        <v>1</v>
      </c>
      <c r="CK327">
        <v>1</v>
      </c>
      <c r="CL327">
        <v>0</v>
      </c>
      <c r="CM327">
        <v>1</v>
      </c>
      <c r="CN327" t="s">
        <v>90</v>
      </c>
      <c r="CO327">
        <v>1.0367918519999999</v>
      </c>
      <c r="CP327">
        <v>3.8685008E-2</v>
      </c>
      <c r="CQ327">
        <v>0.93440289799999998</v>
      </c>
      <c r="CR327">
        <v>316.14684499999998</v>
      </c>
    </row>
    <row r="328" spans="1:96" x14ac:dyDescent="0.25">
      <c r="A328">
        <v>327</v>
      </c>
      <c r="B328" t="s">
        <v>1058</v>
      </c>
      <c r="C328">
        <v>1999</v>
      </c>
      <c r="D328" t="s">
        <v>1059</v>
      </c>
      <c r="E328" t="s">
        <v>76</v>
      </c>
      <c r="F328">
        <v>63</v>
      </c>
      <c r="G328">
        <v>2</v>
      </c>
      <c r="H328">
        <v>580</v>
      </c>
      <c r="I328">
        <v>587</v>
      </c>
      <c r="J328" t="s">
        <v>1060</v>
      </c>
      <c r="K328">
        <v>53.351489999999998</v>
      </c>
      <c r="L328">
        <v>-60.444839999999999</v>
      </c>
      <c r="M328">
        <v>1981</v>
      </c>
      <c r="N328">
        <v>1997</v>
      </c>
      <c r="O328">
        <v>1989</v>
      </c>
      <c r="P328" t="s">
        <v>31</v>
      </c>
      <c r="Q328" t="s">
        <v>32</v>
      </c>
      <c r="R328" t="s">
        <v>201</v>
      </c>
      <c r="S328" t="s">
        <v>202</v>
      </c>
      <c r="T328" t="s">
        <v>203</v>
      </c>
      <c r="U328" s="4">
        <v>109088.5</v>
      </c>
      <c r="V328" s="4">
        <v>7556</v>
      </c>
      <c r="W328" s="4">
        <v>1825</v>
      </c>
      <c r="X328">
        <v>2400</v>
      </c>
      <c r="Y328">
        <v>1</v>
      </c>
      <c r="Z328">
        <v>5510</v>
      </c>
      <c r="AA328" t="s">
        <v>44</v>
      </c>
      <c r="AB328" t="s">
        <v>53</v>
      </c>
      <c r="AC328" t="s">
        <v>41</v>
      </c>
      <c r="AD328">
        <v>85</v>
      </c>
      <c r="AE328">
        <v>0</v>
      </c>
      <c r="AF328">
        <v>85</v>
      </c>
      <c r="AG328">
        <v>30</v>
      </c>
      <c r="AH328">
        <v>30</v>
      </c>
      <c r="AI328">
        <v>3</v>
      </c>
      <c r="AJ328">
        <v>3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27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7</v>
      </c>
      <c r="BD328">
        <v>0</v>
      </c>
      <c r="BE328">
        <v>0</v>
      </c>
      <c r="BF328">
        <v>19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1</v>
      </c>
      <c r="BV328">
        <f t="shared" si="5"/>
        <v>3</v>
      </c>
      <c r="BW328">
        <v>0</v>
      </c>
      <c r="BX328">
        <v>1</v>
      </c>
      <c r="BY328">
        <v>0</v>
      </c>
      <c r="BZ328" t="s">
        <v>44</v>
      </c>
      <c r="CA328">
        <v>1</v>
      </c>
      <c r="CB328" t="s">
        <v>44</v>
      </c>
      <c r="CC328">
        <v>1</v>
      </c>
      <c r="CD328">
        <v>3</v>
      </c>
      <c r="CE328">
        <v>3</v>
      </c>
      <c r="CF328">
        <v>1</v>
      </c>
      <c r="CG328">
        <v>1</v>
      </c>
      <c r="CH328">
        <v>1</v>
      </c>
      <c r="CI328">
        <v>0</v>
      </c>
      <c r="CJ328">
        <v>0</v>
      </c>
      <c r="CK328">
        <v>0</v>
      </c>
      <c r="CL328">
        <v>0</v>
      </c>
      <c r="CM328">
        <v>0</v>
      </c>
      <c r="CN328" t="s">
        <v>44</v>
      </c>
      <c r="CO328">
        <v>0.66339910899999999</v>
      </c>
      <c r="CP328">
        <v>2.3615738000000001E-2</v>
      </c>
      <c r="CQ328">
        <v>0.88285922699999997</v>
      </c>
      <c r="CR328">
        <v>98.111822579999995</v>
      </c>
    </row>
    <row r="329" spans="1:96" x14ac:dyDescent="0.25">
      <c r="A329">
        <v>328</v>
      </c>
      <c r="B329" t="s">
        <v>119</v>
      </c>
      <c r="C329">
        <v>2013</v>
      </c>
      <c r="D329" t="s">
        <v>120</v>
      </c>
      <c r="E329" t="s">
        <v>88</v>
      </c>
      <c r="F329">
        <v>0</v>
      </c>
      <c r="G329">
        <v>0</v>
      </c>
      <c r="H329">
        <v>1</v>
      </c>
      <c r="I329">
        <v>74</v>
      </c>
      <c r="J329" t="s">
        <v>121</v>
      </c>
      <c r="K329">
        <v>47.306919999999998</v>
      </c>
      <c r="L329">
        <v>-100.07751</v>
      </c>
      <c r="M329">
        <v>2010</v>
      </c>
      <c r="N329">
        <v>2011</v>
      </c>
      <c r="O329">
        <v>2011</v>
      </c>
      <c r="P329" t="s">
        <v>31</v>
      </c>
      <c r="Q329" t="s">
        <v>32</v>
      </c>
      <c r="R329" t="s">
        <v>33</v>
      </c>
      <c r="S329" t="s">
        <v>34</v>
      </c>
      <c r="T329" t="s">
        <v>35</v>
      </c>
      <c r="U329" s="4">
        <v>75901.25</v>
      </c>
      <c r="V329" s="4">
        <v>8225</v>
      </c>
      <c r="W329" s="4">
        <v>2713.8833333429998</v>
      </c>
      <c r="X329">
        <v>1.84</v>
      </c>
      <c r="Y329">
        <v>1.63</v>
      </c>
      <c r="Z329">
        <v>2950</v>
      </c>
      <c r="AA329">
        <v>2.25</v>
      </c>
      <c r="AB329" t="s">
        <v>53</v>
      </c>
      <c r="AC329" t="s">
        <v>41</v>
      </c>
      <c r="AD329">
        <v>64</v>
      </c>
      <c r="AE329">
        <v>0</v>
      </c>
      <c r="AF329">
        <v>64</v>
      </c>
      <c r="AG329">
        <v>21</v>
      </c>
      <c r="AH329">
        <v>13</v>
      </c>
      <c r="AI329">
        <v>6</v>
      </c>
      <c r="AJ329">
        <v>6</v>
      </c>
      <c r="AK329">
        <v>0</v>
      </c>
      <c r="AL329">
        <v>3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3</v>
      </c>
      <c r="AT329">
        <v>0</v>
      </c>
      <c r="AU329">
        <v>0</v>
      </c>
      <c r="AV329">
        <v>0</v>
      </c>
      <c r="AW329">
        <v>1</v>
      </c>
      <c r="AX329">
        <v>0</v>
      </c>
      <c r="AY329">
        <v>0</v>
      </c>
      <c r="AZ329">
        <v>0</v>
      </c>
      <c r="BA329">
        <v>8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3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f t="shared" si="5"/>
        <v>2</v>
      </c>
      <c r="BW329" t="s">
        <v>44</v>
      </c>
      <c r="BX329">
        <v>0</v>
      </c>
      <c r="BY329">
        <v>0</v>
      </c>
      <c r="BZ329">
        <v>1</v>
      </c>
      <c r="CA329">
        <v>0</v>
      </c>
      <c r="CB329">
        <v>1</v>
      </c>
      <c r="CC329" t="s">
        <v>44</v>
      </c>
      <c r="CD329">
        <v>2</v>
      </c>
      <c r="CE329">
        <v>2</v>
      </c>
      <c r="CF329">
        <v>0</v>
      </c>
      <c r="CG329">
        <v>0</v>
      </c>
      <c r="CH329">
        <v>0</v>
      </c>
      <c r="CI329">
        <v>0</v>
      </c>
      <c r="CJ329">
        <v>1</v>
      </c>
      <c r="CK329">
        <v>1</v>
      </c>
      <c r="CL329">
        <v>0</v>
      </c>
      <c r="CM329">
        <v>0</v>
      </c>
      <c r="CN329" t="s">
        <v>44</v>
      </c>
      <c r="CO329">
        <v>2.8158899919999998</v>
      </c>
      <c r="CP329">
        <v>9.1368216000000002E-2</v>
      </c>
      <c r="CQ329">
        <v>9.5417600000000005E-4</v>
      </c>
      <c r="CR329">
        <v>17.500113410000001</v>
      </c>
    </row>
    <row r="330" spans="1:96" x14ac:dyDescent="0.25">
      <c r="A330">
        <v>329</v>
      </c>
      <c r="B330" t="s">
        <v>694</v>
      </c>
      <c r="C330">
        <v>2006</v>
      </c>
      <c r="D330" t="s">
        <v>695</v>
      </c>
      <c r="E330" t="s">
        <v>88</v>
      </c>
      <c r="F330">
        <v>0</v>
      </c>
      <c r="G330">
        <v>0</v>
      </c>
      <c r="H330">
        <v>1</v>
      </c>
      <c r="I330">
        <v>169</v>
      </c>
      <c r="J330" t="s">
        <v>696</v>
      </c>
      <c r="K330">
        <v>44.005659999999999</v>
      </c>
      <c r="L330">
        <v>-103.41856</v>
      </c>
      <c r="M330">
        <v>1999</v>
      </c>
      <c r="N330">
        <v>2003</v>
      </c>
      <c r="O330">
        <v>2001</v>
      </c>
      <c r="P330" t="s">
        <v>31</v>
      </c>
      <c r="Q330" t="s">
        <v>32</v>
      </c>
      <c r="R330" t="s">
        <v>33</v>
      </c>
      <c r="S330" t="s">
        <v>34</v>
      </c>
      <c r="T330" t="s">
        <v>35</v>
      </c>
      <c r="U330" s="4">
        <v>75901.25</v>
      </c>
      <c r="V330" s="4">
        <v>8225</v>
      </c>
      <c r="W330" s="4">
        <v>2713.8833333429998</v>
      </c>
      <c r="X330">
        <v>1.84</v>
      </c>
      <c r="Y330">
        <v>1.63</v>
      </c>
      <c r="Z330">
        <v>2950</v>
      </c>
      <c r="AA330">
        <v>2.25</v>
      </c>
      <c r="AB330" t="s">
        <v>36</v>
      </c>
      <c r="AC330" t="s">
        <v>41</v>
      </c>
      <c r="AD330">
        <v>78</v>
      </c>
      <c r="AE330">
        <v>42</v>
      </c>
      <c r="AF330">
        <v>36</v>
      </c>
      <c r="AG330">
        <v>48</v>
      </c>
      <c r="AH330">
        <v>33</v>
      </c>
      <c r="AI330">
        <v>2</v>
      </c>
      <c r="AJ330">
        <v>0</v>
      </c>
      <c r="AK330">
        <v>2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31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15</v>
      </c>
      <c r="BB330">
        <v>0</v>
      </c>
      <c r="BC330">
        <v>0</v>
      </c>
      <c r="BD330">
        <v>1</v>
      </c>
      <c r="BE330">
        <v>14</v>
      </c>
      <c r="BF330">
        <v>0</v>
      </c>
      <c r="BG330">
        <v>15</v>
      </c>
      <c r="BH330">
        <v>0</v>
      </c>
      <c r="BI330">
        <v>0</v>
      </c>
      <c r="BJ330">
        <v>0</v>
      </c>
      <c r="BK330">
        <v>1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f t="shared" si="5"/>
        <v>3</v>
      </c>
      <c r="BW330" t="s">
        <v>44</v>
      </c>
      <c r="BX330">
        <v>0</v>
      </c>
      <c r="BY330">
        <v>1</v>
      </c>
      <c r="BZ330">
        <v>1</v>
      </c>
      <c r="CA330">
        <v>0</v>
      </c>
      <c r="CB330">
        <v>1</v>
      </c>
      <c r="CC330" t="s">
        <v>44</v>
      </c>
      <c r="CD330">
        <v>4</v>
      </c>
      <c r="CE330">
        <v>4</v>
      </c>
      <c r="CF330">
        <v>0</v>
      </c>
      <c r="CG330">
        <v>1</v>
      </c>
      <c r="CH330">
        <v>0</v>
      </c>
      <c r="CI330">
        <v>1</v>
      </c>
      <c r="CJ330">
        <v>1</v>
      </c>
      <c r="CK330">
        <v>1</v>
      </c>
      <c r="CL330">
        <v>0</v>
      </c>
      <c r="CM330">
        <v>0</v>
      </c>
      <c r="CN330" t="s">
        <v>44</v>
      </c>
      <c r="CO330">
        <v>6.704400916</v>
      </c>
      <c r="CP330">
        <v>0.23327892</v>
      </c>
      <c r="CQ330">
        <v>0.43512674600000001</v>
      </c>
      <c r="CR330">
        <v>88.973253670000005</v>
      </c>
    </row>
    <row r="331" spans="1:96" x14ac:dyDescent="0.25">
      <c r="A331">
        <v>330</v>
      </c>
      <c r="B331" t="s">
        <v>529</v>
      </c>
      <c r="C331">
        <v>2018</v>
      </c>
      <c r="D331" t="s">
        <v>530</v>
      </c>
      <c r="E331" t="s">
        <v>163</v>
      </c>
      <c r="F331">
        <v>2018</v>
      </c>
      <c r="G331">
        <v>1</v>
      </c>
      <c r="H331">
        <v>1</v>
      </c>
      <c r="I331">
        <v>7</v>
      </c>
      <c r="J331" t="s">
        <v>531</v>
      </c>
      <c r="K331">
        <v>43.631920000000001</v>
      </c>
      <c r="L331">
        <v>-103.41585000000001</v>
      </c>
      <c r="M331">
        <v>2003</v>
      </c>
      <c r="N331">
        <v>2005</v>
      </c>
      <c r="O331">
        <v>2004</v>
      </c>
      <c r="P331" t="s">
        <v>31</v>
      </c>
      <c r="Q331" t="s">
        <v>32</v>
      </c>
      <c r="R331" t="s">
        <v>33</v>
      </c>
      <c r="S331" t="s">
        <v>42</v>
      </c>
      <c r="T331" t="s">
        <v>43</v>
      </c>
      <c r="U331" s="4">
        <v>84560.57</v>
      </c>
      <c r="V331" s="4">
        <v>8030</v>
      </c>
      <c r="W331" s="4">
        <v>2717.4250000000002</v>
      </c>
      <c r="X331">
        <v>1.99</v>
      </c>
      <c r="Y331">
        <v>1.64</v>
      </c>
      <c r="Z331">
        <v>3010</v>
      </c>
      <c r="AA331" t="s">
        <v>44</v>
      </c>
      <c r="AB331" t="s">
        <v>53</v>
      </c>
      <c r="AC331" t="s">
        <v>30</v>
      </c>
      <c r="AD331">
        <v>67</v>
      </c>
      <c r="AE331" t="s">
        <v>44</v>
      </c>
      <c r="AF331" t="s">
        <v>44</v>
      </c>
      <c r="AG331">
        <v>28</v>
      </c>
      <c r="AH331">
        <v>22</v>
      </c>
      <c r="AI331">
        <v>9</v>
      </c>
      <c r="AJ331">
        <v>9</v>
      </c>
      <c r="AK331">
        <v>0</v>
      </c>
      <c r="AL331">
        <v>3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10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6</v>
      </c>
      <c r="BB331">
        <v>0</v>
      </c>
      <c r="BC331">
        <v>0</v>
      </c>
      <c r="BD331">
        <v>5</v>
      </c>
      <c r="BE331">
        <v>0</v>
      </c>
      <c r="BF331">
        <v>0</v>
      </c>
      <c r="BG331">
        <v>5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f t="shared" si="5"/>
        <v>2</v>
      </c>
      <c r="BW331" t="s">
        <v>44</v>
      </c>
      <c r="BX331">
        <v>0</v>
      </c>
      <c r="BY331">
        <v>1</v>
      </c>
      <c r="BZ331" t="s">
        <v>44</v>
      </c>
      <c r="CA331">
        <v>0</v>
      </c>
      <c r="CB331">
        <v>1</v>
      </c>
      <c r="CC331" t="s">
        <v>44</v>
      </c>
      <c r="CD331">
        <v>5</v>
      </c>
      <c r="CE331">
        <v>5</v>
      </c>
      <c r="CF331">
        <v>0</v>
      </c>
      <c r="CG331">
        <v>1</v>
      </c>
      <c r="CH331">
        <v>0</v>
      </c>
      <c r="CI331">
        <v>1</v>
      </c>
      <c r="CJ331">
        <v>1</v>
      </c>
      <c r="CK331">
        <v>1</v>
      </c>
      <c r="CL331">
        <v>1</v>
      </c>
      <c r="CM331">
        <v>0</v>
      </c>
      <c r="CN331" t="s">
        <v>44</v>
      </c>
      <c r="CO331">
        <v>4.8353705119999999</v>
      </c>
      <c r="CP331">
        <v>0.124708739</v>
      </c>
      <c r="CQ331">
        <v>0.240984641</v>
      </c>
      <c r="CR331">
        <v>77.570362979999999</v>
      </c>
    </row>
    <row r="332" spans="1:96" x14ac:dyDescent="0.25">
      <c r="A332">
        <v>331</v>
      </c>
      <c r="B332" t="s">
        <v>253</v>
      </c>
      <c r="C332">
        <v>2019</v>
      </c>
      <c r="D332" t="s">
        <v>254</v>
      </c>
      <c r="E332" t="s">
        <v>206</v>
      </c>
      <c r="F332">
        <v>83</v>
      </c>
      <c r="G332">
        <v>1</v>
      </c>
      <c r="H332">
        <v>89</v>
      </c>
      <c r="I332">
        <v>99</v>
      </c>
      <c r="J332" t="s">
        <v>255</v>
      </c>
      <c r="K332">
        <v>43.456665000000001</v>
      </c>
      <c r="L332">
        <v>-120.338638</v>
      </c>
      <c r="M332">
        <v>2005</v>
      </c>
      <c r="N332">
        <v>2011</v>
      </c>
      <c r="O332">
        <v>2008</v>
      </c>
      <c r="P332" t="s">
        <v>31</v>
      </c>
      <c r="Q332" t="s">
        <v>32</v>
      </c>
      <c r="R332" t="s">
        <v>33</v>
      </c>
      <c r="S332" t="s">
        <v>42</v>
      </c>
      <c r="T332" t="s">
        <v>43</v>
      </c>
      <c r="U332" s="4">
        <v>84560.57</v>
      </c>
      <c r="V332" s="4">
        <v>8030</v>
      </c>
      <c r="W332" s="4">
        <v>2717.4250000000002</v>
      </c>
      <c r="X332">
        <v>1.99</v>
      </c>
      <c r="Y332">
        <v>1.64</v>
      </c>
      <c r="Z332">
        <v>3010</v>
      </c>
      <c r="AA332" t="s">
        <v>44</v>
      </c>
      <c r="AB332" t="s">
        <v>53</v>
      </c>
      <c r="AC332" t="s">
        <v>30</v>
      </c>
      <c r="AD332">
        <v>456</v>
      </c>
      <c r="AE332">
        <v>0</v>
      </c>
      <c r="AF332">
        <v>456</v>
      </c>
      <c r="AG332">
        <v>157</v>
      </c>
      <c r="AH332">
        <v>73</v>
      </c>
      <c r="AI332">
        <v>17</v>
      </c>
      <c r="AJ332">
        <v>0</v>
      </c>
      <c r="AK332">
        <v>17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22</v>
      </c>
      <c r="AR332">
        <v>0</v>
      </c>
      <c r="AS332">
        <v>29</v>
      </c>
      <c r="AT332">
        <v>0</v>
      </c>
      <c r="AU332">
        <v>0</v>
      </c>
      <c r="AV332">
        <v>5</v>
      </c>
      <c r="AW332">
        <v>0</v>
      </c>
      <c r="AX332">
        <v>0</v>
      </c>
      <c r="AY332">
        <v>0</v>
      </c>
      <c r="AZ332">
        <v>0</v>
      </c>
      <c r="BA332">
        <v>84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29</v>
      </c>
      <c r="BV332">
        <f t="shared" si="5"/>
        <v>3</v>
      </c>
      <c r="BW332" t="s">
        <v>44</v>
      </c>
      <c r="BX332">
        <v>1</v>
      </c>
      <c r="BY332">
        <v>1</v>
      </c>
      <c r="BZ332" t="s">
        <v>44</v>
      </c>
      <c r="CA332">
        <v>0</v>
      </c>
      <c r="CB332">
        <v>1</v>
      </c>
      <c r="CC332" t="s">
        <v>44</v>
      </c>
      <c r="CD332">
        <v>3</v>
      </c>
      <c r="CE332">
        <v>3</v>
      </c>
      <c r="CF332">
        <v>0</v>
      </c>
      <c r="CG332">
        <v>1</v>
      </c>
      <c r="CH332">
        <v>0</v>
      </c>
      <c r="CI332">
        <v>1</v>
      </c>
      <c r="CJ332">
        <v>0</v>
      </c>
      <c r="CK332">
        <v>1</v>
      </c>
      <c r="CL332">
        <v>0</v>
      </c>
      <c r="CM332">
        <v>0</v>
      </c>
      <c r="CN332" t="s">
        <v>44</v>
      </c>
      <c r="CO332">
        <v>2.7655216280000001</v>
      </c>
      <c r="CP332">
        <v>2.7899657000000001E-2</v>
      </c>
      <c r="CQ332">
        <v>1.5091853000000001E-2</v>
      </c>
      <c r="CR332">
        <v>58.01386342</v>
      </c>
    </row>
    <row r="333" spans="1:96" x14ac:dyDescent="0.25">
      <c r="A333">
        <v>332</v>
      </c>
      <c r="B333" t="s">
        <v>974</v>
      </c>
      <c r="C333">
        <v>1992</v>
      </c>
      <c r="D333" t="s">
        <v>975</v>
      </c>
      <c r="E333" t="s">
        <v>199</v>
      </c>
      <c r="F333">
        <v>70</v>
      </c>
      <c r="G333">
        <v>8</v>
      </c>
      <c r="H333">
        <v>1494</v>
      </c>
      <c r="I333">
        <v>1503</v>
      </c>
      <c r="J333" t="s">
        <v>976</v>
      </c>
      <c r="K333">
        <v>52.450580000000002</v>
      </c>
      <c r="L333">
        <v>-120.05718</v>
      </c>
      <c r="M333">
        <v>1984</v>
      </c>
      <c r="N333">
        <v>1989</v>
      </c>
      <c r="O333">
        <v>1987</v>
      </c>
      <c r="P333" t="s">
        <v>31</v>
      </c>
      <c r="Q333" t="s">
        <v>32</v>
      </c>
      <c r="R333" t="s">
        <v>201</v>
      </c>
      <c r="S333" t="s">
        <v>202</v>
      </c>
      <c r="T333" t="s">
        <v>203</v>
      </c>
      <c r="U333" s="4">
        <v>109088.5</v>
      </c>
      <c r="V333" s="4">
        <v>7556</v>
      </c>
      <c r="W333" s="4">
        <v>1825</v>
      </c>
      <c r="X333">
        <v>2400</v>
      </c>
      <c r="Y333">
        <v>1</v>
      </c>
      <c r="Z333">
        <v>5510</v>
      </c>
      <c r="AA333" t="s">
        <v>44</v>
      </c>
      <c r="AB333" t="s">
        <v>53</v>
      </c>
      <c r="AC333" t="s">
        <v>30</v>
      </c>
      <c r="AD333">
        <v>75</v>
      </c>
      <c r="AE333" t="s">
        <v>44</v>
      </c>
      <c r="AF333" t="s">
        <v>44</v>
      </c>
      <c r="AG333">
        <v>6</v>
      </c>
      <c r="AH333">
        <v>4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4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2</v>
      </c>
      <c r="BB333">
        <v>0</v>
      </c>
      <c r="BC333">
        <v>0</v>
      </c>
      <c r="BD333">
        <v>0</v>
      </c>
      <c r="BE333">
        <v>0</v>
      </c>
      <c r="BF333">
        <v>1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3</v>
      </c>
      <c r="BV333">
        <f t="shared" si="5"/>
        <v>5</v>
      </c>
      <c r="BW333">
        <v>1</v>
      </c>
      <c r="BX333">
        <v>1</v>
      </c>
      <c r="BY333">
        <v>1</v>
      </c>
      <c r="BZ333" t="s">
        <v>44</v>
      </c>
      <c r="CA333">
        <v>1</v>
      </c>
      <c r="CB333" t="s">
        <v>44</v>
      </c>
      <c r="CC333">
        <v>1</v>
      </c>
      <c r="CD333">
        <v>6</v>
      </c>
      <c r="CE333">
        <v>5</v>
      </c>
      <c r="CF333">
        <v>1</v>
      </c>
      <c r="CG333">
        <v>1</v>
      </c>
      <c r="CH333">
        <v>1</v>
      </c>
      <c r="CI333">
        <v>1</v>
      </c>
      <c r="CJ333">
        <v>1</v>
      </c>
      <c r="CK333">
        <v>0</v>
      </c>
      <c r="CL333">
        <v>0</v>
      </c>
      <c r="CM333">
        <v>1</v>
      </c>
      <c r="CN333" t="s">
        <v>485</v>
      </c>
      <c r="CO333">
        <v>0.55207537600000001</v>
      </c>
      <c r="CP333">
        <v>3.0927720000000001E-3</v>
      </c>
      <c r="CQ333">
        <v>0.78877842799999998</v>
      </c>
      <c r="CR333">
        <v>591.93401140000003</v>
      </c>
    </row>
    <row r="334" spans="1:96" x14ac:dyDescent="0.25">
      <c r="A334">
        <v>333</v>
      </c>
      <c r="B334" t="s">
        <v>974</v>
      </c>
      <c r="C334">
        <v>1992</v>
      </c>
      <c r="D334" t="s">
        <v>975</v>
      </c>
      <c r="E334" t="s">
        <v>199</v>
      </c>
      <c r="F334">
        <v>70</v>
      </c>
      <c r="G334">
        <v>8</v>
      </c>
      <c r="H334">
        <v>1494</v>
      </c>
      <c r="I334">
        <v>1503</v>
      </c>
      <c r="J334" t="s">
        <v>1061</v>
      </c>
      <c r="K334">
        <v>52.61703</v>
      </c>
      <c r="L334">
        <v>-120.8382</v>
      </c>
      <c r="M334">
        <v>1984</v>
      </c>
      <c r="N334">
        <v>1989</v>
      </c>
      <c r="O334">
        <v>1987</v>
      </c>
      <c r="P334" t="s">
        <v>31</v>
      </c>
      <c r="Q334" t="s">
        <v>32</v>
      </c>
      <c r="R334" t="s">
        <v>201</v>
      </c>
      <c r="S334" t="s">
        <v>202</v>
      </c>
      <c r="T334" t="s">
        <v>203</v>
      </c>
      <c r="U334" s="4">
        <v>109088.5</v>
      </c>
      <c r="V334" s="4">
        <v>7556</v>
      </c>
      <c r="W334" s="4">
        <v>1825</v>
      </c>
      <c r="X334">
        <v>2400</v>
      </c>
      <c r="Y334">
        <v>1</v>
      </c>
      <c r="Z334">
        <v>5510</v>
      </c>
      <c r="AA334" t="s">
        <v>44</v>
      </c>
      <c r="AB334" t="s">
        <v>53</v>
      </c>
      <c r="AC334" t="s">
        <v>30</v>
      </c>
      <c r="AD334">
        <v>51</v>
      </c>
      <c r="AE334" t="s">
        <v>44</v>
      </c>
      <c r="AF334" t="s">
        <v>44</v>
      </c>
      <c r="AG334">
        <v>23</v>
      </c>
      <c r="AH334">
        <v>18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13</v>
      </c>
      <c r="AT334">
        <v>0</v>
      </c>
      <c r="AU334">
        <v>3</v>
      </c>
      <c r="AV334">
        <v>0</v>
      </c>
      <c r="AW334">
        <v>2</v>
      </c>
      <c r="AX334">
        <v>0</v>
      </c>
      <c r="AY334">
        <v>0</v>
      </c>
      <c r="AZ334">
        <v>0</v>
      </c>
      <c r="BA334">
        <v>5</v>
      </c>
      <c r="BB334">
        <v>0</v>
      </c>
      <c r="BC334">
        <v>0</v>
      </c>
      <c r="BD334">
        <v>0</v>
      </c>
      <c r="BE334">
        <v>0</v>
      </c>
      <c r="BF334">
        <v>10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3</v>
      </c>
      <c r="BV334">
        <f t="shared" si="5"/>
        <v>5</v>
      </c>
      <c r="BW334">
        <v>1</v>
      </c>
      <c r="BX334">
        <v>1</v>
      </c>
      <c r="BY334">
        <v>1</v>
      </c>
      <c r="BZ334" t="s">
        <v>44</v>
      </c>
      <c r="CA334">
        <v>1</v>
      </c>
      <c r="CB334" t="s">
        <v>44</v>
      </c>
      <c r="CC334">
        <v>1</v>
      </c>
      <c r="CD334">
        <v>6</v>
      </c>
      <c r="CE334">
        <v>5</v>
      </c>
      <c r="CF334">
        <v>1</v>
      </c>
      <c r="CG334">
        <v>1</v>
      </c>
      <c r="CH334">
        <v>1</v>
      </c>
      <c r="CI334">
        <v>1</v>
      </c>
      <c r="CJ334">
        <v>1</v>
      </c>
      <c r="CK334">
        <v>0</v>
      </c>
      <c r="CL334">
        <v>0</v>
      </c>
      <c r="CM334">
        <v>1</v>
      </c>
      <c r="CN334" t="s">
        <v>485</v>
      </c>
      <c r="CO334">
        <v>0.62698917899999995</v>
      </c>
      <c r="CP334">
        <v>1.8755979999999998E-2</v>
      </c>
      <c r="CQ334">
        <v>0.883772538</v>
      </c>
      <c r="CR334">
        <v>489.01784759999998</v>
      </c>
    </row>
    <row r="335" spans="1:96" x14ac:dyDescent="0.25">
      <c r="A335">
        <v>334</v>
      </c>
      <c r="B335" t="s">
        <v>501</v>
      </c>
      <c r="C335">
        <v>2001</v>
      </c>
      <c r="D335" t="s">
        <v>502</v>
      </c>
      <c r="E335" t="s">
        <v>201</v>
      </c>
      <c r="F335">
        <v>14</v>
      </c>
      <c r="G335">
        <v>0</v>
      </c>
      <c r="H335">
        <v>161</v>
      </c>
      <c r="I335">
        <v>166</v>
      </c>
      <c r="J335" t="s">
        <v>515</v>
      </c>
      <c r="K335">
        <v>55.572000000000003</v>
      </c>
      <c r="L335">
        <v>-161.93980999999999</v>
      </c>
      <c r="M335">
        <v>1996</v>
      </c>
      <c r="N335">
        <v>1999</v>
      </c>
      <c r="O335">
        <v>1998</v>
      </c>
      <c r="P335" t="s">
        <v>31</v>
      </c>
      <c r="Q335" t="s">
        <v>32</v>
      </c>
      <c r="R335" t="s">
        <v>201</v>
      </c>
      <c r="S335" t="s">
        <v>202</v>
      </c>
      <c r="T335" t="s">
        <v>203</v>
      </c>
      <c r="U335" s="4">
        <v>109088.5</v>
      </c>
      <c r="V335" s="4">
        <v>7556</v>
      </c>
      <c r="W335" s="4">
        <v>1825</v>
      </c>
      <c r="X335">
        <v>2400</v>
      </c>
      <c r="Y335">
        <v>1</v>
      </c>
      <c r="Z335">
        <v>5510</v>
      </c>
      <c r="AA335" t="s">
        <v>44</v>
      </c>
      <c r="AB335" t="s">
        <v>36</v>
      </c>
      <c r="AC335" t="s">
        <v>41</v>
      </c>
      <c r="AD335">
        <v>39</v>
      </c>
      <c r="AE335" t="s">
        <v>44</v>
      </c>
      <c r="AF335" t="s">
        <v>44</v>
      </c>
      <c r="AG335">
        <v>22</v>
      </c>
      <c r="AH335">
        <v>13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11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2</v>
      </c>
      <c r="AZ335">
        <v>0</v>
      </c>
      <c r="BA335">
        <v>9</v>
      </c>
      <c r="BB335">
        <v>3</v>
      </c>
      <c r="BC335">
        <v>0</v>
      </c>
      <c r="BD335">
        <v>0</v>
      </c>
      <c r="BE335">
        <v>0</v>
      </c>
      <c r="BF335">
        <v>6</v>
      </c>
      <c r="BG335">
        <v>0</v>
      </c>
      <c r="BH335">
        <v>1</v>
      </c>
      <c r="BI335">
        <v>0</v>
      </c>
      <c r="BJ335">
        <v>0</v>
      </c>
      <c r="BK335">
        <v>0</v>
      </c>
      <c r="BL335">
        <v>0</v>
      </c>
      <c r="BM335">
        <v>1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f t="shared" si="5"/>
        <v>3</v>
      </c>
      <c r="BW335">
        <v>1</v>
      </c>
      <c r="BX335">
        <v>0</v>
      </c>
      <c r="BY335">
        <v>0</v>
      </c>
      <c r="BZ335" t="s">
        <v>44</v>
      </c>
      <c r="CA335">
        <v>1</v>
      </c>
      <c r="CB335" t="s">
        <v>44</v>
      </c>
      <c r="CC335">
        <v>1</v>
      </c>
      <c r="CD335">
        <v>2</v>
      </c>
      <c r="CE335">
        <v>2</v>
      </c>
      <c r="CF335">
        <v>1</v>
      </c>
      <c r="CG335">
        <v>0</v>
      </c>
      <c r="CH335">
        <v>1</v>
      </c>
      <c r="CI335">
        <v>0</v>
      </c>
      <c r="CJ335">
        <v>0</v>
      </c>
      <c r="CK335">
        <v>0</v>
      </c>
      <c r="CL335">
        <v>0</v>
      </c>
      <c r="CM335">
        <v>0</v>
      </c>
      <c r="CN335" t="s">
        <v>44</v>
      </c>
      <c r="CO335">
        <v>0.32013769399999997</v>
      </c>
      <c r="CP335">
        <v>0</v>
      </c>
      <c r="CQ335">
        <v>0.206927374</v>
      </c>
      <c r="CR335">
        <v>183.12986609999999</v>
      </c>
    </row>
    <row r="336" spans="1:96" x14ac:dyDescent="0.25">
      <c r="A336">
        <v>335</v>
      </c>
      <c r="B336" t="s">
        <v>501</v>
      </c>
      <c r="C336">
        <v>2001</v>
      </c>
      <c r="D336" t="s">
        <v>502</v>
      </c>
      <c r="E336" t="s">
        <v>201</v>
      </c>
      <c r="F336">
        <v>14</v>
      </c>
      <c r="G336">
        <v>0</v>
      </c>
      <c r="H336">
        <v>161</v>
      </c>
      <c r="I336">
        <v>166</v>
      </c>
      <c r="J336" t="s">
        <v>503</v>
      </c>
      <c r="K336">
        <v>56.932519999999997</v>
      </c>
      <c r="L336">
        <v>-158.49225000000001</v>
      </c>
      <c r="M336">
        <v>1996</v>
      </c>
      <c r="N336">
        <v>1999</v>
      </c>
      <c r="O336">
        <v>1998</v>
      </c>
      <c r="P336" t="s">
        <v>31</v>
      </c>
      <c r="Q336" t="s">
        <v>32</v>
      </c>
      <c r="R336" t="s">
        <v>201</v>
      </c>
      <c r="S336" t="s">
        <v>202</v>
      </c>
      <c r="T336" t="s">
        <v>203</v>
      </c>
      <c r="U336" s="4">
        <v>109088.5</v>
      </c>
      <c r="V336" s="4">
        <v>7556</v>
      </c>
      <c r="W336" s="4">
        <v>1825</v>
      </c>
      <c r="X336">
        <v>2400</v>
      </c>
      <c r="Y336">
        <v>1</v>
      </c>
      <c r="Z336">
        <v>5510</v>
      </c>
      <c r="AA336" t="s">
        <v>44</v>
      </c>
      <c r="AB336" t="s">
        <v>36</v>
      </c>
      <c r="AC336" t="s">
        <v>41</v>
      </c>
      <c r="AD336">
        <v>52</v>
      </c>
      <c r="AE336" t="s">
        <v>44</v>
      </c>
      <c r="AF336" t="s">
        <v>44</v>
      </c>
      <c r="AG336">
        <v>13</v>
      </c>
      <c r="AH336">
        <v>7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6</v>
      </c>
      <c r="AT336">
        <v>2</v>
      </c>
      <c r="AU336">
        <v>0</v>
      </c>
      <c r="AV336">
        <v>0</v>
      </c>
      <c r="AW336">
        <v>0</v>
      </c>
      <c r="AX336">
        <v>0</v>
      </c>
      <c r="AY336">
        <v>1</v>
      </c>
      <c r="AZ336">
        <v>0</v>
      </c>
      <c r="BA336">
        <v>6</v>
      </c>
      <c r="BB336">
        <v>3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1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2</v>
      </c>
      <c r="BV336">
        <f t="shared" si="5"/>
        <v>3</v>
      </c>
      <c r="BW336">
        <v>1</v>
      </c>
      <c r="BX336">
        <v>0</v>
      </c>
      <c r="BY336">
        <v>0</v>
      </c>
      <c r="BZ336" t="s">
        <v>44</v>
      </c>
      <c r="CA336">
        <v>1</v>
      </c>
      <c r="CB336" t="s">
        <v>44</v>
      </c>
      <c r="CC336">
        <v>1</v>
      </c>
      <c r="CD336">
        <v>2</v>
      </c>
      <c r="CE336">
        <v>2</v>
      </c>
      <c r="CF336">
        <v>1</v>
      </c>
      <c r="CG336">
        <v>0</v>
      </c>
      <c r="CH336">
        <v>1</v>
      </c>
      <c r="CI336">
        <v>0</v>
      </c>
      <c r="CJ336">
        <v>0</v>
      </c>
      <c r="CK336">
        <v>0</v>
      </c>
      <c r="CL336">
        <v>0</v>
      </c>
      <c r="CM336">
        <v>0</v>
      </c>
      <c r="CN336" t="s">
        <v>44</v>
      </c>
      <c r="CO336">
        <v>0.107516651</v>
      </c>
      <c r="CP336">
        <v>0</v>
      </c>
      <c r="CQ336">
        <v>0.19461372099999999</v>
      </c>
      <c r="CR336">
        <v>162.31777930000001</v>
      </c>
    </row>
    <row r="337" spans="1:96" x14ac:dyDescent="0.25">
      <c r="A337">
        <v>336</v>
      </c>
      <c r="B337" t="s">
        <v>902</v>
      </c>
      <c r="C337">
        <v>2019</v>
      </c>
      <c r="D337" t="s">
        <v>903</v>
      </c>
      <c r="E337" t="s">
        <v>249</v>
      </c>
      <c r="F337">
        <v>0</v>
      </c>
      <c r="G337">
        <v>0</v>
      </c>
      <c r="H337">
        <v>1</v>
      </c>
      <c r="I337">
        <v>53</v>
      </c>
      <c r="J337" t="s">
        <v>904</v>
      </c>
      <c r="K337">
        <v>40.460552</v>
      </c>
      <c r="L337">
        <v>-111.192043</v>
      </c>
      <c r="M337">
        <v>2015</v>
      </c>
      <c r="N337">
        <v>2017</v>
      </c>
      <c r="O337">
        <v>2016</v>
      </c>
      <c r="P337" t="s">
        <v>31</v>
      </c>
      <c r="Q337" t="s">
        <v>32</v>
      </c>
      <c r="R337" t="s">
        <v>134</v>
      </c>
      <c r="S337" t="s">
        <v>51</v>
      </c>
      <c r="T337" t="s">
        <v>135</v>
      </c>
      <c r="U337" s="4">
        <v>240867.1</v>
      </c>
      <c r="V337" s="4">
        <v>15531</v>
      </c>
      <c r="W337" s="4">
        <v>5209.4516000000003</v>
      </c>
      <c r="X337">
        <v>50.5</v>
      </c>
      <c r="Y337">
        <v>1</v>
      </c>
      <c r="Z337">
        <v>8280</v>
      </c>
      <c r="AA337">
        <v>17.5</v>
      </c>
      <c r="AB337" t="s">
        <v>53</v>
      </c>
      <c r="AC337" t="s">
        <v>41</v>
      </c>
      <c r="AD337">
        <v>376</v>
      </c>
      <c r="AE337">
        <v>0</v>
      </c>
      <c r="AF337">
        <v>376</v>
      </c>
      <c r="AG337">
        <v>117</v>
      </c>
      <c r="AH337">
        <v>112</v>
      </c>
      <c r="AI337">
        <v>80</v>
      </c>
      <c r="AJ337">
        <v>80</v>
      </c>
      <c r="AK337">
        <v>0</v>
      </c>
      <c r="AL337">
        <v>1</v>
      </c>
      <c r="AM337">
        <v>0</v>
      </c>
      <c r="AN337">
        <v>0</v>
      </c>
      <c r="AO337">
        <v>0</v>
      </c>
      <c r="AP337">
        <v>0</v>
      </c>
      <c r="AQ337">
        <v>11</v>
      </c>
      <c r="AR337">
        <v>2</v>
      </c>
      <c r="AS337">
        <v>16</v>
      </c>
      <c r="AT337">
        <v>1</v>
      </c>
      <c r="AU337">
        <v>0</v>
      </c>
      <c r="AV337">
        <v>1</v>
      </c>
      <c r="AW337">
        <v>0</v>
      </c>
      <c r="AX337">
        <v>0</v>
      </c>
      <c r="AY337">
        <v>0</v>
      </c>
      <c r="AZ337">
        <v>0</v>
      </c>
      <c r="BA337">
        <v>5</v>
      </c>
      <c r="BB337">
        <v>0</v>
      </c>
      <c r="BC337">
        <v>0</v>
      </c>
      <c r="BD337">
        <v>16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f t="shared" si="5"/>
        <v>2</v>
      </c>
      <c r="BW337">
        <v>0</v>
      </c>
      <c r="BX337">
        <v>1</v>
      </c>
      <c r="BY337">
        <v>1</v>
      </c>
      <c r="BZ337" t="s">
        <v>44</v>
      </c>
      <c r="CA337">
        <v>0</v>
      </c>
      <c r="CB337" t="s">
        <v>44</v>
      </c>
      <c r="CC337" t="s">
        <v>44</v>
      </c>
      <c r="CD337">
        <v>2</v>
      </c>
      <c r="CE337">
        <v>2</v>
      </c>
      <c r="CF337">
        <v>0</v>
      </c>
      <c r="CG337">
        <v>0</v>
      </c>
      <c r="CH337">
        <v>0</v>
      </c>
      <c r="CI337">
        <v>1</v>
      </c>
      <c r="CJ337">
        <v>1</v>
      </c>
      <c r="CK337">
        <v>0</v>
      </c>
      <c r="CL337">
        <v>0</v>
      </c>
      <c r="CM337">
        <v>0</v>
      </c>
      <c r="CN337" t="s">
        <v>44</v>
      </c>
      <c r="CO337">
        <v>7.6418841500000001</v>
      </c>
      <c r="CP337">
        <v>0.524498774</v>
      </c>
      <c r="CQ337">
        <v>0.65476546300000005</v>
      </c>
      <c r="CR337">
        <v>332.51442489999999</v>
      </c>
    </row>
    <row r="338" spans="1:96" x14ac:dyDescent="0.25">
      <c r="A338">
        <v>337</v>
      </c>
      <c r="B338" t="s">
        <v>779</v>
      </c>
      <c r="C338">
        <v>2017</v>
      </c>
      <c r="D338" t="s">
        <v>780</v>
      </c>
      <c r="E338" t="s">
        <v>781</v>
      </c>
      <c r="F338">
        <v>0</v>
      </c>
      <c r="G338">
        <v>0</v>
      </c>
      <c r="H338">
        <v>1</v>
      </c>
      <c r="I338">
        <v>123</v>
      </c>
      <c r="J338" t="s">
        <v>782</v>
      </c>
      <c r="K338">
        <v>47.306539999999998</v>
      </c>
      <c r="L338">
        <v>-91.452479999999994</v>
      </c>
      <c r="M338">
        <v>2013</v>
      </c>
      <c r="N338">
        <v>2014</v>
      </c>
      <c r="O338">
        <v>2014</v>
      </c>
      <c r="P338" t="s">
        <v>31</v>
      </c>
      <c r="Q338" t="s">
        <v>32</v>
      </c>
      <c r="R338" t="s">
        <v>126</v>
      </c>
      <c r="S338" t="s">
        <v>127</v>
      </c>
      <c r="T338" t="s">
        <v>128</v>
      </c>
      <c r="U338" s="4">
        <v>461900.79999999999</v>
      </c>
      <c r="V338" s="4">
        <v>9855</v>
      </c>
      <c r="W338" s="4">
        <v>3721.7786000000001</v>
      </c>
      <c r="X338">
        <v>64.2</v>
      </c>
      <c r="Y338">
        <v>1.25</v>
      </c>
      <c r="Z338">
        <v>13000</v>
      </c>
      <c r="AA338">
        <v>1</v>
      </c>
      <c r="AB338" t="s">
        <v>36</v>
      </c>
      <c r="AC338" t="s">
        <v>30</v>
      </c>
      <c r="AD338">
        <v>74</v>
      </c>
      <c r="AE338">
        <v>38</v>
      </c>
      <c r="AF338">
        <v>36</v>
      </c>
      <c r="AG338">
        <v>31</v>
      </c>
      <c r="AH338">
        <v>31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26</v>
      </c>
      <c r="AT338">
        <v>1</v>
      </c>
      <c r="AU338">
        <v>0</v>
      </c>
      <c r="AV338">
        <v>3</v>
      </c>
      <c r="AW338">
        <v>0</v>
      </c>
      <c r="AX338">
        <v>0</v>
      </c>
      <c r="AY338">
        <v>1</v>
      </c>
      <c r="AZ338">
        <v>0</v>
      </c>
      <c r="BA338">
        <v>0</v>
      </c>
      <c r="BB338">
        <v>0</v>
      </c>
      <c r="BC338">
        <v>5</v>
      </c>
      <c r="BD338">
        <v>0</v>
      </c>
      <c r="BE338">
        <v>0</v>
      </c>
      <c r="BF338">
        <v>20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1</v>
      </c>
      <c r="BV338">
        <f t="shared" si="5"/>
        <v>2</v>
      </c>
      <c r="BW338">
        <v>0</v>
      </c>
      <c r="BX338">
        <v>1</v>
      </c>
      <c r="BY338">
        <v>0</v>
      </c>
      <c r="BZ338" t="s">
        <v>44</v>
      </c>
      <c r="CA338">
        <v>1</v>
      </c>
      <c r="CB338" t="s">
        <v>44</v>
      </c>
      <c r="CC338" t="s">
        <v>44</v>
      </c>
      <c r="CD338">
        <v>2</v>
      </c>
      <c r="CE338">
        <v>2</v>
      </c>
      <c r="CF338">
        <v>1</v>
      </c>
      <c r="CG338">
        <v>0</v>
      </c>
      <c r="CH338">
        <v>0</v>
      </c>
      <c r="CI338">
        <v>0</v>
      </c>
      <c r="CJ338">
        <v>1</v>
      </c>
      <c r="CK338">
        <v>0</v>
      </c>
      <c r="CL338">
        <v>0</v>
      </c>
      <c r="CM338">
        <v>0</v>
      </c>
      <c r="CN338" t="s">
        <v>44</v>
      </c>
      <c r="CO338">
        <v>3.4101526579999999</v>
      </c>
      <c r="CP338">
        <v>7.3423564999999996E-2</v>
      </c>
      <c r="CQ338">
        <v>0.50669944099999997</v>
      </c>
      <c r="CR338">
        <v>32.65268545</v>
      </c>
    </row>
    <row r="339" spans="1:96" x14ac:dyDescent="0.25">
      <c r="A339">
        <v>338</v>
      </c>
      <c r="B339" t="s">
        <v>575</v>
      </c>
      <c r="C339">
        <v>2006</v>
      </c>
      <c r="D339" t="s">
        <v>576</v>
      </c>
      <c r="E339" t="s">
        <v>76</v>
      </c>
      <c r="F339">
        <v>70</v>
      </c>
      <c r="G339">
        <v>5</v>
      </c>
      <c r="H339">
        <v>1291</v>
      </c>
      <c r="I339">
        <v>1301</v>
      </c>
      <c r="J339" t="s">
        <v>577</v>
      </c>
      <c r="K339">
        <v>39.190669999999997</v>
      </c>
      <c r="L339">
        <v>-76.156689999999998</v>
      </c>
      <c r="M339">
        <v>2001</v>
      </c>
      <c r="N339">
        <v>2002</v>
      </c>
      <c r="O339">
        <v>2002</v>
      </c>
      <c r="P339" t="s">
        <v>31</v>
      </c>
      <c r="Q339" t="s">
        <v>32</v>
      </c>
      <c r="R339" t="s">
        <v>33</v>
      </c>
      <c r="S339" t="s">
        <v>34</v>
      </c>
      <c r="T339" t="s">
        <v>35</v>
      </c>
      <c r="U339" s="4">
        <v>75901.25</v>
      </c>
      <c r="V339" s="4">
        <v>8225</v>
      </c>
      <c r="W339" s="4">
        <v>2713.8833333429998</v>
      </c>
      <c r="X339">
        <v>1.84</v>
      </c>
      <c r="Y339">
        <v>1.63</v>
      </c>
      <c r="Z339">
        <v>2950</v>
      </c>
      <c r="AA339">
        <v>2.25</v>
      </c>
      <c r="AB339" t="s">
        <v>133</v>
      </c>
      <c r="AC339" t="s">
        <v>41</v>
      </c>
      <c r="AD339">
        <v>37</v>
      </c>
      <c r="AE339">
        <v>37</v>
      </c>
      <c r="AF339">
        <v>0</v>
      </c>
      <c r="AG339">
        <v>9</v>
      </c>
      <c r="AH339">
        <v>9</v>
      </c>
      <c r="AI339">
        <v>8</v>
      </c>
      <c r="AJ339">
        <v>8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1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f t="shared" si="5"/>
        <v>1</v>
      </c>
      <c r="BW339" t="s">
        <v>44</v>
      </c>
      <c r="BX339">
        <v>0</v>
      </c>
      <c r="BY339">
        <v>0</v>
      </c>
      <c r="BZ339">
        <v>0</v>
      </c>
      <c r="CA339">
        <v>0</v>
      </c>
      <c r="CB339">
        <v>1</v>
      </c>
      <c r="CC339" t="s">
        <v>44</v>
      </c>
      <c r="CD339">
        <v>1</v>
      </c>
      <c r="CE339">
        <v>1</v>
      </c>
      <c r="CF339">
        <v>0</v>
      </c>
      <c r="CG339">
        <v>0</v>
      </c>
      <c r="CH339">
        <v>0</v>
      </c>
      <c r="CI339">
        <v>0</v>
      </c>
      <c r="CJ339">
        <v>1</v>
      </c>
      <c r="CK339">
        <v>0</v>
      </c>
      <c r="CL339">
        <v>0</v>
      </c>
      <c r="CM339">
        <v>0</v>
      </c>
      <c r="CN339" t="s">
        <v>44</v>
      </c>
      <c r="CO339">
        <v>21.564398069999999</v>
      </c>
      <c r="CP339">
        <v>1.733758167</v>
      </c>
      <c r="CQ339">
        <v>0.28677323399999999</v>
      </c>
      <c r="CR339">
        <v>16.13064894</v>
      </c>
    </row>
    <row r="340" spans="1:96" x14ac:dyDescent="0.25">
      <c r="A340">
        <v>339</v>
      </c>
      <c r="B340" t="s">
        <v>301</v>
      </c>
      <c r="C340">
        <v>2017</v>
      </c>
      <c r="D340" t="s">
        <v>302</v>
      </c>
      <c r="E340" t="s">
        <v>76</v>
      </c>
      <c r="F340">
        <v>81</v>
      </c>
      <c r="G340">
        <v>5</v>
      </c>
      <c r="H340">
        <v>834</v>
      </c>
      <c r="I340">
        <v>845</v>
      </c>
      <c r="J340" t="s">
        <v>303</v>
      </c>
      <c r="K340">
        <v>32.335839999999997</v>
      </c>
      <c r="L340">
        <v>-91.396000000000001</v>
      </c>
      <c r="M340">
        <v>2013</v>
      </c>
      <c r="N340">
        <v>2015</v>
      </c>
      <c r="O340">
        <v>2014</v>
      </c>
      <c r="P340" t="s">
        <v>31</v>
      </c>
      <c r="Q340" t="s">
        <v>32</v>
      </c>
      <c r="R340" t="s">
        <v>33</v>
      </c>
      <c r="S340" t="s">
        <v>34</v>
      </c>
      <c r="T340" t="s">
        <v>35</v>
      </c>
      <c r="U340" s="4">
        <v>75901.25</v>
      </c>
      <c r="V340" s="4">
        <v>8225</v>
      </c>
      <c r="W340" s="4">
        <v>2713.8833333429998</v>
      </c>
      <c r="X340">
        <v>1.84</v>
      </c>
      <c r="Y340">
        <v>1.63</v>
      </c>
      <c r="Z340">
        <v>2950</v>
      </c>
      <c r="AA340">
        <v>2.25</v>
      </c>
      <c r="AB340" t="s">
        <v>36</v>
      </c>
      <c r="AC340" t="s">
        <v>41</v>
      </c>
      <c r="AD340">
        <v>70</v>
      </c>
      <c r="AE340" t="s">
        <v>44</v>
      </c>
      <c r="AF340" t="s">
        <v>44</v>
      </c>
      <c r="AG340">
        <v>51</v>
      </c>
      <c r="AH340">
        <v>50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45</v>
      </c>
      <c r="AT340">
        <v>0</v>
      </c>
      <c r="AU340">
        <v>0</v>
      </c>
      <c r="AV340">
        <v>1</v>
      </c>
      <c r="AW340">
        <v>4</v>
      </c>
      <c r="AX340">
        <v>0</v>
      </c>
      <c r="AY340">
        <v>0</v>
      </c>
      <c r="AZ340">
        <v>0</v>
      </c>
      <c r="BA340">
        <v>1</v>
      </c>
      <c r="BB340">
        <v>0</v>
      </c>
      <c r="BC340">
        <v>17</v>
      </c>
      <c r="BD340">
        <v>0</v>
      </c>
      <c r="BE340">
        <v>11</v>
      </c>
      <c r="BF340">
        <v>0</v>
      </c>
      <c r="BG340">
        <v>9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8</v>
      </c>
      <c r="BV340">
        <f t="shared" si="5"/>
        <v>3</v>
      </c>
      <c r="BW340" t="s">
        <v>44</v>
      </c>
      <c r="BX340">
        <v>1</v>
      </c>
      <c r="BY340">
        <v>0</v>
      </c>
      <c r="BZ340">
        <v>1</v>
      </c>
      <c r="CA340">
        <v>0</v>
      </c>
      <c r="CB340">
        <v>1</v>
      </c>
      <c r="CC340" t="s">
        <v>44</v>
      </c>
      <c r="CD340">
        <v>1</v>
      </c>
      <c r="CE340">
        <v>1</v>
      </c>
      <c r="CF340">
        <v>0</v>
      </c>
      <c r="CG340">
        <v>0</v>
      </c>
      <c r="CH340">
        <v>0</v>
      </c>
      <c r="CI340">
        <v>0</v>
      </c>
      <c r="CJ340">
        <v>1</v>
      </c>
      <c r="CK340">
        <v>0</v>
      </c>
      <c r="CL340">
        <v>0</v>
      </c>
      <c r="CM340">
        <v>0</v>
      </c>
      <c r="CN340" t="s">
        <v>44</v>
      </c>
      <c r="CO340">
        <v>7.8295353280000004</v>
      </c>
      <c r="CP340">
        <v>0.27545079099999997</v>
      </c>
      <c r="CQ340">
        <v>2.5230809E-2</v>
      </c>
      <c r="CR340">
        <v>4.776451132</v>
      </c>
    </row>
    <row r="341" spans="1:96" x14ac:dyDescent="0.25">
      <c r="A341">
        <v>340</v>
      </c>
      <c r="B341" t="s">
        <v>400</v>
      </c>
      <c r="C341">
        <v>2019</v>
      </c>
      <c r="D341" t="s">
        <v>401</v>
      </c>
      <c r="E341" t="s">
        <v>402</v>
      </c>
      <c r="F341">
        <v>56</v>
      </c>
      <c r="G341">
        <v>3</v>
      </c>
      <c r="H341">
        <v>476</v>
      </c>
      <c r="I341">
        <v>485</v>
      </c>
      <c r="J341" t="s">
        <v>403</v>
      </c>
      <c r="K341">
        <v>53.597143000000003</v>
      </c>
      <c r="L341">
        <v>-112.86677400000001</v>
      </c>
      <c r="M341">
        <v>2010</v>
      </c>
      <c r="N341">
        <v>2011</v>
      </c>
      <c r="O341">
        <v>2011</v>
      </c>
      <c r="P341" t="s">
        <v>31</v>
      </c>
      <c r="Q341" t="s">
        <v>32</v>
      </c>
      <c r="R341" t="s">
        <v>126</v>
      </c>
      <c r="S341" t="s">
        <v>127</v>
      </c>
      <c r="T341" t="s">
        <v>128</v>
      </c>
      <c r="U341" s="4">
        <v>461900.79999999999</v>
      </c>
      <c r="V341" s="4">
        <v>9855</v>
      </c>
      <c r="W341" s="4">
        <v>3721.7786000000001</v>
      </c>
      <c r="X341">
        <v>64.2</v>
      </c>
      <c r="Y341">
        <v>1.25</v>
      </c>
      <c r="Z341">
        <v>13000</v>
      </c>
      <c r="AA341">
        <v>1</v>
      </c>
      <c r="AB341" t="s">
        <v>53</v>
      </c>
      <c r="AC341" t="s">
        <v>30</v>
      </c>
      <c r="AD341">
        <v>37</v>
      </c>
      <c r="AE341">
        <v>0</v>
      </c>
      <c r="AF341">
        <v>37</v>
      </c>
      <c r="AG341">
        <v>23</v>
      </c>
      <c r="AH341">
        <v>17</v>
      </c>
      <c r="AI341">
        <v>0</v>
      </c>
      <c r="AJ341">
        <v>0</v>
      </c>
      <c r="AK341">
        <v>0</v>
      </c>
      <c r="AL341">
        <v>2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2</v>
      </c>
      <c r="AT341">
        <v>11</v>
      </c>
      <c r="AU341">
        <v>0</v>
      </c>
      <c r="AV341">
        <v>0</v>
      </c>
      <c r="AW341">
        <v>2</v>
      </c>
      <c r="AX341">
        <v>0</v>
      </c>
      <c r="AY341">
        <v>0</v>
      </c>
      <c r="AZ341">
        <v>0</v>
      </c>
      <c r="BA341">
        <v>6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2</v>
      </c>
      <c r="BV341">
        <f t="shared" si="5"/>
        <v>3</v>
      </c>
      <c r="BW341">
        <v>0</v>
      </c>
      <c r="BX341">
        <v>1</v>
      </c>
      <c r="BY341">
        <v>1</v>
      </c>
      <c r="BZ341" t="s">
        <v>44</v>
      </c>
      <c r="CA341">
        <v>1</v>
      </c>
      <c r="CB341" t="s">
        <v>44</v>
      </c>
      <c r="CC341" t="s">
        <v>44</v>
      </c>
      <c r="CD341">
        <v>4</v>
      </c>
      <c r="CE341">
        <v>3</v>
      </c>
      <c r="CF341">
        <v>1</v>
      </c>
      <c r="CG341">
        <v>0</v>
      </c>
      <c r="CH341">
        <v>0</v>
      </c>
      <c r="CI341">
        <v>1</v>
      </c>
      <c r="CJ341">
        <v>1</v>
      </c>
      <c r="CK341">
        <v>0</v>
      </c>
      <c r="CL341">
        <v>0</v>
      </c>
      <c r="CM341">
        <v>1</v>
      </c>
      <c r="CN341" t="s">
        <v>90</v>
      </c>
      <c r="CO341">
        <v>13.411255410000001</v>
      </c>
      <c r="CP341">
        <v>0.80529817199999998</v>
      </c>
      <c r="CQ341">
        <v>9.7555826999999998E-2</v>
      </c>
      <c r="CR341">
        <v>13.89773057</v>
      </c>
    </row>
    <row r="342" spans="1:96" x14ac:dyDescent="0.25">
      <c r="A342">
        <v>341</v>
      </c>
      <c r="B342" t="s">
        <v>86</v>
      </c>
      <c r="C342">
        <v>2004</v>
      </c>
      <c r="D342" t="s">
        <v>87</v>
      </c>
      <c r="E342" t="s">
        <v>88</v>
      </c>
      <c r="F342">
        <v>0</v>
      </c>
      <c r="G342">
        <v>0</v>
      </c>
      <c r="H342">
        <v>1</v>
      </c>
      <c r="I342">
        <v>92</v>
      </c>
      <c r="J342" t="s">
        <v>89</v>
      </c>
      <c r="K342">
        <v>46.653039999999997</v>
      </c>
      <c r="L342">
        <v>-103.42903</v>
      </c>
      <c r="M342">
        <v>2002</v>
      </c>
      <c r="N342">
        <v>2004</v>
      </c>
      <c r="O342">
        <v>2003</v>
      </c>
      <c r="P342" t="s">
        <v>31</v>
      </c>
      <c r="Q342" t="s">
        <v>58</v>
      </c>
      <c r="R342" t="s">
        <v>59</v>
      </c>
      <c r="S342" t="s">
        <v>60</v>
      </c>
      <c r="T342" t="s">
        <v>61</v>
      </c>
      <c r="U342" s="4">
        <v>47450.01</v>
      </c>
      <c r="V342" s="4">
        <v>4806</v>
      </c>
      <c r="W342" s="4">
        <v>1652.8416666569999</v>
      </c>
      <c r="X342">
        <v>9.68</v>
      </c>
      <c r="Y342">
        <v>2</v>
      </c>
      <c r="Z342">
        <v>3450</v>
      </c>
      <c r="AA342">
        <v>12</v>
      </c>
      <c r="AB342" t="s">
        <v>36</v>
      </c>
      <c r="AC342" t="s">
        <v>41</v>
      </c>
      <c r="AD342">
        <v>19</v>
      </c>
      <c r="AE342">
        <v>9</v>
      </c>
      <c r="AF342">
        <v>17</v>
      </c>
      <c r="AG342">
        <v>13</v>
      </c>
      <c r="AH342">
        <v>13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12</v>
      </c>
      <c r="AT342">
        <v>0</v>
      </c>
      <c r="AU342">
        <v>0</v>
      </c>
      <c r="AV342">
        <v>0</v>
      </c>
      <c r="AW342">
        <v>1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1</v>
      </c>
      <c r="BF342">
        <v>0</v>
      </c>
      <c r="BG342">
        <v>6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5</v>
      </c>
      <c r="BV342">
        <f t="shared" si="5"/>
        <v>3</v>
      </c>
      <c r="BW342" t="s">
        <v>44</v>
      </c>
      <c r="BX342" t="s">
        <v>44</v>
      </c>
      <c r="BY342">
        <v>1</v>
      </c>
      <c r="BZ342">
        <v>1</v>
      </c>
      <c r="CA342" t="s">
        <v>44</v>
      </c>
      <c r="CB342">
        <v>1</v>
      </c>
      <c r="CC342" t="s">
        <v>44</v>
      </c>
      <c r="CD342">
        <v>5</v>
      </c>
      <c r="CE342">
        <v>4</v>
      </c>
      <c r="CF342">
        <v>0</v>
      </c>
      <c r="CG342">
        <v>1</v>
      </c>
      <c r="CH342">
        <v>0</v>
      </c>
      <c r="CI342">
        <v>1</v>
      </c>
      <c r="CJ342">
        <v>1</v>
      </c>
      <c r="CK342">
        <v>1</v>
      </c>
      <c r="CL342">
        <v>0</v>
      </c>
      <c r="CM342">
        <v>1</v>
      </c>
      <c r="CN342" t="s">
        <v>90</v>
      </c>
      <c r="CO342">
        <v>3.2814371260000001</v>
      </c>
      <c r="CP342">
        <v>7.5337190999999998E-2</v>
      </c>
      <c r="CQ342">
        <v>2.39485E-4</v>
      </c>
      <c r="CR342">
        <v>36.717309929999999</v>
      </c>
    </row>
    <row r="343" spans="1:96" x14ac:dyDescent="0.25">
      <c r="A343">
        <v>342</v>
      </c>
      <c r="B343" t="s">
        <v>805</v>
      </c>
      <c r="C343">
        <v>2015</v>
      </c>
      <c r="D343" t="s">
        <v>806</v>
      </c>
      <c r="E343" t="s">
        <v>88</v>
      </c>
      <c r="F343">
        <v>0</v>
      </c>
      <c r="G343">
        <v>0</v>
      </c>
      <c r="H343">
        <v>1</v>
      </c>
      <c r="I343">
        <v>156</v>
      </c>
      <c r="J343" t="s">
        <v>807</v>
      </c>
      <c r="K343">
        <v>44.117730000000002</v>
      </c>
      <c r="L343">
        <v>-103.96396</v>
      </c>
      <c r="M343">
        <v>2012</v>
      </c>
      <c r="N343">
        <v>2013</v>
      </c>
      <c r="O343">
        <v>2013</v>
      </c>
      <c r="P343" t="s">
        <v>31</v>
      </c>
      <c r="Q343" t="s">
        <v>32</v>
      </c>
      <c r="R343" t="s">
        <v>134</v>
      </c>
      <c r="S343" t="s">
        <v>51</v>
      </c>
      <c r="T343" t="s">
        <v>135</v>
      </c>
      <c r="U343" s="4">
        <v>240867.1</v>
      </c>
      <c r="V343" s="4">
        <v>15531</v>
      </c>
      <c r="W343" s="4">
        <v>5209.4516000000003</v>
      </c>
      <c r="X343">
        <v>50.5</v>
      </c>
      <c r="Y343">
        <v>1</v>
      </c>
      <c r="Z343">
        <v>8280</v>
      </c>
      <c r="AA343">
        <v>17.5</v>
      </c>
      <c r="AB343" t="s">
        <v>53</v>
      </c>
      <c r="AC343" t="s">
        <v>41</v>
      </c>
      <c r="AD343">
        <v>49</v>
      </c>
      <c r="AE343">
        <v>0</v>
      </c>
      <c r="AF343">
        <v>49</v>
      </c>
      <c r="AG343">
        <v>12</v>
      </c>
      <c r="AH343">
        <v>11</v>
      </c>
      <c r="AI343">
        <v>7</v>
      </c>
      <c r="AJ343">
        <v>7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2</v>
      </c>
      <c r="AT343">
        <v>0</v>
      </c>
      <c r="AU343">
        <v>1</v>
      </c>
      <c r="AV343">
        <v>0</v>
      </c>
      <c r="AW343">
        <v>1</v>
      </c>
      <c r="AX343">
        <v>0</v>
      </c>
      <c r="AY343">
        <v>0</v>
      </c>
      <c r="AZ343">
        <v>0</v>
      </c>
      <c r="BA343">
        <v>1</v>
      </c>
      <c r="BB343">
        <v>0</v>
      </c>
      <c r="BC343">
        <v>0</v>
      </c>
      <c r="BD343">
        <v>2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f t="shared" si="5"/>
        <v>1</v>
      </c>
      <c r="BW343">
        <v>0</v>
      </c>
      <c r="BX343">
        <v>0</v>
      </c>
      <c r="BY343">
        <v>1</v>
      </c>
      <c r="BZ343" t="s">
        <v>44</v>
      </c>
      <c r="CA343">
        <v>0</v>
      </c>
      <c r="CB343" t="s">
        <v>44</v>
      </c>
      <c r="CC343" t="s">
        <v>44</v>
      </c>
      <c r="CD343">
        <v>4</v>
      </c>
      <c r="CE343">
        <v>4</v>
      </c>
      <c r="CF343">
        <v>0</v>
      </c>
      <c r="CG343">
        <v>1</v>
      </c>
      <c r="CH343">
        <v>0</v>
      </c>
      <c r="CI343">
        <v>1</v>
      </c>
      <c r="CJ343">
        <v>1</v>
      </c>
      <c r="CK343">
        <v>1</v>
      </c>
      <c r="CL343">
        <v>0</v>
      </c>
      <c r="CM343">
        <v>0</v>
      </c>
      <c r="CN343" t="s">
        <v>44</v>
      </c>
      <c r="CO343">
        <v>4.7534717799999999</v>
      </c>
      <c r="CP343">
        <v>0.14401994300000001</v>
      </c>
      <c r="CQ343">
        <v>0.53771700099999997</v>
      </c>
      <c r="CR343">
        <v>110.4279614</v>
      </c>
    </row>
    <row r="344" spans="1:96" x14ac:dyDescent="0.25">
      <c r="A344">
        <v>343</v>
      </c>
      <c r="B344" t="s">
        <v>805</v>
      </c>
      <c r="C344">
        <v>2015</v>
      </c>
      <c r="D344" t="s">
        <v>806</v>
      </c>
      <c r="E344" t="s">
        <v>88</v>
      </c>
      <c r="F344">
        <v>0</v>
      </c>
      <c r="G344">
        <v>0</v>
      </c>
      <c r="H344">
        <v>1</v>
      </c>
      <c r="I344">
        <v>156</v>
      </c>
      <c r="J344" t="s">
        <v>807</v>
      </c>
      <c r="K344">
        <v>44.117730000000002</v>
      </c>
      <c r="L344">
        <v>-103.96396</v>
      </c>
      <c r="M344">
        <v>2012</v>
      </c>
      <c r="N344">
        <v>2013</v>
      </c>
      <c r="O344">
        <v>2013</v>
      </c>
      <c r="P344" t="s">
        <v>31</v>
      </c>
      <c r="Q344" t="s">
        <v>32</v>
      </c>
      <c r="R344" t="s">
        <v>134</v>
      </c>
      <c r="S344" t="s">
        <v>51</v>
      </c>
      <c r="T344" t="s">
        <v>135</v>
      </c>
      <c r="U344" s="4">
        <v>240867.1</v>
      </c>
      <c r="V344" s="4">
        <v>15531</v>
      </c>
      <c r="W344" s="4">
        <v>5209.4516000000003</v>
      </c>
      <c r="X344">
        <v>50.5</v>
      </c>
      <c r="Y344">
        <v>1</v>
      </c>
      <c r="Z344">
        <v>8280</v>
      </c>
      <c r="AA344">
        <v>17.5</v>
      </c>
      <c r="AB344" t="s">
        <v>36</v>
      </c>
      <c r="AC344" t="s">
        <v>41</v>
      </c>
      <c r="AD344">
        <v>71</v>
      </c>
      <c r="AE344">
        <v>41</v>
      </c>
      <c r="AF344">
        <v>30</v>
      </c>
      <c r="AG344">
        <v>16</v>
      </c>
      <c r="AH344">
        <v>15</v>
      </c>
      <c r="AI344">
        <v>0</v>
      </c>
      <c r="AJ344">
        <v>0</v>
      </c>
      <c r="AK344">
        <v>0</v>
      </c>
      <c r="AL344">
        <v>1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13</v>
      </c>
      <c r="AT344">
        <v>0</v>
      </c>
      <c r="AU344">
        <v>0</v>
      </c>
      <c r="AV344">
        <v>0</v>
      </c>
      <c r="AW344">
        <v>1</v>
      </c>
      <c r="AX344">
        <v>0</v>
      </c>
      <c r="AY344">
        <v>0</v>
      </c>
      <c r="AZ344">
        <v>0</v>
      </c>
      <c r="BA344">
        <v>1</v>
      </c>
      <c r="BB344">
        <v>0</v>
      </c>
      <c r="BC344">
        <v>0</v>
      </c>
      <c r="BD344">
        <v>13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f t="shared" si="5"/>
        <v>1</v>
      </c>
      <c r="BW344">
        <v>0</v>
      </c>
      <c r="BX344">
        <v>0</v>
      </c>
      <c r="BY344">
        <v>1</v>
      </c>
      <c r="BZ344" t="s">
        <v>44</v>
      </c>
      <c r="CA344">
        <v>0</v>
      </c>
      <c r="CB344" t="s">
        <v>44</v>
      </c>
      <c r="CC344" t="s">
        <v>44</v>
      </c>
      <c r="CD344">
        <v>4</v>
      </c>
      <c r="CE344">
        <v>4</v>
      </c>
      <c r="CF344">
        <v>0</v>
      </c>
      <c r="CG344">
        <v>1</v>
      </c>
      <c r="CH344">
        <v>0</v>
      </c>
      <c r="CI344">
        <v>1</v>
      </c>
      <c r="CJ344">
        <v>1</v>
      </c>
      <c r="CK344">
        <v>1</v>
      </c>
      <c r="CL344">
        <v>0</v>
      </c>
      <c r="CM344">
        <v>0</v>
      </c>
      <c r="CN344" t="s">
        <v>44</v>
      </c>
      <c r="CO344">
        <v>4.7534717799999999</v>
      </c>
      <c r="CP344">
        <v>0.14401994300000001</v>
      </c>
      <c r="CQ344">
        <v>0.53771700099999997</v>
      </c>
      <c r="CR344">
        <v>110.4279614</v>
      </c>
    </row>
    <row r="345" spans="1:96" x14ac:dyDescent="0.25">
      <c r="A345">
        <v>344</v>
      </c>
      <c r="B345" t="s">
        <v>805</v>
      </c>
      <c r="C345">
        <v>2020</v>
      </c>
      <c r="D345" t="s">
        <v>848</v>
      </c>
      <c r="E345" t="s">
        <v>849</v>
      </c>
      <c r="F345">
        <v>183</v>
      </c>
      <c r="G345">
        <v>2</v>
      </c>
      <c r="H345">
        <v>194</v>
      </c>
      <c r="I345">
        <v>209</v>
      </c>
      <c r="J345" t="s">
        <v>850</v>
      </c>
      <c r="K345">
        <v>44.038389610000003</v>
      </c>
      <c r="L345">
        <v>-103.77499570000001</v>
      </c>
      <c r="M345">
        <v>2012</v>
      </c>
      <c r="N345">
        <v>2013</v>
      </c>
      <c r="O345">
        <v>2013</v>
      </c>
      <c r="P345" t="s">
        <v>31</v>
      </c>
      <c r="Q345" t="s">
        <v>32</v>
      </c>
      <c r="R345" t="s">
        <v>134</v>
      </c>
      <c r="S345" t="s">
        <v>51</v>
      </c>
      <c r="T345" t="s">
        <v>135</v>
      </c>
      <c r="U345" s="4">
        <v>240867.1</v>
      </c>
      <c r="V345" s="4">
        <v>15531</v>
      </c>
      <c r="W345" s="4">
        <v>5209.4516000000003</v>
      </c>
      <c r="X345">
        <v>50.5</v>
      </c>
      <c r="Y345">
        <v>1</v>
      </c>
      <c r="Z345">
        <v>8280</v>
      </c>
      <c r="AA345">
        <v>17.5</v>
      </c>
      <c r="AB345" t="s">
        <v>36</v>
      </c>
      <c r="AC345" t="s">
        <v>41</v>
      </c>
      <c r="AD345">
        <v>71</v>
      </c>
      <c r="AE345">
        <v>41</v>
      </c>
      <c r="AF345">
        <v>30</v>
      </c>
      <c r="AG345">
        <v>16</v>
      </c>
      <c r="AH345">
        <v>15</v>
      </c>
      <c r="AI345">
        <v>0</v>
      </c>
      <c r="AJ345">
        <v>0</v>
      </c>
      <c r="AK345">
        <v>0</v>
      </c>
      <c r="AL345">
        <v>1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13</v>
      </c>
      <c r="AT345">
        <v>0</v>
      </c>
      <c r="AU345">
        <v>0</v>
      </c>
      <c r="AV345">
        <v>0</v>
      </c>
      <c r="AW345">
        <v>1</v>
      </c>
      <c r="AX345">
        <v>0</v>
      </c>
      <c r="AY345">
        <v>0</v>
      </c>
      <c r="AZ345">
        <v>0</v>
      </c>
      <c r="BA345">
        <v>1</v>
      </c>
      <c r="BB345">
        <v>0</v>
      </c>
      <c r="BC345">
        <v>0</v>
      </c>
      <c r="BD345">
        <v>13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f t="shared" si="5"/>
        <v>0</v>
      </c>
      <c r="BW345">
        <v>0</v>
      </c>
      <c r="BX345">
        <v>0</v>
      </c>
      <c r="BY345">
        <v>0</v>
      </c>
      <c r="BZ345" t="s">
        <v>44</v>
      </c>
      <c r="CA345">
        <v>0</v>
      </c>
      <c r="CB345" t="s">
        <v>44</v>
      </c>
      <c r="CC345" t="s">
        <v>44</v>
      </c>
      <c r="CD345">
        <v>3</v>
      </c>
      <c r="CE345">
        <v>3</v>
      </c>
      <c r="CF345">
        <v>0</v>
      </c>
      <c r="CG345">
        <v>1</v>
      </c>
      <c r="CH345">
        <v>0</v>
      </c>
      <c r="CI345">
        <v>1</v>
      </c>
      <c r="CJ345">
        <v>1</v>
      </c>
      <c r="CK345">
        <v>0</v>
      </c>
      <c r="CL345">
        <v>0</v>
      </c>
      <c r="CM345">
        <v>0</v>
      </c>
      <c r="CN345" t="s">
        <v>44</v>
      </c>
      <c r="CO345">
        <v>5.3315508019999998</v>
      </c>
      <c r="CP345">
        <v>0.22683958600000001</v>
      </c>
      <c r="CQ345">
        <v>0.59595279899999998</v>
      </c>
      <c r="CR345">
        <v>114.8738638</v>
      </c>
    </row>
    <row r="346" spans="1:96" x14ac:dyDescent="0.25">
      <c r="A346">
        <v>345</v>
      </c>
      <c r="B346" t="s">
        <v>923</v>
      </c>
      <c r="C346">
        <v>1997</v>
      </c>
      <c r="D346" t="s">
        <v>924</v>
      </c>
      <c r="E346" t="s">
        <v>76</v>
      </c>
      <c r="F346">
        <v>61</v>
      </c>
      <c r="G346">
        <v>1</v>
      </c>
      <c r="H346">
        <v>12</v>
      </c>
      <c r="I346">
        <v>25</v>
      </c>
      <c r="J346" t="s">
        <v>925</v>
      </c>
      <c r="K346">
        <v>44.766770000000001</v>
      </c>
      <c r="L346">
        <v>-109.80774</v>
      </c>
      <c r="M346">
        <v>1987</v>
      </c>
      <c r="N346">
        <v>1990</v>
      </c>
      <c r="O346">
        <v>1989</v>
      </c>
      <c r="P346" t="s">
        <v>31</v>
      </c>
      <c r="Q346" t="s">
        <v>32</v>
      </c>
      <c r="R346" t="s">
        <v>134</v>
      </c>
      <c r="S346" t="s">
        <v>51</v>
      </c>
      <c r="T346" t="s">
        <v>135</v>
      </c>
      <c r="U346" s="4">
        <v>240867.1</v>
      </c>
      <c r="V346" s="4">
        <v>15531</v>
      </c>
      <c r="W346" s="4">
        <v>5209.4516000000003</v>
      </c>
      <c r="X346">
        <v>50.5</v>
      </c>
      <c r="Y346">
        <v>1</v>
      </c>
      <c r="Z346">
        <v>8280</v>
      </c>
      <c r="AA346">
        <v>17.5</v>
      </c>
      <c r="AB346" t="s">
        <v>36</v>
      </c>
      <c r="AC346" t="s">
        <v>30</v>
      </c>
      <c r="AD346">
        <v>127</v>
      </c>
      <c r="AE346" t="s">
        <v>44</v>
      </c>
      <c r="AF346" t="s">
        <v>44</v>
      </c>
      <c r="AG346">
        <v>65</v>
      </c>
      <c r="AH346">
        <v>56</v>
      </c>
      <c r="AI346">
        <v>4</v>
      </c>
      <c r="AJ346">
        <v>4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29</v>
      </c>
      <c r="AT346">
        <v>4</v>
      </c>
      <c r="AU346">
        <v>3</v>
      </c>
      <c r="AV346">
        <v>0</v>
      </c>
      <c r="AW346">
        <v>16</v>
      </c>
      <c r="AX346">
        <v>0</v>
      </c>
      <c r="AY346">
        <v>0</v>
      </c>
      <c r="AZ346">
        <v>0</v>
      </c>
      <c r="BA346">
        <v>9</v>
      </c>
      <c r="BB346">
        <v>11</v>
      </c>
      <c r="BC346">
        <v>1</v>
      </c>
      <c r="BD346">
        <v>1</v>
      </c>
      <c r="BE346">
        <v>0</v>
      </c>
      <c r="BF346">
        <v>0</v>
      </c>
      <c r="BG346">
        <v>11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1</v>
      </c>
      <c r="BS346">
        <v>0</v>
      </c>
      <c r="BT346">
        <v>0</v>
      </c>
      <c r="BU346">
        <v>4</v>
      </c>
      <c r="BV346">
        <f t="shared" si="5"/>
        <v>3</v>
      </c>
      <c r="BW346">
        <v>1</v>
      </c>
      <c r="BX346">
        <v>1</v>
      </c>
      <c r="BY346">
        <v>1</v>
      </c>
      <c r="BZ346" t="s">
        <v>44</v>
      </c>
      <c r="CA346">
        <v>0</v>
      </c>
      <c r="CB346" t="s">
        <v>44</v>
      </c>
      <c r="CC346" t="s">
        <v>44</v>
      </c>
      <c r="CD346">
        <v>7</v>
      </c>
      <c r="CE346">
        <v>6</v>
      </c>
      <c r="CF346">
        <v>1</v>
      </c>
      <c r="CG346">
        <v>1</v>
      </c>
      <c r="CH346">
        <v>0</v>
      </c>
      <c r="CI346">
        <v>1</v>
      </c>
      <c r="CJ346">
        <v>1</v>
      </c>
      <c r="CK346">
        <v>1</v>
      </c>
      <c r="CL346">
        <v>1</v>
      </c>
      <c r="CM346">
        <v>1</v>
      </c>
      <c r="CN346" t="s">
        <v>90</v>
      </c>
      <c r="CO346">
        <v>1.5459521380000001</v>
      </c>
      <c r="CP346">
        <v>3.9258537000000003E-2</v>
      </c>
      <c r="CQ346">
        <v>0.72210823300000004</v>
      </c>
      <c r="CR346">
        <v>404.5125476</v>
      </c>
    </row>
    <row r="347" spans="1:96" x14ac:dyDescent="0.25">
      <c r="A347">
        <v>346</v>
      </c>
      <c r="B347" t="s">
        <v>914</v>
      </c>
      <c r="C347">
        <v>1996</v>
      </c>
      <c r="D347" t="s">
        <v>915</v>
      </c>
      <c r="E347" t="s">
        <v>566</v>
      </c>
      <c r="F347">
        <v>0</v>
      </c>
      <c r="G347">
        <v>0</v>
      </c>
      <c r="H347">
        <v>1</v>
      </c>
      <c r="I347">
        <v>130</v>
      </c>
      <c r="J347" t="s">
        <v>916</v>
      </c>
      <c r="K347">
        <v>45.194180000000003</v>
      </c>
      <c r="L347">
        <v>-83.853909999999999</v>
      </c>
      <c r="M347">
        <v>1994</v>
      </c>
      <c r="N347">
        <v>1995</v>
      </c>
      <c r="O347">
        <v>1995</v>
      </c>
      <c r="P347" t="s">
        <v>31</v>
      </c>
      <c r="Q347" t="s">
        <v>32</v>
      </c>
      <c r="R347" t="s">
        <v>33</v>
      </c>
      <c r="S347" t="s">
        <v>34</v>
      </c>
      <c r="T347" t="s">
        <v>35</v>
      </c>
      <c r="U347" s="4">
        <v>75901.25</v>
      </c>
      <c r="V347" s="4">
        <v>8225</v>
      </c>
      <c r="W347" s="4">
        <v>2713.8833333429998</v>
      </c>
      <c r="X347">
        <v>1.84</v>
      </c>
      <c r="Y347">
        <v>1.63</v>
      </c>
      <c r="Z347">
        <v>2950</v>
      </c>
      <c r="AA347">
        <v>2.25</v>
      </c>
      <c r="AB347" t="s">
        <v>53</v>
      </c>
      <c r="AC347" t="s">
        <v>41</v>
      </c>
      <c r="AD347">
        <v>73</v>
      </c>
      <c r="AE347">
        <v>28</v>
      </c>
      <c r="AF347">
        <v>45</v>
      </c>
      <c r="AG347">
        <v>47</v>
      </c>
      <c r="AH347">
        <v>41</v>
      </c>
      <c r="AI347">
        <v>22</v>
      </c>
      <c r="AJ347">
        <v>16</v>
      </c>
      <c r="AK347">
        <v>6</v>
      </c>
      <c r="AL347">
        <v>4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1</v>
      </c>
      <c r="AS347">
        <v>12</v>
      </c>
      <c r="AT347">
        <v>0</v>
      </c>
      <c r="AU347">
        <v>0</v>
      </c>
      <c r="AV347">
        <v>0</v>
      </c>
      <c r="AW347">
        <v>1</v>
      </c>
      <c r="AX347">
        <v>0</v>
      </c>
      <c r="AY347">
        <v>1</v>
      </c>
      <c r="AZ347">
        <v>0</v>
      </c>
      <c r="BA347">
        <v>6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8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4</v>
      </c>
      <c r="BV347">
        <f t="shared" si="5"/>
        <v>2</v>
      </c>
      <c r="BW347" t="s">
        <v>44</v>
      </c>
      <c r="BX347">
        <v>0</v>
      </c>
      <c r="BY347">
        <v>0</v>
      </c>
      <c r="BZ347">
        <v>1</v>
      </c>
      <c r="CA347">
        <v>0</v>
      </c>
      <c r="CB347">
        <v>1</v>
      </c>
      <c r="CC347" t="s">
        <v>44</v>
      </c>
      <c r="CD347">
        <v>2</v>
      </c>
      <c r="CE347">
        <v>2</v>
      </c>
      <c r="CF347">
        <v>0</v>
      </c>
      <c r="CG347">
        <v>1</v>
      </c>
      <c r="CH347">
        <v>0</v>
      </c>
      <c r="CI347">
        <v>0</v>
      </c>
      <c r="CJ347">
        <v>1</v>
      </c>
      <c r="CK347">
        <v>0</v>
      </c>
      <c r="CL347">
        <v>0</v>
      </c>
      <c r="CM347">
        <v>0</v>
      </c>
      <c r="CN347" t="s">
        <v>44</v>
      </c>
      <c r="CO347">
        <v>5.1625424549999996</v>
      </c>
      <c r="CP347">
        <v>6.4080260999999999E-2</v>
      </c>
      <c r="CQ347">
        <v>0.70890470400000005</v>
      </c>
      <c r="CR347">
        <v>27.691119199999999</v>
      </c>
    </row>
    <row r="348" spans="1:96" x14ac:dyDescent="0.25">
      <c r="A348">
        <v>347</v>
      </c>
      <c r="B348" t="s">
        <v>1011</v>
      </c>
      <c r="C348">
        <v>2018</v>
      </c>
      <c r="D348" t="s">
        <v>1012</v>
      </c>
      <c r="E348" t="s">
        <v>163</v>
      </c>
      <c r="F348">
        <v>2018</v>
      </c>
      <c r="G348">
        <v>1</v>
      </c>
      <c r="H348">
        <v>1</v>
      </c>
      <c r="I348">
        <v>9</v>
      </c>
      <c r="J348" t="s">
        <v>1013</v>
      </c>
      <c r="K348">
        <v>37.544559999999997</v>
      </c>
      <c r="L348">
        <v>-83.130799999999994</v>
      </c>
      <c r="M348">
        <v>2011</v>
      </c>
      <c r="N348">
        <v>2015</v>
      </c>
      <c r="O348">
        <v>2013</v>
      </c>
      <c r="P348" t="s">
        <v>31</v>
      </c>
      <c r="Q348" t="s">
        <v>32</v>
      </c>
      <c r="R348" t="s">
        <v>134</v>
      </c>
      <c r="S348" t="s">
        <v>51</v>
      </c>
      <c r="T348" t="s">
        <v>135</v>
      </c>
      <c r="U348" s="4">
        <v>240867.1</v>
      </c>
      <c r="V348" s="4">
        <v>15531</v>
      </c>
      <c r="W348" s="4">
        <v>5209.4516000000003</v>
      </c>
      <c r="X348">
        <v>50.5</v>
      </c>
      <c r="Y348">
        <v>1</v>
      </c>
      <c r="Z348">
        <v>8280</v>
      </c>
      <c r="AA348">
        <v>17.5</v>
      </c>
      <c r="AB348" t="s">
        <v>53</v>
      </c>
      <c r="AC348" t="s">
        <v>41</v>
      </c>
      <c r="AD348">
        <v>237</v>
      </c>
      <c r="AE348">
        <v>146</v>
      </c>
      <c r="AF348">
        <v>91</v>
      </c>
      <c r="AG348">
        <v>155</v>
      </c>
      <c r="AH348">
        <v>152</v>
      </c>
      <c r="AI348">
        <v>133</v>
      </c>
      <c r="AJ348">
        <v>132</v>
      </c>
      <c r="AK348">
        <v>1</v>
      </c>
      <c r="AL348">
        <v>4</v>
      </c>
      <c r="AM348">
        <v>0</v>
      </c>
      <c r="AN348">
        <v>0</v>
      </c>
      <c r="AO348">
        <v>0</v>
      </c>
      <c r="AP348">
        <v>2</v>
      </c>
      <c r="AQ348">
        <v>1</v>
      </c>
      <c r="AR348">
        <v>0</v>
      </c>
      <c r="AS348">
        <v>0</v>
      </c>
      <c r="AT348">
        <v>12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3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f t="shared" si="5"/>
        <v>1</v>
      </c>
      <c r="BW348">
        <v>0</v>
      </c>
      <c r="BX348">
        <v>1</v>
      </c>
      <c r="BY348">
        <v>0</v>
      </c>
      <c r="BZ348" t="s">
        <v>44</v>
      </c>
      <c r="CA348">
        <v>0</v>
      </c>
      <c r="CB348" t="s">
        <v>44</v>
      </c>
      <c r="CC348" t="s">
        <v>44</v>
      </c>
      <c r="CD348">
        <v>2</v>
      </c>
      <c r="CE348">
        <v>2</v>
      </c>
      <c r="CF348">
        <v>0</v>
      </c>
      <c r="CG348">
        <v>1</v>
      </c>
      <c r="CH348">
        <v>0</v>
      </c>
      <c r="CI348">
        <v>0</v>
      </c>
      <c r="CJ348">
        <v>1</v>
      </c>
      <c r="CK348">
        <v>0</v>
      </c>
      <c r="CL348">
        <v>0</v>
      </c>
      <c r="CM348">
        <v>0</v>
      </c>
      <c r="CN348" t="s">
        <v>44</v>
      </c>
      <c r="CO348">
        <v>9.5115835030000007</v>
      </c>
      <c r="CP348">
        <v>0.29717005899999999</v>
      </c>
      <c r="CQ348">
        <v>0.83814834699999996</v>
      </c>
      <c r="CR348">
        <v>111.2095394</v>
      </c>
    </row>
    <row r="349" spans="1:96" x14ac:dyDescent="0.25">
      <c r="A349">
        <v>348</v>
      </c>
      <c r="B349" t="s">
        <v>481</v>
      </c>
      <c r="C349">
        <v>2014</v>
      </c>
      <c r="D349" t="s">
        <v>482</v>
      </c>
      <c r="E349" t="s">
        <v>377</v>
      </c>
      <c r="F349">
        <v>9</v>
      </c>
      <c r="G349">
        <v>2</v>
      </c>
      <c r="H349" t="s">
        <v>483</v>
      </c>
      <c r="I349">
        <v>0</v>
      </c>
      <c r="J349" t="s">
        <v>484</v>
      </c>
      <c r="K349">
        <v>44.105499999999999</v>
      </c>
      <c r="L349">
        <v>-103.03708</v>
      </c>
      <c r="M349">
        <v>2010</v>
      </c>
      <c r="N349">
        <v>2012</v>
      </c>
      <c r="O349">
        <v>2011</v>
      </c>
      <c r="P349" t="s">
        <v>31</v>
      </c>
      <c r="Q349" t="s">
        <v>49</v>
      </c>
      <c r="R349" t="s">
        <v>50</v>
      </c>
      <c r="S349" t="s">
        <v>51</v>
      </c>
      <c r="T349" t="s">
        <v>52</v>
      </c>
      <c r="U349" s="4">
        <v>74644.87</v>
      </c>
      <c r="V349" s="4">
        <v>8346.3333332999991</v>
      </c>
      <c r="W349" s="4">
        <v>2634.501666657</v>
      </c>
      <c r="X349">
        <v>16.2</v>
      </c>
      <c r="Y349">
        <v>1</v>
      </c>
      <c r="Z349">
        <v>4120</v>
      </c>
      <c r="AA349" t="s">
        <v>44</v>
      </c>
      <c r="AB349" t="s">
        <v>36</v>
      </c>
      <c r="AC349" t="s">
        <v>41</v>
      </c>
      <c r="AD349">
        <v>74</v>
      </c>
      <c r="AE349" t="s">
        <v>44</v>
      </c>
      <c r="AF349" t="s">
        <v>44</v>
      </c>
      <c r="AG349">
        <v>68</v>
      </c>
      <c r="AH349">
        <v>63</v>
      </c>
      <c r="AI349">
        <v>0</v>
      </c>
      <c r="AJ349">
        <v>0</v>
      </c>
      <c r="AK349">
        <v>0</v>
      </c>
      <c r="AL349">
        <v>1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21</v>
      </c>
      <c r="AT349">
        <v>25</v>
      </c>
      <c r="AU349">
        <v>0</v>
      </c>
      <c r="AV349">
        <v>8</v>
      </c>
      <c r="AW349">
        <v>8</v>
      </c>
      <c r="AX349">
        <v>0</v>
      </c>
      <c r="AY349">
        <v>0</v>
      </c>
      <c r="AZ349">
        <v>0</v>
      </c>
      <c r="BA349">
        <v>5</v>
      </c>
      <c r="BB349">
        <v>0</v>
      </c>
      <c r="BC349">
        <v>0</v>
      </c>
      <c r="BD349">
        <v>15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6</v>
      </c>
      <c r="BV349">
        <f t="shared" si="5"/>
        <v>2</v>
      </c>
      <c r="BW349">
        <v>0</v>
      </c>
      <c r="BX349" t="s">
        <v>44</v>
      </c>
      <c r="BY349">
        <v>1</v>
      </c>
      <c r="BZ349" t="s">
        <v>44</v>
      </c>
      <c r="CA349">
        <v>0</v>
      </c>
      <c r="CB349">
        <v>1</v>
      </c>
      <c r="CC349" t="s">
        <v>44</v>
      </c>
      <c r="CD349">
        <v>6</v>
      </c>
      <c r="CE349">
        <v>5</v>
      </c>
      <c r="CF349">
        <v>0</v>
      </c>
      <c r="CG349">
        <v>1</v>
      </c>
      <c r="CH349">
        <v>0</v>
      </c>
      <c r="CI349">
        <v>1</v>
      </c>
      <c r="CJ349">
        <v>1</v>
      </c>
      <c r="CK349">
        <v>1</v>
      </c>
      <c r="CL349">
        <v>1</v>
      </c>
      <c r="CM349">
        <v>1</v>
      </c>
      <c r="CN349" t="s">
        <v>485</v>
      </c>
      <c r="CO349">
        <v>6.8814098489999997</v>
      </c>
      <c r="CP349">
        <v>0.21314829099999999</v>
      </c>
      <c r="CQ349">
        <v>0.171325592</v>
      </c>
      <c r="CR349">
        <v>61.032614590000001</v>
      </c>
    </row>
    <row r="350" spans="1:96" x14ac:dyDescent="0.25">
      <c r="A350">
        <v>349</v>
      </c>
      <c r="B350" t="s">
        <v>481</v>
      </c>
      <c r="C350">
        <v>2021</v>
      </c>
      <c r="D350" t="s">
        <v>709</v>
      </c>
      <c r="E350" t="s">
        <v>505</v>
      </c>
      <c r="F350">
        <v>0</v>
      </c>
      <c r="G350">
        <v>0</v>
      </c>
      <c r="H350">
        <v>1</v>
      </c>
      <c r="I350">
        <v>169</v>
      </c>
      <c r="J350" t="s">
        <v>710</v>
      </c>
      <c r="K350">
        <v>44.934199999999997</v>
      </c>
      <c r="L350">
        <v>-110.6564</v>
      </c>
      <c r="M350">
        <v>2000</v>
      </c>
      <c r="N350">
        <v>2017</v>
      </c>
      <c r="O350">
        <v>2009</v>
      </c>
      <c r="P350" t="s">
        <v>31</v>
      </c>
      <c r="Q350" t="s">
        <v>32</v>
      </c>
      <c r="R350" t="s">
        <v>134</v>
      </c>
      <c r="S350" t="s">
        <v>51</v>
      </c>
      <c r="T350" t="s">
        <v>135</v>
      </c>
      <c r="U350" s="4">
        <v>240867.1</v>
      </c>
      <c r="V350" s="4">
        <v>15531</v>
      </c>
      <c r="W350" s="4">
        <v>5209.4516000000003</v>
      </c>
      <c r="X350">
        <v>50.5</v>
      </c>
      <c r="Y350">
        <v>1</v>
      </c>
      <c r="Z350">
        <v>8280</v>
      </c>
      <c r="AA350">
        <v>17.5</v>
      </c>
      <c r="AB350" t="s">
        <v>53</v>
      </c>
      <c r="AC350" t="s">
        <v>41</v>
      </c>
      <c r="AD350">
        <v>281</v>
      </c>
      <c r="AE350">
        <v>0</v>
      </c>
      <c r="AF350">
        <v>281</v>
      </c>
      <c r="AG350">
        <v>112</v>
      </c>
      <c r="AH350">
        <v>112</v>
      </c>
      <c r="AI350">
        <v>19</v>
      </c>
      <c r="AJ350">
        <v>19</v>
      </c>
      <c r="AK350">
        <v>0</v>
      </c>
      <c r="AL350">
        <v>2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68</v>
      </c>
      <c r="AT350">
        <v>0</v>
      </c>
      <c r="AU350">
        <v>0</v>
      </c>
      <c r="AV350">
        <v>16</v>
      </c>
      <c r="AW350">
        <v>7</v>
      </c>
      <c r="AX350">
        <v>0</v>
      </c>
      <c r="AY350">
        <v>0</v>
      </c>
      <c r="AZ350">
        <v>0</v>
      </c>
      <c r="BA350">
        <v>0</v>
      </c>
      <c r="BB350">
        <v>1</v>
      </c>
      <c r="BC350">
        <v>0</v>
      </c>
      <c r="BD350">
        <v>4</v>
      </c>
      <c r="BE350">
        <v>0</v>
      </c>
      <c r="BF350">
        <v>63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f t="shared" si="5"/>
        <v>4</v>
      </c>
      <c r="BW350">
        <v>1</v>
      </c>
      <c r="BX350">
        <v>1</v>
      </c>
      <c r="BY350">
        <v>1</v>
      </c>
      <c r="BZ350" t="s">
        <v>44</v>
      </c>
      <c r="CA350">
        <v>1</v>
      </c>
      <c r="CB350" t="s">
        <v>44</v>
      </c>
      <c r="CC350" t="s">
        <v>44</v>
      </c>
      <c r="CD350">
        <v>7</v>
      </c>
      <c r="CE350">
        <v>6</v>
      </c>
      <c r="CF350">
        <v>1</v>
      </c>
      <c r="CG350">
        <v>1</v>
      </c>
      <c r="CH350">
        <v>0</v>
      </c>
      <c r="CI350">
        <v>1</v>
      </c>
      <c r="CJ350">
        <v>1</v>
      </c>
      <c r="CK350">
        <v>1</v>
      </c>
      <c r="CL350">
        <v>1</v>
      </c>
      <c r="CM350">
        <v>1</v>
      </c>
      <c r="CN350" t="s">
        <v>90</v>
      </c>
      <c r="CO350">
        <v>1.422606925</v>
      </c>
      <c r="CP350">
        <v>5.3247849E-2</v>
      </c>
      <c r="CQ350">
        <v>0.44958874100000001</v>
      </c>
      <c r="CR350">
        <v>298.50838759999999</v>
      </c>
    </row>
    <row r="351" spans="1:96" x14ac:dyDescent="0.25">
      <c r="A351">
        <v>350</v>
      </c>
      <c r="B351" t="s">
        <v>481</v>
      </c>
      <c r="C351">
        <v>1998</v>
      </c>
      <c r="D351" t="s">
        <v>1040</v>
      </c>
      <c r="E351" t="s">
        <v>76</v>
      </c>
      <c r="F351">
        <v>62</v>
      </c>
      <c r="G351">
        <v>3</v>
      </c>
      <c r="H351">
        <v>1036</v>
      </c>
      <c r="I351">
        <v>1045</v>
      </c>
      <c r="J351" t="s">
        <v>1041</v>
      </c>
      <c r="K351">
        <v>43.790660000000003</v>
      </c>
      <c r="L351">
        <v>-110.68049999999999</v>
      </c>
      <c r="M351">
        <v>1990</v>
      </c>
      <c r="N351">
        <v>1992</v>
      </c>
      <c r="O351">
        <v>1991</v>
      </c>
      <c r="P351" t="s">
        <v>31</v>
      </c>
      <c r="Q351" t="s">
        <v>32</v>
      </c>
      <c r="R351" t="s">
        <v>134</v>
      </c>
      <c r="S351" t="s">
        <v>51</v>
      </c>
      <c r="T351" t="s">
        <v>135</v>
      </c>
      <c r="U351" s="4">
        <v>240867.1</v>
      </c>
      <c r="V351" s="4">
        <v>15531</v>
      </c>
      <c r="W351" s="4">
        <v>5209.4516000000003</v>
      </c>
      <c r="X351">
        <v>50.5</v>
      </c>
      <c r="Y351">
        <v>1</v>
      </c>
      <c r="Z351">
        <v>8280</v>
      </c>
      <c r="AA351">
        <v>17.5</v>
      </c>
      <c r="AB351" t="s">
        <v>36</v>
      </c>
      <c r="AC351" t="s">
        <v>41</v>
      </c>
      <c r="AD351">
        <v>164</v>
      </c>
      <c r="AE351">
        <v>89</v>
      </c>
      <c r="AF351">
        <v>75</v>
      </c>
      <c r="AG351">
        <v>56</v>
      </c>
      <c r="AH351">
        <v>41</v>
      </c>
      <c r="AI351">
        <v>37</v>
      </c>
      <c r="AJ351">
        <v>36</v>
      </c>
      <c r="AK351">
        <v>1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3</v>
      </c>
      <c r="AT351">
        <v>1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15</v>
      </c>
      <c r="BB351">
        <v>0</v>
      </c>
      <c r="BC351">
        <v>0</v>
      </c>
      <c r="BD351">
        <v>3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f t="shared" si="5"/>
        <v>4</v>
      </c>
      <c r="BW351">
        <v>1</v>
      </c>
      <c r="BX351">
        <v>1</v>
      </c>
      <c r="BY351">
        <v>1</v>
      </c>
      <c r="BZ351" t="s">
        <v>44</v>
      </c>
      <c r="CA351">
        <v>1</v>
      </c>
      <c r="CB351" t="s">
        <v>44</v>
      </c>
      <c r="CC351" t="s">
        <v>44</v>
      </c>
      <c r="CD351">
        <v>6</v>
      </c>
      <c r="CE351">
        <v>6</v>
      </c>
      <c r="CF351">
        <v>1</v>
      </c>
      <c r="CG351">
        <v>1</v>
      </c>
      <c r="CH351">
        <v>0</v>
      </c>
      <c r="CI351">
        <v>1</v>
      </c>
      <c r="CJ351">
        <v>1</v>
      </c>
      <c r="CK351">
        <v>1</v>
      </c>
      <c r="CL351">
        <v>1</v>
      </c>
      <c r="CM351">
        <v>0</v>
      </c>
      <c r="CN351" t="s">
        <v>44</v>
      </c>
      <c r="CO351">
        <v>2.2832568809999998</v>
      </c>
      <c r="CP351">
        <v>5.6046578999999999E-2</v>
      </c>
      <c r="CQ351">
        <v>0.86446601899999997</v>
      </c>
      <c r="CR351">
        <v>273.54514419999998</v>
      </c>
    </row>
    <row r="352" spans="1:96" x14ac:dyDescent="0.25">
      <c r="A352">
        <v>351</v>
      </c>
      <c r="B352" t="s">
        <v>481</v>
      </c>
      <c r="C352">
        <v>2006</v>
      </c>
      <c r="D352" t="s">
        <v>1065</v>
      </c>
      <c r="E352" t="s">
        <v>1066</v>
      </c>
      <c r="F352">
        <v>0</v>
      </c>
      <c r="G352">
        <v>0</v>
      </c>
      <c r="H352">
        <v>1</v>
      </c>
      <c r="I352">
        <v>32</v>
      </c>
      <c r="J352" t="s">
        <v>1067</v>
      </c>
      <c r="K352">
        <v>43.816369999999999</v>
      </c>
      <c r="L352">
        <v>-110.60531</v>
      </c>
      <c r="M352">
        <v>1997</v>
      </c>
      <c r="N352">
        <v>1999</v>
      </c>
      <c r="O352">
        <v>1998</v>
      </c>
      <c r="P352" t="s">
        <v>31</v>
      </c>
      <c r="Q352" t="s">
        <v>32</v>
      </c>
      <c r="R352" t="s">
        <v>134</v>
      </c>
      <c r="S352" t="s">
        <v>51</v>
      </c>
      <c r="T352" t="s">
        <v>135</v>
      </c>
      <c r="U352" s="4">
        <v>240867.1</v>
      </c>
      <c r="V352" s="4">
        <v>15531</v>
      </c>
      <c r="W352" s="4">
        <v>5209.4516000000003</v>
      </c>
      <c r="X352">
        <v>50.5</v>
      </c>
      <c r="Y352">
        <v>1</v>
      </c>
      <c r="Z352">
        <v>8280</v>
      </c>
      <c r="AA352">
        <v>17.5</v>
      </c>
      <c r="AB352" t="s">
        <v>36</v>
      </c>
      <c r="AC352" t="s">
        <v>41</v>
      </c>
      <c r="AD352">
        <v>153</v>
      </c>
      <c r="AE352" t="s">
        <v>44</v>
      </c>
      <c r="AF352" t="s">
        <v>44</v>
      </c>
      <c r="AG352">
        <v>42</v>
      </c>
      <c r="AH352">
        <v>42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32</v>
      </c>
      <c r="AT352">
        <v>6</v>
      </c>
      <c r="AU352">
        <v>4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5</v>
      </c>
      <c r="BC352">
        <v>27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f t="shared" si="5"/>
        <v>4</v>
      </c>
      <c r="BW352">
        <v>1</v>
      </c>
      <c r="BX352">
        <v>1</v>
      </c>
      <c r="BY352">
        <v>1</v>
      </c>
      <c r="BZ352" t="s">
        <v>44</v>
      </c>
      <c r="CA352">
        <v>1</v>
      </c>
      <c r="CB352" t="s">
        <v>44</v>
      </c>
      <c r="CC352" t="s">
        <v>44</v>
      </c>
      <c r="CD352">
        <v>6</v>
      </c>
      <c r="CE352">
        <v>6</v>
      </c>
      <c r="CF352">
        <v>1</v>
      </c>
      <c r="CG352">
        <v>1</v>
      </c>
      <c r="CH352">
        <v>0</v>
      </c>
      <c r="CI352">
        <v>1</v>
      </c>
      <c r="CJ352">
        <v>1</v>
      </c>
      <c r="CK352">
        <v>1</v>
      </c>
      <c r="CL352">
        <v>1</v>
      </c>
      <c r="CM352">
        <v>0</v>
      </c>
      <c r="CN352" t="s">
        <v>44</v>
      </c>
      <c r="CO352">
        <v>1.57679094</v>
      </c>
      <c r="CP352">
        <v>5.2176695000000002E-2</v>
      </c>
      <c r="CQ352">
        <v>0.88854368900000003</v>
      </c>
      <c r="CR352">
        <v>281.41913720000002</v>
      </c>
    </row>
    <row r="353" spans="1:96" x14ac:dyDescent="0.25">
      <c r="A353">
        <v>352</v>
      </c>
      <c r="B353" t="s">
        <v>481</v>
      </c>
      <c r="C353">
        <v>1986</v>
      </c>
      <c r="D353" t="s">
        <v>1134</v>
      </c>
      <c r="E353" t="s">
        <v>76</v>
      </c>
      <c r="F353">
        <v>50</v>
      </c>
      <c r="G353">
        <v>4</v>
      </c>
      <c r="H353">
        <v>743</v>
      </c>
      <c r="I353">
        <v>746</v>
      </c>
      <c r="J353" t="s">
        <v>1135</v>
      </c>
      <c r="K353">
        <v>55.367570000000001</v>
      </c>
      <c r="L353">
        <v>-131.57884000000001</v>
      </c>
      <c r="M353">
        <v>1980</v>
      </c>
      <c r="N353">
        <v>1985</v>
      </c>
      <c r="O353">
        <v>1983</v>
      </c>
      <c r="P353" t="s">
        <v>31</v>
      </c>
      <c r="Q353" t="s">
        <v>49</v>
      </c>
      <c r="R353" t="s">
        <v>755</v>
      </c>
      <c r="S353" t="s">
        <v>756</v>
      </c>
      <c r="T353" t="s">
        <v>757</v>
      </c>
      <c r="U353" s="4">
        <v>72105.399999999994</v>
      </c>
      <c r="V353" s="4">
        <v>7195</v>
      </c>
      <c r="W353" s="4">
        <v>2864.1063333430002</v>
      </c>
      <c r="X353">
        <v>15.7</v>
      </c>
      <c r="Y353">
        <v>1</v>
      </c>
      <c r="Z353">
        <v>3080</v>
      </c>
      <c r="AA353">
        <v>3</v>
      </c>
      <c r="AB353" t="s">
        <v>53</v>
      </c>
      <c r="AC353" t="s">
        <v>41</v>
      </c>
      <c r="AD353">
        <v>62</v>
      </c>
      <c r="AE353">
        <v>24</v>
      </c>
      <c r="AF353">
        <v>38</v>
      </c>
      <c r="AG353">
        <v>17</v>
      </c>
      <c r="AH353">
        <v>13</v>
      </c>
      <c r="AI353">
        <v>5</v>
      </c>
      <c r="AJ353">
        <v>5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4</v>
      </c>
      <c r="AT353">
        <v>0</v>
      </c>
      <c r="AU353">
        <v>0</v>
      </c>
      <c r="AV353">
        <v>4</v>
      </c>
      <c r="AW353">
        <v>0</v>
      </c>
      <c r="AX353">
        <v>0</v>
      </c>
      <c r="AY353">
        <v>0</v>
      </c>
      <c r="AZ353">
        <v>0</v>
      </c>
      <c r="BA353">
        <v>4</v>
      </c>
      <c r="BB353">
        <v>0</v>
      </c>
      <c r="BC353">
        <v>0</v>
      </c>
      <c r="BD353">
        <v>0</v>
      </c>
      <c r="BE353">
        <v>0</v>
      </c>
      <c r="BF353">
        <v>3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1</v>
      </c>
      <c r="BV353">
        <f t="shared" si="5"/>
        <v>0</v>
      </c>
      <c r="BW353" t="s">
        <v>44</v>
      </c>
      <c r="BX353" t="s">
        <v>44</v>
      </c>
      <c r="BY353" t="s">
        <v>44</v>
      </c>
      <c r="BZ353" t="s">
        <v>44</v>
      </c>
      <c r="CA353" t="s">
        <v>44</v>
      </c>
      <c r="CB353" t="s">
        <v>44</v>
      </c>
      <c r="CC353" t="s">
        <v>44</v>
      </c>
      <c r="CD353">
        <v>2</v>
      </c>
      <c r="CE353">
        <v>1</v>
      </c>
      <c r="CF353">
        <v>0</v>
      </c>
      <c r="CG353">
        <v>0</v>
      </c>
      <c r="CH353">
        <v>0</v>
      </c>
      <c r="CI353">
        <v>1</v>
      </c>
      <c r="CJ353">
        <v>0</v>
      </c>
      <c r="CK353">
        <v>0</v>
      </c>
      <c r="CL353">
        <v>0</v>
      </c>
      <c r="CM353">
        <v>1</v>
      </c>
      <c r="CN353" t="s">
        <v>485</v>
      </c>
      <c r="CO353">
        <v>1.906770941</v>
      </c>
      <c r="CP353">
        <v>7.9485010000000002E-3</v>
      </c>
      <c r="CQ353">
        <v>0.971483345</v>
      </c>
      <c r="CR353">
        <v>435.98039699999998</v>
      </c>
    </row>
    <row r="354" spans="1:96" x14ac:dyDescent="0.25">
      <c r="A354">
        <v>353</v>
      </c>
      <c r="B354" t="s">
        <v>481</v>
      </c>
      <c r="C354">
        <v>2015</v>
      </c>
      <c r="D354" t="s">
        <v>808</v>
      </c>
      <c r="E354" t="s">
        <v>104</v>
      </c>
      <c r="F354">
        <v>174</v>
      </c>
      <c r="G354">
        <v>2</v>
      </c>
      <c r="H354">
        <v>290</v>
      </c>
      <c r="I354">
        <v>301</v>
      </c>
      <c r="J354" t="s">
        <v>809</v>
      </c>
      <c r="K354">
        <v>43.988689999999998</v>
      </c>
      <c r="L354">
        <v>-103.60522</v>
      </c>
      <c r="M354">
        <v>2010</v>
      </c>
      <c r="N354">
        <v>2013</v>
      </c>
      <c r="O354">
        <v>2012</v>
      </c>
      <c r="P354" t="s">
        <v>31</v>
      </c>
      <c r="Q354" t="s">
        <v>49</v>
      </c>
      <c r="R354" t="s">
        <v>50</v>
      </c>
      <c r="S354" t="s">
        <v>51</v>
      </c>
      <c r="T354" t="s">
        <v>52</v>
      </c>
      <c r="U354" s="4">
        <v>74644.87</v>
      </c>
      <c r="V354" s="4">
        <v>8346.3333332999991</v>
      </c>
      <c r="W354" s="4">
        <v>2634.501666657</v>
      </c>
      <c r="X354">
        <v>16.2</v>
      </c>
      <c r="Y354">
        <v>1</v>
      </c>
      <c r="Z354">
        <v>4120</v>
      </c>
      <c r="AA354" t="s">
        <v>44</v>
      </c>
      <c r="AB354" t="s">
        <v>53</v>
      </c>
      <c r="AC354" t="s">
        <v>41</v>
      </c>
      <c r="AD354">
        <v>55</v>
      </c>
      <c r="AE354">
        <v>0</v>
      </c>
      <c r="AF354">
        <v>55</v>
      </c>
      <c r="AG354">
        <v>21</v>
      </c>
      <c r="AH354">
        <v>11</v>
      </c>
      <c r="AI354">
        <v>0</v>
      </c>
      <c r="AJ354">
        <v>0</v>
      </c>
      <c r="AK354">
        <v>0</v>
      </c>
      <c r="AL354">
        <v>1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4</v>
      </c>
      <c r="AT354">
        <v>6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10</v>
      </c>
      <c r="BB354">
        <v>0</v>
      </c>
      <c r="BC354">
        <v>0</v>
      </c>
      <c r="BD354">
        <v>4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f t="shared" si="5"/>
        <v>2</v>
      </c>
      <c r="BW354">
        <v>0</v>
      </c>
      <c r="BX354" t="s">
        <v>44</v>
      </c>
      <c r="BY354">
        <v>1</v>
      </c>
      <c r="BZ354" t="s">
        <v>44</v>
      </c>
      <c r="CA354">
        <v>0</v>
      </c>
      <c r="CB354">
        <v>1</v>
      </c>
      <c r="CC354" t="s">
        <v>44</v>
      </c>
      <c r="CD354">
        <v>6</v>
      </c>
      <c r="CE354">
        <v>5</v>
      </c>
      <c r="CF354">
        <v>0</v>
      </c>
      <c r="CG354">
        <v>1</v>
      </c>
      <c r="CH354">
        <v>0</v>
      </c>
      <c r="CI354">
        <v>1</v>
      </c>
      <c r="CJ354">
        <v>1</v>
      </c>
      <c r="CK354">
        <v>1</v>
      </c>
      <c r="CL354">
        <v>1</v>
      </c>
      <c r="CM354">
        <v>1</v>
      </c>
      <c r="CN354" t="s">
        <v>485</v>
      </c>
      <c r="CO354">
        <v>5.82983327</v>
      </c>
      <c r="CP354">
        <v>0.24051686999999999</v>
      </c>
      <c r="CQ354">
        <v>0.53789691500000003</v>
      </c>
      <c r="CR354">
        <v>104.41032149999999</v>
      </c>
    </row>
    <row r="355" spans="1:96" x14ac:dyDescent="0.25">
      <c r="A355">
        <v>354</v>
      </c>
      <c r="B355" t="s">
        <v>580</v>
      </c>
      <c r="C355">
        <v>2015</v>
      </c>
      <c r="D355" t="s">
        <v>581</v>
      </c>
      <c r="E355" t="s">
        <v>93</v>
      </c>
      <c r="F355">
        <v>0</v>
      </c>
      <c r="G355">
        <v>0</v>
      </c>
      <c r="H355">
        <v>1</v>
      </c>
      <c r="I355">
        <v>179</v>
      </c>
      <c r="J355" t="s">
        <v>582</v>
      </c>
      <c r="K355">
        <v>36.770780000000002</v>
      </c>
      <c r="L355">
        <v>-104.50142</v>
      </c>
      <c r="M355">
        <v>2011</v>
      </c>
      <c r="N355">
        <v>2014</v>
      </c>
      <c r="O355">
        <v>2013</v>
      </c>
      <c r="P355" t="s">
        <v>31</v>
      </c>
      <c r="Q355" t="s">
        <v>32</v>
      </c>
      <c r="R355" t="s">
        <v>33</v>
      </c>
      <c r="S355" t="s">
        <v>42</v>
      </c>
      <c r="T355" t="s">
        <v>43</v>
      </c>
      <c r="U355" s="4">
        <v>84560.57</v>
      </c>
      <c r="V355" s="4">
        <v>8030</v>
      </c>
      <c r="W355" s="4">
        <v>2717.4250000000002</v>
      </c>
      <c r="X355">
        <v>1.99</v>
      </c>
      <c r="Y355">
        <v>1.64</v>
      </c>
      <c r="Z355">
        <v>3010</v>
      </c>
      <c r="AA355" t="s">
        <v>44</v>
      </c>
      <c r="AB355" t="s">
        <v>53</v>
      </c>
      <c r="AC355" t="s">
        <v>41</v>
      </c>
      <c r="AD355">
        <v>48</v>
      </c>
      <c r="AE355">
        <v>0</v>
      </c>
      <c r="AF355">
        <v>48</v>
      </c>
      <c r="AG355">
        <v>29</v>
      </c>
      <c r="AH355">
        <v>27</v>
      </c>
      <c r="AI355">
        <v>0</v>
      </c>
      <c r="AJ355">
        <v>0</v>
      </c>
      <c r="AK355">
        <v>0</v>
      </c>
      <c r="AL355">
        <v>1</v>
      </c>
      <c r="AM355">
        <v>0</v>
      </c>
      <c r="AN355">
        <v>0</v>
      </c>
      <c r="AO355">
        <v>0</v>
      </c>
      <c r="AP355">
        <v>0</v>
      </c>
      <c r="AQ355">
        <v>1</v>
      </c>
      <c r="AR355">
        <v>0</v>
      </c>
      <c r="AS355">
        <v>22</v>
      </c>
      <c r="AT355">
        <v>0</v>
      </c>
      <c r="AU355">
        <v>0</v>
      </c>
      <c r="AV355">
        <v>2</v>
      </c>
      <c r="AW355">
        <v>0</v>
      </c>
      <c r="AX355">
        <v>0</v>
      </c>
      <c r="AY355">
        <v>0</v>
      </c>
      <c r="AZ355">
        <v>0</v>
      </c>
      <c r="BA355">
        <v>3</v>
      </c>
      <c r="BB355">
        <v>0</v>
      </c>
      <c r="BC355">
        <v>3</v>
      </c>
      <c r="BD355">
        <v>16</v>
      </c>
      <c r="BE355">
        <v>0</v>
      </c>
      <c r="BF355">
        <v>0</v>
      </c>
      <c r="BG355">
        <v>1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2</v>
      </c>
      <c r="BV355">
        <f t="shared" si="5"/>
        <v>3</v>
      </c>
      <c r="BW355" t="s">
        <v>44</v>
      </c>
      <c r="BX355">
        <v>1</v>
      </c>
      <c r="BY355">
        <v>1</v>
      </c>
      <c r="BZ355" t="s">
        <v>44</v>
      </c>
      <c r="CA355">
        <v>0</v>
      </c>
      <c r="CB355">
        <v>1</v>
      </c>
      <c r="CC355" t="s">
        <v>44</v>
      </c>
      <c r="CD355">
        <v>4</v>
      </c>
      <c r="CE355">
        <v>4</v>
      </c>
      <c r="CF355">
        <v>0</v>
      </c>
      <c r="CG355">
        <v>1</v>
      </c>
      <c r="CH355">
        <v>0</v>
      </c>
      <c r="CI355">
        <v>1</v>
      </c>
      <c r="CJ355">
        <v>1</v>
      </c>
      <c r="CK355">
        <v>1</v>
      </c>
      <c r="CL355">
        <v>0</v>
      </c>
      <c r="CM355">
        <v>0</v>
      </c>
      <c r="CN355" t="s">
        <v>44</v>
      </c>
      <c r="CO355">
        <v>4.4821224070000003</v>
      </c>
      <c r="CP355">
        <v>0.108918127</v>
      </c>
      <c r="CQ355">
        <v>0.28754286499999998</v>
      </c>
      <c r="CR355">
        <v>108.3069532</v>
      </c>
    </row>
    <row r="356" spans="1:96" x14ac:dyDescent="0.25">
      <c r="A356">
        <v>355</v>
      </c>
      <c r="B356" t="s">
        <v>836</v>
      </c>
      <c r="C356">
        <v>2015</v>
      </c>
      <c r="D356" t="s">
        <v>837</v>
      </c>
      <c r="E356" t="s">
        <v>229</v>
      </c>
      <c r="F356">
        <v>0</v>
      </c>
      <c r="G356">
        <v>0</v>
      </c>
      <c r="H356">
        <v>1</v>
      </c>
      <c r="I356">
        <v>70</v>
      </c>
      <c r="J356" t="s">
        <v>838</v>
      </c>
      <c r="K356">
        <v>42.868920000000003</v>
      </c>
      <c r="L356">
        <v>-121.55185</v>
      </c>
      <c r="M356">
        <v>2010</v>
      </c>
      <c r="N356">
        <v>2012</v>
      </c>
      <c r="O356">
        <v>2011</v>
      </c>
      <c r="P356" t="s">
        <v>31</v>
      </c>
      <c r="Q356" t="s">
        <v>32</v>
      </c>
      <c r="R356" t="s">
        <v>33</v>
      </c>
      <c r="S356" t="s">
        <v>42</v>
      </c>
      <c r="T356" t="s">
        <v>43</v>
      </c>
      <c r="U356" s="4">
        <v>84560.57</v>
      </c>
      <c r="V356" s="4">
        <v>8030</v>
      </c>
      <c r="W356" s="4">
        <v>2717.4250000000002</v>
      </c>
      <c r="X356">
        <v>1.99</v>
      </c>
      <c r="Y356">
        <v>1.64</v>
      </c>
      <c r="Z356">
        <v>3010</v>
      </c>
      <c r="AA356" t="s">
        <v>44</v>
      </c>
      <c r="AB356" t="s">
        <v>36</v>
      </c>
      <c r="AC356" t="s">
        <v>41</v>
      </c>
      <c r="AD356">
        <v>113</v>
      </c>
      <c r="AE356" t="s">
        <v>44</v>
      </c>
      <c r="AF356" t="s">
        <v>44</v>
      </c>
      <c r="AG356">
        <v>74</v>
      </c>
      <c r="AH356">
        <v>61</v>
      </c>
      <c r="AI356">
        <v>2</v>
      </c>
      <c r="AJ356">
        <v>2</v>
      </c>
      <c r="AK356">
        <v>0</v>
      </c>
      <c r="AL356">
        <v>1</v>
      </c>
      <c r="AM356">
        <v>0</v>
      </c>
      <c r="AN356">
        <v>0</v>
      </c>
      <c r="AO356">
        <v>0</v>
      </c>
      <c r="AP356">
        <v>1</v>
      </c>
      <c r="AQ356">
        <v>0</v>
      </c>
      <c r="AR356">
        <v>0</v>
      </c>
      <c r="AS356">
        <v>52</v>
      </c>
      <c r="AT356">
        <v>5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13</v>
      </c>
      <c r="BB356">
        <v>0</v>
      </c>
      <c r="BC356">
        <v>6</v>
      </c>
      <c r="BD356">
        <v>1</v>
      </c>
      <c r="BE356">
        <v>3</v>
      </c>
      <c r="BF356">
        <v>0</v>
      </c>
      <c r="BG356">
        <v>24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18</v>
      </c>
      <c r="BV356">
        <f t="shared" si="5"/>
        <v>4</v>
      </c>
      <c r="BW356" t="s">
        <v>44</v>
      </c>
      <c r="BX356">
        <v>1</v>
      </c>
      <c r="BY356">
        <v>1</v>
      </c>
      <c r="BZ356" t="s">
        <v>44</v>
      </c>
      <c r="CA356">
        <v>1</v>
      </c>
      <c r="CB356">
        <v>1</v>
      </c>
      <c r="CC356" t="s">
        <v>44</v>
      </c>
      <c r="CD356">
        <v>3</v>
      </c>
      <c r="CE356">
        <v>3</v>
      </c>
      <c r="CF356">
        <v>0</v>
      </c>
      <c r="CG356">
        <v>1</v>
      </c>
      <c r="CH356">
        <v>0</v>
      </c>
      <c r="CI356">
        <v>1</v>
      </c>
      <c r="CJ356">
        <v>1</v>
      </c>
      <c r="CK356">
        <v>0</v>
      </c>
      <c r="CL356">
        <v>0</v>
      </c>
      <c r="CM356">
        <v>0</v>
      </c>
      <c r="CN356" t="s">
        <v>44</v>
      </c>
      <c r="CO356">
        <v>1.453156823</v>
      </c>
      <c r="CP356">
        <v>5.7093814E-2</v>
      </c>
      <c r="CQ356">
        <v>0.573466052</v>
      </c>
      <c r="CR356">
        <v>102.2955219</v>
      </c>
    </row>
    <row r="357" spans="1:96" x14ac:dyDescent="0.25">
      <c r="A357">
        <v>356</v>
      </c>
      <c r="B357" t="s">
        <v>247</v>
      </c>
      <c r="C357">
        <v>2012</v>
      </c>
      <c r="D357" t="s">
        <v>248</v>
      </c>
      <c r="E357" t="s">
        <v>249</v>
      </c>
      <c r="F357">
        <v>0</v>
      </c>
      <c r="G357">
        <v>0</v>
      </c>
      <c r="H357">
        <v>1</v>
      </c>
      <c r="I357">
        <v>31</v>
      </c>
      <c r="J357" t="s">
        <v>250</v>
      </c>
      <c r="K357">
        <v>38.326799999999999</v>
      </c>
      <c r="L357">
        <v>-109.87755</v>
      </c>
      <c r="M357">
        <v>2002</v>
      </c>
      <c r="N357">
        <v>2011</v>
      </c>
      <c r="O357">
        <v>2007</v>
      </c>
      <c r="P357" t="s">
        <v>31</v>
      </c>
      <c r="Q357" t="s">
        <v>49</v>
      </c>
      <c r="R357" t="s">
        <v>50</v>
      </c>
      <c r="S357" t="s">
        <v>51</v>
      </c>
      <c r="T357" t="s">
        <v>52</v>
      </c>
      <c r="U357" s="4">
        <v>74644.87</v>
      </c>
      <c r="V357" s="4">
        <v>8346.3333332999991</v>
      </c>
      <c r="W357" s="4">
        <v>2634.501666657</v>
      </c>
      <c r="X357">
        <v>16.2</v>
      </c>
      <c r="Y357">
        <v>1</v>
      </c>
      <c r="Z357">
        <v>4120</v>
      </c>
      <c r="AA357" t="s">
        <v>44</v>
      </c>
      <c r="AB357" t="s">
        <v>53</v>
      </c>
      <c r="AC357" t="s">
        <v>30</v>
      </c>
      <c r="AD357">
        <v>58</v>
      </c>
      <c r="AE357">
        <v>19</v>
      </c>
      <c r="AF357">
        <v>39</v>
      </c>
      <c r="AG357">
        <v>9</v>
      </c>
      <c r="AH357">
        <v>9</v>
      </c>
      <c r="AI357">
        <v>0</v>
      </c>
      <c r="AJ357">
        <v>0</v>
      </c>
      <c r="AK357">
        <v>0</v>
      </c>
      <c r="AL357">
        <v>1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4</v>
      </c>
      <c r="AT357">
        <v>0</v>
      </c>
      <c r="AU357">
        <v>0</v>
      </c>
      <c r="AV357">
        <v>4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4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f t="shared" si="5"/>
        <v>2</v>
      </c>
      <c r="BW357">
        <v>0</v>
      </c>
      <c r="BX357" t="s">
        <v>44</v>
      </c>
      <c r="BY357">
        <v>1</v>
      </c>
      <c r="BZ357" t="s">
        <v>44</v>
      </c>
      <c r="CA357">
        <v>0</v>
      </c>
      <c r="CB357">
        <v>1</v>
      </c>
      <c r="CC357" t="s">
        <v>44</v>
      </c>
      <c r="CD357">
        <v>3</v>
      </c>
      <c r="CE357">
        <v>3</v>
      </c>
      <c r="CF357">
        <v>0</v>
      </c>
      <c r="CG357">
        <v>1</v>
      </c>
      <c r="CH357">
        <v>0</v>
      </c>
      <c r="CI357">
        <v>1</v>
      </c>
      <c r="CJ357">
        <v>0</v>
      </c>
      <c r="CK357">
        <v>0</v>
      </c>
      <c r="CL357">
        <v>1</v>
      </c>
      <c r="CM357">
        <v>0</v>
      </c>
      <c r="CN357" t="s">
        <v>44</v>
      </c>
      <c r="CO357">
        <v>2.8530461379999998</v>
      </c>
      <c r="CP357">
        <v>5.1477617000000003E-2</v>
      </c>
      <c r="CQ357">
        <v>1.130164E-2</v>
      </c>
      <c r="CR357">
        <v>190.65253369999999</v>
      </c>
    </row>
    <row r="358" spans="1:96" x14ac:dyDescent="0.25">
      <c r="A358">
        <v>357</v>
      </c>
      <c r="B358" t="s">
        <v>263</v>
      </c>
      <c r="C358">
        <v>1980</v>
      </c>
      <c r="D358" t="s">
        <v>264</v>
      </c>
      <c r="E358" t="s">
        <v>76</v>
      </c>
      <c r="F358">
        <v>44</v>
      </c>
      <c r="G358">
        <v>2</v>
      </c>
      <c r="H358">
        <v>381</v>
      </c>
      <c r="I358">
        <v>388</v>
      </c>
      <c r="J358" t="s">
        <v>265</v>
      </c>
      <c r="K358">
        <v>46.649529999999999</v>
      </c>
      <c r="L358">
        <v>-119.54953</v>
      </c>
      <c r="M358">
        <v>1977</v>
      </c>
      <c r="N358">
        <v>1977</v>
      </c>
      <c r="O358">
        <v>1977</v>
      </c>
      <c r="P358" t="s">
        <v>31</v>
      </c>
      <c r="Q358" t="s">
        <v>32</v>
      </c>
      <c r="R358" t="s">
        <v>33</v>
      </c>
      <c r="S358" t="s">
        <v>42</v>
      </c>
      <c r="T358" t="s">
        <v>43</v>
      </c>
      <c r="U358" s="4">
        <v>84560.57</v>
      </c>
      <c r="V358" s="4">
        <v>8030</v>
      </c>
      <c r="W358" s="4">
        <v>2717.4250000000002</v>
      </c>
      <c r="X358">
        <v>1.99</v>
      </c>
      <c r="Y358">
        <v>1.64</v>
      </c>
      <c r="Z358">
        <v>3010</v>
      </c>
      <c r="AA358" t="s">
        <v>44</v>
      </c>
      <c r="AB358" t="s">
        <v>36</v>
      </c>
      <c r="AC358" t="s">
        <v>41</v>
      </c>
      <c r="AD358">
        <v>26</v>
      </c>
      <c r="AE358" t="s">
        <v>44</v>
      </c>
      <c r="AF358" t="s">
        <v>44</v>
      </c>
      <c r="AG358">
        <v>14</v>
      </c>
      <c r="AH358">
        <v>14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10</v>
      </c>
      <c r="AT358">
        <v>0</v>
      </c>
      <c r="AU358">
        <v>0</v>
      </c>
      <c r="AV358">
        <v>1</v>
      </c>
      <c r="AW358">
        <v>0</v>
      </c>
      <c r="AX358">
        <v>0</v>
      </c>
      <c r="AY358">
        <v>3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10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f t="shared" si="5"/>
        <v>2</v>
      </c>
      <c r="BW358" t="s">
        <v>44</v>
      </c>
      <c r="BX358">
        <v>0</v>
      </c>
      <c r="BY358">
        <v>1</v>
      </c>
      <c r="BZ358" t="s">
        <v>44</v>
      </c>
      <c r="CA358">
        <v>0</v>
      </c>
      <c r="CB358">
        <v>1</v>
      </c>
      <c r="CC358" t="s">
        <v>44</v>
      </c>
      <c r="CD358">
        <v>3</v>
      </c>
      <c r="CE358">
        <v>3</v>
      </c>
      <c r="CF358">
        <v>0</v>
      </c>
      <c r="CG358">
        <v>1</v>
      </c>
      <c r="CH358">
        <v>0</v>
      </c>
      <c r="CI358">
        <v>1</v>
      </c>
      <c r="CJ358">
        <v>1</v>
      </c>
      <c r="CK358">
        <v>0</v>
      </c>
      <c r="CL358">
        <v>0</v>
      </c>
      <c r="CM358">
        <v>0</v>
      </c>
      <c r="CN358" t="s">
        <v>44</v>
      </c>
      <c r="CO358">
        <v>8.5384321710000002</v>
      </c>
      <c r="CP358">
        <v>6.1716561000000003E-2</v>
      </c>
      <c r="CQ358">
        <v>1.6519250999999999E-2</v>
      </c>
      <c r="CR358">
        <v>90.752249950000007</v>
      </c>
    </row>
    <row r="359" spans="1:96" x14ac:dyDescent="0.25">
      <c r="A359">
        <v>358</v>
      </c>
      <c r="B359" t="s">
        <v>122</v>
      </c>
      <c r="C359">
        <v>1995</v>
      </c>
      <c r="D359" t="s">
        <v>123</v>
      </c>
      <c r="E359" t="s">
        <v>124</v>
      </c>
      <c r="F359">
        <v>48</v>
      </c>
      <c r="G359">
        <v>1</v>
      </c>
      <c r="H359">
        <v>57</v>
      </c>
      <c r="I359">
        <v>62</v>
      </c>
      <c r="J359" t="s">
        <v>125</v>
      </c>
      <c r="K359">
        <v>68.17062</v>
      </c>
      <c r="L359">
        <v>-130.83311</v>
      </c>
      <c r="M359">
        <v>1985</v>
      </c>
      <c r="N359">
        <v>1988</v>
      </c>
      <c r="O359">
        <v>1987</v>
      </c>
      <c r="P359" t="s">
        <v>31</v>
      </c>
      <c r="Q359" t="s">
        <v>32</v>
      </c>
      <c r="R359" t="s">
        <v>126</v>
      </c>
      <c r="S359" t="s">
        <v>127</v>
      </c>
      <c r="T359" t="s">
        <v>128</v>
      </c>
      <c r="U359" s="4">
        <v>461900.79999999999</v>
      </c>
      <c r="V359" s="4">
        <v>9855</v>
      </c>
      <c r="W359" s="4">
        <v>3721.7786000000001</v>
      </c>
      <c r="X359">
        <v>64.2</v>
      </c>
      <c r="Y359">
        <v>1.25</v>
      </c>
      <c r="Z359">
        <v>13000</v>
      </c>
      <c r="AA359">
        <v>1</v>
      </c>
      <c r="AB359" t="s">
        <v>53</v>
      </c>
      <c r="AC359" t="s">
        <v>41</v>
      </c>
      <c r="AD359">
        <v>30</v>
      </c>
      <c r="AE359">
        <v>0</v>
      </c>
      <c r="AF359">
        <v>30</v>
      </c>
      <c r="AG359">
        <v>11</v>
      </c>
      <c r="AH359">
        <v>8</v>
      </c>
      <c r="AI359">
        <v>3</v>
      </c>
      <c r="AJ359">
        <v>3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5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3</v>
      </c>
      <c r="BB359">
        <v>0</v>
      </c>
      <c r="BC359">
        <v>0</v>
      </c>
      <c r="BD359">
        <v>0</v>
      </c>
      <c r="BE359">
        <v>0</v>
      </c>
      <c r="BF359">
        <v>5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f t="shared" si="5"/>
        <v>3</v>
      </c>
      <c r="BW359">
        <v>1</v>
      </c>
      <c r="BX359">
        <v>1</v>
      </c>
      <c r="BY359">
        <v>0</v>
      </c>
      <c r="BZ359" t="s">
        <v>44</v>
      </c>
      <c r="CA359">
        <v>1</v>
      </c>
      <c r="CB359" t="s">
        <v>44</v>
      </c>
      <c r="CC359" t="s">
        <v>44</v>
      </c>
      <c r="CD359">
        <v>2</v>
      </c>
      <c r="CE359">
        <v>2</v>
      </c>
      <c r="CF359">
        <v>1</v>
      </c>
      <c r="CG359">
        <v>0</v>
      </c>
      <c r="CH359">
        <v>1</v>
      </c>
      <c r="CI359">
        <v>0</v>
      </c>
      <c r="CJ359">
        <v>0</v>
      </c>
      <c r="CK359">
        <v>0</v>
      </c>
      <c r="CL359">
        <v>0</v>
      </c>
      <c r="CM359">
        <v>0</v>
      </c>
      <c r="CN359" t="s">
        <v>44</v>
      </c>
      <c r="CO359">
        <v>0</v>
      </c>
      <c r="CP359">
        <v>0</v>
      </c>
      <c r="CQ359">
        <v>1.0764259999999999E-3</v>
      </c>
      <c r="CR359">
        <v>58.793319330000003</v>
      </c>
    </row>
    <row r="360" spans="1:96" x14ac:dyDescent="0.25">
      <c r="A360">
        <v>359</v>
      </c>
      <c r="B360" t="s">
        <v>521</v>
      </c>
      <c r="C360">
        <v>2007</v>
      </c>
      <c r="D360" t="s">
        <v>689</v>
      </c>
      <c r="E360" t="s">
        <v>76</v>
      </c>
      <c r="F360">
        <v>71</v>
      </c>
      <c r="G360">
        <v>4</v>
      </c>
      <c r="H360">
        <v>1170</v>
      </c>
      <c r="I360">
        <v>1176</v>
      </c>
      <c r="J360" t="s">
        <v>690</v>
      </c>
      <c r="K360">
        <v>37.666269999999997</v>
      </c>
      <c r="L360">
        <v>-89.167000000000002</v>
      </c>
      <c r="M360">
        <v>2003</v>
      </c>
      <c r="N360">
        <v>2005</v>
      </c>
      <c r="O360">
        <v>2004</v>
      </c>
      <c r="P360" t="s">
        <v>31</v>
      </c>
      <c r="Q360" t="s">
        <v>32</v>
      </c>
      <c r="R360" t="s">
        <v>33</v>
      </c>
      <c r="S360" t="s">
        <v>34</v>
      </c>
      <c r="T360" t="s">
        <v>35</v>
      </c>
      <c r="U360" s="4">
        <v>75901.25</v>
      </c>
      <c r="V360" s="4">
        <v>8225</v>
      </c>
      <c r="W360" s="4">
        <v>2713.8833333429998</v>
      </c>
      <c r="X360">
        <v>1.84</v>
      </c>
      <c r="Y360">
        <v>1.63</v>
      </c>
      <c r="Z360">
        <v>2950</v>
      </c>
      <c r="AA360">
        <v>2.25</v>
      </c>
      <c r="AB360" t="s">
        <v>53</v>
      </c>
      <c r="AC360" t="s">
        <v>41</v>
      </c>
      <c r="AD360">
        <v>43</v>
      </c>
      <c r="AE360">
        <v>0</v>
      </c>
      <c r="AF360">
        <v>43</v>
      </c>
      <c r="AG360">
        <v>7</v>
      </c>
      <c r="AH360">
        <v>7</v>
      </c>
      <c r="AI360">
        <v>6</v>
      </c>
      <c r="AJ360">
        <v>5</v>
      </c>
      <c r="AK360">
        <v>1</v>
      </c>
      <c r="AL360">
        <v>1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f t="shared" si="5"/>
        <v>2</v>
      </c>
      <c r="BW360" t="s">
        <v>44</v>
      </c>
      <c r="BX360">
        <v>0</v>
      </c>
      <c r="BY360">
        <v>0</v>
      </c>
      <c r="BZ360">
        <v>1</v>
      </c>
      <c r="CA360">
        <v>0</v>
      </c>
      <c r="CB360">
        <v>1</v>
      </c>
      <c r="CC360" t="s">
        <v>44</v>
      </c>
      <c r="CD360">
        <v>1</v>
      </c>
      <c r="CE360">
        <v>1</v>
      </c>
      <c r="CF360">
        <v>0</v>
      </c>
      <c r="CG360">
        <v>0</v>
      </c>
      <c r="CH360">
        <v>0</v>
      </c>
      <c r="CI360">
        <v>0</v>
      </c>
      <c r="CJ360">
        <v>1</v>
      </c>
      <c r="CK360">
        <v>0</v>
      </c>
      <c r="CL360">
        <v>0</v>
      </c>
      <c r="CM360">
        <v>0</v>
      </c>
      <c r="CN360" t="s">
        <v>44</v>
      </c>
      <c r="CO360">
        <v>10.488413550000001</v>
      </c>
      <c r="CP360">
        <v>0.41271791400000002</v>
      </c>
      <c r="CQ360">
        <v>0.42788132600000001</v>
      </c>
      <c r="CR360">
        <v>27.721102569999999</v>
      </c>
    </row>
    <row r="361" spans="1:96" x14ac:dyDescent="0.25">
      <c r="A361">
        <v>360</v>
      </c>
      <c r="B361" t="s">
        <v>521</v>
      </c>
      <c r="C361">
        <v>2014</v>
      </c>
      <c r="D361" t="s">
        <v>522</v>
      </c>
      <c r="E361" t="s">
        <v>523</v>
      </c>
      <c r="F361">
        <v>0</v>
      </c>
      <c r="G361">
        <v>0</v>
      </c>
      <c r="H361">
        <v>1</v>
      </c>
      <c r="I361">
        <v>19</v>
      </c>
      <c r="J361" t="s">
        <v>524</v>
      </c>
      <c r="K361">
        <v>44.651800000000001</v>
      </c>
      <c r="L361">
        <v>-88.754189999999994</v>
      </c>
      <c r="M361">
        <v>2010</v>
      </c>
      <c r="N361">
        <v>2014</v>
      </c>
      <c r="O361">
        <v>2012</v>
      </c>
      <c r="P361" t="s">
        <v>31</v>
      </c>
      <c r="Q361" t="s">
        <v>32</v>
      </c>
      <c r="R361" t="s">
        <v>33</v>
      </c>
      <c r="S361" t="s">
        <v>34</v>
      </c>
      <c r="T361" t="s">
        <v>35</v>
      </c>
      <c r="U361" s="4">
        <v>75901.25</v>
      </c>
      <c r="V361" s="4">
        <v>8225</v>
      </c>
      <c r="W361" s="4">
        <v>2713.8833333429998</v>
      </c>
      <c r="X361">
        <v>1.84</v>
      </c>
      <c r="Y361">
        <v>1.63</v>
      </c>
      <c r="Z361">
        <v>2950</v>
      </c>
      <c r="AA361">
        <v>2.25</v>
      </c>
      <c r="AB361" t="s">
        <v>36</v>
      </c>
      <c r="AC361" t="s">
        <v>41</v>
      </c>
      <c r="AD361">
        <v>45</v>
      </c>
      <c r="AE361">
        <v>21</v>
      </c>
      <c r="AF361">
        <v>24</v>
      </c>
      <c r="AG361">
        <v>19</v>
      </c>
      <c r="AH361">
        <v>19</v>
      </c>
      <c r="AI361">
        <v>2</v>
      </c>
      <c r="AJ361">
        <v>2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4</v>
      </c>
      <c r="AT361">
        <v>4</v>
      </c>
      <c r="AU361">
        <v>0</v>
      </c>
      <c r="AV361">
        <v>0</v>
      </c>
      <c r="AW361">
        <v>9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1</v>
      </c>
      <c r="BF361">
        <v>0</v>
      </c>
      <c r="BG361">
        <v>2</v>
      </c>
      <c r="BH361">
        <v>0</v>
      </c>
      <c r="BI361">
        <v>0</v>
      </c>
      <c r="BJ361">
        <v>0</v>
      </c>
      <c r="BK361">
        <v>1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f t="shared" si="5"/>
        <v>2</v>
      </c>
      <c r="BW361" t="s">
        <v>44</v>
      </c>
      <c r="BX361">
        <v>0</v>
      </c>
      <c r="BY361">
        <v>0</v>
      </c>
      <c r="BZ361">
        <v>1</v>
      </c>
      <c r="CA361">
        <v>0</v>
      </c>
      <c r="CB361">
        <v>1</v>
      </c>
      <c r="CC361" t="s">
        <v>44</v>
      </c>
      <c r="CD361">
        <v>1</v>
      </c>
      <c r="CE361">
        <v>1</v>
      </c>
      <c r="CF361">
        <v>0</v>
      </c>
      <c r="CG361">
        <v>0</v>
      </c>
      <c r="CH361">
        <v>0</v>
      </c>
      <c r="CI361">
        <v>0</v>
      </c>
      <c r="CJ361">
        <v>1</v>
      </c>
      <c r="CK361">
        <v>0</v>
      </c>
      <c r="CL361">
        <v>0</v>
      </c>
      <c r="CM361">
        <v>0</v>
      </c>
      <c r="CN361" t="s">
        <v>44</v>
      </c>
      <c r="CO361">
        <v>14.25082718</v>
      </c>
      <c r="CP361">
        <v>0.37916579500000003</v>
      </c>
      <c r="CQ361">
        <v>0.22006689300000001</v>
      </c>
      <c r="CR361">
        <v>19.547624030000001</v>
      </c>
    </row>
    <row r="362" spans="1:96" x14ac:dyDescent="0.25">
      <c r="A362">
        <v>361</v>
      </c>
      <c r="B362" t="s">
        <v>521</v>
      </c>
      <c r="C362">
        <v>2014</v>
      </c>
      <c r="D362" t="s">
        <v>522</v>
      </c>
      <c r="E362" t="s">
        <v>523</v>
      </c>
      <c r="F362">
        <v>0</v>
      </c>
      <c r="G362">
        <v>0</v>
      </c>
      <c r="H362">
        <v>1</v>
      </c>
      <c r="I362">
        <v>19</v>
      </c>
      <c r="J362" t="s">
        <v>524</v>
      </c>
      <c r="K362">
        <v>44.651800000000001</v>
      </c>
      <c r="L362">
        <v>-88.754189999999994</v>
      </c>
      <c r="M362">
        <v>2010</v>
      </c>
      <c r="N362">
        <v>2014</v>
      </c>
      <c r="O362">
        <v>2012</v>
      </c>
      <c r="P362" t="s">
        <v>31</v>
      </c>
      <c r="Q362" t="s">
        <v>32</v>
      </c>
      <c r="R362" t="s">
        <v>33</v>
      </c>
      <c r="S362" t="s">
        <v>34</v>
      </c>
      <c r="T362" t="s">
        <v>35</v>
      </c>
      <c r="U362" s="4">
        <v>75901.25</v>
      </c>
      <c r="V362" s="4">
        <v>8225</v>
      </c>
      <c r="W362" s="4">
        <v>2713.8833333429998</v>
      </c>
      <c r="X362">
        <v>1.84</v>
      </c>
      <c r="Y362">
        <v>1.63</v>
      </c>
      <c r="Z362">
        <v>2950</v>
      </c>
      <c r="AA362">
        <v>2.25</v>
      </c>
      <c r="AB362" t="s">
        <v>53</v>
      </c>
      <c r="AC362" t="s">
        <v>41</v>
      </c>
      <c r="AD362">
        <v>208</v>
      </c>
      <c r="AE362">
        <v>176</v>
      </c>
      <c r="AF362">
        <v>32</v>
      </c>
      <c r="AG362">
        <v>71</v>
      </c>
      <c r="AH362">
        <v>69</v>
      </c>
      <c r="AI362">
        <v>34</v>
      </c>
      <c r="AJ362">
        <v>31</v>
      </c>
      <c r="AK362">
        <v>3</v>
      </c>
      <c r="AL362">
        <v>14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1</v>
      </c>
      <c r="AS362">
        <v>2</v>
      </c>
      <c r="AT362">
        <v>0</v>
      </c>
      <c r="AU362">
        <v>0</v>
      </c>
      <c r="AV362">
        <v>2</v>
      </c>
      <c r="AW362">
        <v>16</v>
      </c>
      <c r="AX362">
        <v>0</v>
      </c>
      <c r="AY362">
        <v>0</v>
      </c>
      <c r="AZ362">
        <v>0</v>
      </c>
      <c r="BA362">
        <v>2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2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f t="shared" si="5"/>
        <v>2</v>
      </c>
      <c r="BW362" t="s">
        <v>44</v>
      </c>
      <c r="BX362">
        <v>0</v>
      </c>
      <c r="BY362">
        <v>0</v>
      </c>
      <c r="BZ362">
        <v>1</v>
      </c>
      <c r="CA362">
        <v>0</v>
      </c>
      <c r="CB362">
        <v>1</v>
      </c>
      <c r="CC362" t="s">
        <v>44</v>
      </c>
      <c r="CD362">
        <v>1</v>
      </c>
      <c r="CE362">
        <v>1</v>
      </c>
      <c r="CF362">
        <v>0</v>
      </c>
      <c r="CG362">
        <v>0</v>
      </c>
      <c r="CH362">
        <v>0</v>
      </c>
      <c r="CI362">
        <v>0</v>
      </c>
      <c r="CJ362">
        <v>1</v>
      </c>
      <c r="CK362">
        <v>0</v>
      </c>
      <c r="CL362">
        <v>0</v>
      </c>
      <c r="CM362">
        <v>0</v>
      </c>
      <c r="CN362" t="s">
        <v>44</v>
      </c>
      <c r="CO362">
        <v>14.25082718</v>
      </c>
      <c r="CP362">
        <v>0.37916579500000003</v>
      </c>
      <c r="CQ362">
        <v>0.22006689300000001</v>
      </c>
      <c r="CR362">
        <v>19.547624030000001</v>
      </c>
    </row>
    <row r="363" spans="1:96" x14ac:dyDescent="0.25">
      <c r="A363">
        <v>362</v>
      </c>
      <c r="B363" t="s">
        <v>521</v>
      </c>
      <c r="C363">
        <v>2014</v>
      </c>
      <c r="D363" t="s">
        <v>522</v>
      </c>
      <c r="E363" t="s">
        <v>523</v>
      </c>
      <c r="F363">
        <v>0</v>
      </c>
      <c r="G363">
        <v>0</v>
      </c>
      <c r="H363">
        <v>1</v>
      </c>
      <c r="I363">
        <v>19</v>
      </c>
      <c r="J363" t="s">
        <v>723</v>
      </c>
      <c r="K363">
        <v>45.639293000000002</v>
      </c>
      <c r="L363">
        <v>-90.67689</v>
      </c>
      <c r="M363">
        <v>2010</v>
      </c>
      <c r="N363">
        <v>2014</v>
      </c>
      <c r="O363">
        <v>2012</v>
      </c>
      <c r="P363" t="s">
        <v>31</v>
      </c>
      <c r="Q363" t="s">
        <v>32</v>
      </c>
      <c r="R363" t="s">
        <v>33</v>
      </c>
      <c r="S363" t="s">
        <v>34</v>
      </c>
      <c r="T363" t="s">
        <v>35</v>
      </c>
      <c r="U363" s="4">
        <v>75901.25</v>
      </c>
      <c r="V363" s="4">
        <v>8225</v>
      </c>
      <c r="W363" s="4">
        <v>2713.8833333429998</v>
      </c>
      <c r="X363">
        <v>1.84</v>
      </c>
      <c r="Y363">
        <v>1.63</v>
      </c>
      <c r="Z363">
        <v>2950</v>
      </c>
      <c r="AA363">
        <v>2.25</v>
      </c>
      <c r="AB363" t="s">
        <v>36</v>
      </c>
      <c r="AC363" t="s">
        <v>41</v>
      </c>
      <c r="AD363">
        <v>29</v>
      </c>
      <c r="AE363">
        <v>10</v>
      </c>
      <c r="AF363">
        <v>19</v>
      </c>
      <c r="AG363">
        <v>16</v>
      </c>
      <c r="AH363">
        <v>16</v>
      </c>
      <c r="AI363">
        <v>4</v>
      </c>
      <c r="AJ363">
        <v>3</v>
      </c>
      <c r="AK363">
        <v>1</v>
      </c>
      <c r="AL363">
        <v>1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11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2</v>
      </c>
      <c r="BD363">
        <v>0</v>
      </c>
      <c r="BE363">
        <v>4</v>
      </c>
      <c r="BF363">
        <v>1</v>
      </c>
      <c r="BG363">
        <v>2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2</v>
      </c>
      <c r="BV363">
        <f t="shared" si="5"/>
        <v>4</v>
      </c>
      <c r="BW363" t="s">
        <v>44</v>
      </c>
      <c r="BX363">
        <v>1</v>
      </c>
      <c r="BY363">
        <v>0</v>
      </c>
      <c r="BZ363">
        <v>1</v>
      </c>
      <c r="CA363">
        <v>1</v>
      </c>
      <c r="CB363">
        <v>1</v>
      </c>
      <c r="CC363" t="s">
        <v>44</v>
      </c>
      <c r="CD363">
        <v>1</v>
      </c>
      <c r="CE363">
        <v>1</v>
      </c>
      <c r="CF363">
        <v>0</v>
      </c>
      <c r="CG363">
        <v>0</v>
      </c>
      <c r="CH363">
        <v>0</v>
      </c>
      <c r="CI363">
        <v>0</v>
      </c>
      <c r="CJ363">
        <v>1</v>
      </c>
      <c r="CK363">
        <v>0</v>
      </c>
      <c r="CL363">
        <v>0</v>
      </c>
      <c r="CM363">
        <v>0</v>
      </c>
      <c r="CN363" t="s">
        <v>44</v>
      </c>
      <c r="CO363">
        <v>3.9056291390000002</v>
      </c>
      <c r="CP363">
        <v>0.180623163</v>
      </c>
      <c r="CQ363">
        <v>0.46243467799999999</v>
      </c>
      <c r="CR363">
        <v>18.81195224</v>
      </c>
    </row>
    <row r="364" spans="1:96" x14ac:dyDescent="0.25">
      <c r="A364">
        <v>363</v>
      </c>
      <c r="B364" t="s">
        <v>521</v>
      </c>
      <c r="C364">
        <v>2014</v>
      </c>
      <c r="D364" t="s">
        <v>522</v>
      </c>
      <c r="E364" t="s">
        <v>523</v>
      </c>
      <c r="F364">
        <v>0</v>
      </c>
      <c r="G364">
        <v>0</v>
      </c>
      <c r="H364">
        <v>1</v>
      </c>
      <c r="I364">
        <v>19</v>
      </c>
      <c r="J364" t="s">
        <v>723</v>
      </c>
      <c r="K364">
        <v>45.639293000000002</v>
      </c>
      <c r="L364">
        <v>-90.67689</v>
      </c>
      <c r="M364">
        <v>2010</v>
      </c>
      <c r="N364">
        <v>2014</v>
      </c>
      <c r="O364">
        <v>2012</v>
      </c>
      <c r="P364" t="s">
        <v>31</v>
      </c>
      <c r="Q364" t="s">
        <v>32</v>
      </c>
      <c r="R364" t="s">
        <v>33</v>
      </c>
      <c r="S364" t="s">
        <v>34</v>
      </c>
      <c r="T364" t="s">
        <v>35</v>
      </c>
      <c r="U364" s="4">
        <v>75901.25</v>
      </c>
      <c r="V364" s="4">
        <v>8225</v>
      </c>
      <c r="W364" s="4">
        <v>2713.8833333429998</v>
      </c>
      <c r="X364">
        <v>1.84</v>
      </c>
      <c r="Y364">
        <v>1.63</v>
      </c>
      <c r="Z364">
        <v>2950</v>
      </c>
      <c r="AA364">
        <v>2.25</v>
      </c>
      <c r="AB364" t="s">
        <v>53</v>
      </c>
      <c r="AC364" t="s">
        <v>41</v>
      </c>
      <c r="AD364">
        <v>194</v>
      </c>
      <c r="AE364">
        <v>194</v>
      </c>
      <c r="AF364">
        <v>0</v>
      </c>
      <c r="AG364">
        <v>91</v>
      </c>
      <c r="AH364">
        <v>91</v>
      </c>
      <c r="AI364">
        <v>26</v>
      </c>
      <c r="AJ364">
        <v>23</v>
      </c>
      <c r="AK364">
        <v>3</v>
      </c>
      <c r="AL364">
        <v>5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44</v>
      </c>
      <c r="AT364">
        <v>0</v>
      </c>
      <c r="AU364">
        <v>0</v>
      </c>
      <c r="AV364">
        <v>0</v>
      </c>
      <c r="AW364">
        <v>16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1</v>
      </c>
      <c r="BD364">
        <v>0</v>
      </c>
      <c r="BE364">
        <v>6</v>
      </c>
      <c r="BF364">
        <v>14</v>
      </c>
      <c r="BG364">
        <v>20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3</v>
      </c>
      <c r="BV364">
        <f t="shared" si="5"/>
        <v>4</v>
      </c>
      <c r="BW364" t="s">
        <v>44</v>
      </c>
      <c r="BX364">
        <v>1</v>
      </c>
      <c r="BY364">
        <v>0</v>
      </c>
      <c r="BZ364">
        <v>1</v>
      </c>
      <c r="CA364">
        <v>1</v>
      </c>
      <c r="CB364">
        <v>1</v>
      </c>
      <c r="CC364" t="s">
        <v>44</v>
      </c>
      <c r="CD364">
        <v>1</v>
      </c>
      <c r="CE364">
        <v>1</v>
      </c>
      <c r="CF364">
        <v>0</v>
      </c>
      <c r="CG364">
        <v>0</v>
      </c>
      <c r="CH364">
        <v>0</v>
      </c>
      <c r="CI364">
        <v>0</v>
      </c>
      <c r="CJ364">
        <v>1</v>
      </c>
      <c r="CK364">
        <v>0</v>
      </c>
      <c r="CL364">
        <v>0</v>
      </c>
      <c r="CM364">
        <v>0</v>
      </c>
      <c r="CN364" t="s">
        <v>44</v>
      </c>
      <c r="CO364">
        <v>3.9056291390000002</v>
      </c>
      <c r="CP364">
        <v>0.180623163</v>
      </c>
      <c r="CQ364">
        <v>0.46243467799999999</v>
      </c>
      <c r="CR364">
        <v>18.81195224</v>
      </c>
    </row>
    <row r="365" spans="1:96" x14ac:dyDescent="0.25">
      <c r="A365">
        <v>364</v>
      </c>
      <c r="B365" t="s">
        <v>991</v>
      </c>
      <c r="C365">
        <v>2007</v>
      </c>
      <c r="D365" t="s">
        <v>992</v>
      </c>
      <c r="E365" t="s">
        <v>993</v>
      </c>
      <c r="F365">
        <v>0</v>
      </c>
      <c r="G365">
        <v>0</v>
      </c>
      <c r="H365">
        <v>1</v>
      </c>
      <c r="I365">
        <v>48</v>
      </c>
      <c r="J365" t="s">
        <v>994</v>
      </c>
      <c r="K365">
        <v>51.035260000000001</v>
      </c>
      <c r="L365">
        <v>-118.66092999999999</v>
      </c>
      <c r="M365">
        <v>2003</v>
      </c>
      <c r="N365">
        <v>2006</v>
      </c>
      <c r="O365">
        <v>2005</v>
      </c>
      <c r="P365" t="s">
        <v>31</v>
      </c>
      <c r="Q365" t="s">
        <v>32</v>
      </c>
      <c r="R365" t="s">
        <v>201</v>
      </c>
      <c r="S365" t="s">
        <v>202</v>
      </c>
      <c r="T365" t="s">
        <v>203</v>
      </c>
      <c r="U365" s="4">
        <v>109088.5</v>
      </c>
      <c r="V365" s="4">
        <v>7556</v>
      </c>
      <c r="W365" s="4">
        <v>1825</v>
      </c>
      <c r="X365">
        <v>2400</v>
      </c>
      <c r="Y365">
        <v>1</v>
      </c>
      <c r="Z365">
        <v>5510</v>
      </c>
      <c r="AA365" t="s">
        <v>44</v>
      </c>
      <c r="AB365" t="s">
        <v>53</v>
      </c>
      <c r="AC365" t="s">
        <v>30</v>
      </c>
      <c r="AD365">
        <v>117</v>
      </c>
      <c r="AE365" t="s">
        <v>44</v>
      </c>
      <c r="AF365" t="s">
        <v>44</v>
      </c>
      <c r="AG365">
        <v>51</v>
      </c>
      <c r="AH365">
        <v>37</v>
      </c>
      <c r="AI365">
        <v>0</v>
      </c>
      <c r="AJ365">
        <v>0</v>
      </c>
      <c r="AK365">
        <v>0</v>
      </c>
      <c r="AL365">
        <v>1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26</v>
      </c>
      <c r="AT365">
        <v>0</v>
      </c>
      <c r="AU365">
        <v>10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14</v>
      </c>
      <c r="BB365">
        <v>11</v>
      </c>
      <c r="BC365">
        <v>0</v>
      </c>
      <c r="BD365">
        <v>7</v>
      </c>
      <c r="BE365">
        <v>0</v>
      </c>
      <c r="BF365">
        <v>4</v>
      </c>
      <c r="BG365">
        <v>0</v>
      </c>
      <c r="BH365">
        <v>4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f t="shared" si="5"/>
        <v>5</v>
      </c>
      <c r="BW365">
        <v>1</v>
      </c>
      <c r="BX365">
        <v>1</v>
      </c>
      <c r="BY365">
        <v>1</v>
      </c>
      <c r="BZ365" t="s">
        <v>44</v>
      </c>
      <c r="CA365">
        <v>1</v>
      </c>
      <c r="CB365" t="s">
        <v>44</v>
      </c>
      <c r="CC365">
        <v>1</v>
      </c>
      <c r="CD365">
        <v>6</v>
      </c>
      <c r="CE365">
        <v>5</v>
      </c>
      <c r="CF365">
        <v>1</v>
      </c>
      <c r="CG365">
        <v>1</v>
      </c>
      <c r="CH365">
        <v>1</v>
      </c>
      <c r="CI365">
        <v>1</v>
      </c>
      <c r="CJ365">
        <v>1</v>
      </c>
      <c r="CK365">
        <v>0</v>
      </c>
      <c r="CL365">
        <v>0</v>
      </c>
      <c r="CM365">
        <v>1</v>
      </c>
      <c r="CN365" t="s">
        <v>485</v>
      </c>
      <c r="CO365">
        <v>1.6796376630000001</v>
      </c>
      <c r="CP365">
        <v>2.7612570999999999E-2</v>
      </c>
      <c r="CQ365">
        <v>0.81306835899999996</v>
      </c>
      <c r="CR365">
        <v>612.20127979999995</v>
      </c>
    </row>
    <row r="366" spans="1:96" x14ac:dyDescent="0.25">
      <c r="A366">
        <v>365</v>
      </c>
      <c r="B366" t="s">
        <v>991</v>
      </c>
      <c r="C366">
        <v>2007</v>
      </c>
      <c r="D366" t="s">
        <v>992</v>
      </c>
      <c r="E366" t="s">
        <v>993</v>
      </c>
      <c r="F366">
        <v>0</v>
      </c>
      <c r="G366">
        <v>0</v>
      </c>
      <c r="H366">
        <v>1</v>
      </c>
      <c r="I366">
        <v>48</v>
      </c>
      <c r="J366" t="s">
        <v>994</v>
      </c>
      <c r="K366">
        <v>51.035260000000001</v>
      </c>
      <c r="L366">
        <v>-118.66092999999999</v>
      </c>
      <c r="M366">
        <v>2003</v>
      </c>
      <c r="N366">
        <v>2006</v>
      </c>
      <c r="O366">
        <v>2005</v>
      </c>
      <c r="P366" t="s">
        <v>31</v>
      </c>
      <c r="Q366" t="s">
        <v>32</v>
      </c>
      <c r="R366" t="s">
        <v>126</v>
      </c>
      <c r="S366" t="s">
        <v>127</v>
      </c>
      <c r="T366" t="s">
        <v>128</v>
      </c>
      <c r="U366" s="4">
        <v>461900.79999999999</v>
      </c>
      <c r="V366" s="4">
        <v>9855</v>
      </c>
      <c r="W366" s="4">
        <v>3721.7786000000001</v>
      </c>
      <c r="X366">
        <v>64.2</v>
      </c>
      <c r="Y366">
        <v>1.25</v>
      </c>
      <c r="Z366">
        <v>13000</v>
      </c>
      <c r="AA366">
        <v>1</v>
      </c>
      <c r="AB366" t="s">
        <v>53</v>
      </c>
      <c r="AC366" t="s">
        <v>41</v>
      </c>
      <c r="AD366">
        <v>35</v>
      </c>
      <c r="AE366" t="s">
        <v>44</v>
      </c>
      <c r="AF366" t="s">
        <v>44</v>
      </c>
      <c r="AG366">
        <v>7</v>
      </c>
      <c r="AH366">
        <v>4</v>
      </c>
      <c r="AI366">
        <v>1</v>
      </c>
      <c r="AJ366">
        <v>1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3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3</v>
      </c>
      <c r="BB366">
        <v>0</v>
      </c>
      <c r="BC366">
        <v>0</v>
      </c>
      <c r="BD366">
        <v>0</v>
      </c>
      <c r="BE366">
        <v>0</v>
      </c>
      <c r="BF366">
        <v>3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f t="shared" si="5"/>
        <v>4</v>
      </c>
      <c r="BW366">
        <v>1</v>
      </c>
      <c r="BX366">
        <v>1</v>
      </c>
      <c r="BY366">
        <v>1</v>
      </c>
      <c r="BZ366" t="s">
        <v>44</v>
      </c>
      <c r="CA366">
        <v>1</v>
      </c>
      <c r="CB366" t="s">
        <v>44</v>
      </c>
      <c r="CC366" t="s">
        <v>44</v>
      </c>
      <c r="CD366">
        <v>6</v>
      </c>
      <c r="CE366">
        <v>5</v>
      </c>
      <c r="CF366">
        <v>1</v>
      </c>
      <c r="CG366">
        <v>1</v>
      </c>
      <c r="CH366">
        <v>1</v>
      </c>
      <c r="CI366">
        <v>1</v>
      </c>
      <c r="CJ366">
        <v>1</v>
      </c>
      <c r="CK366">
        <v>0</v>
      </c>
      <c r="CL366">
        <v>0</v>
      </c>
      <c r="CM366">
        <v>1</v>
      </c>
      <c r="CN366" t="s">
        <v>485</v>
      </c>
      <c r="CO366">
        <v>1.6796376630000001</v>
      </c>
      <c r="CP366">
        <v>2.7612570999999999E-2</v>
      </c>
      <c r="CQ366">
        <v>0.81306835899999996</v>
      </c>
      <c r="CR366">
        <v>612.20127979999995</v>
      </c>
    </row>
    <row r="367" spans="1:96" x14ac:dyDescent="0.25">
      <c r="A367">
        <v>366</v>
      </c>
      <c r="B367" t="s">
        <v>926</v>
      </c>
      <c r="C367">
        <v>2009</v>
      </c>
      <c r="D367" t="s">
        <v>927</v>
      </c>
      <c r="E367" t="s">
        <v>928</v>
      </c>
      <c r="F367">
        <v>0</v>
      </c>
      <c r="G367">
        <v>0</v>
      </c>
      <c r="H367">
        <v>1</v>
      </c>
      <c r="I367">
        <v>57</v>
      </c>
      <c r="J367" t="s">
        <v>929</v>
      </c>
      <c r="K367">
        <v>44.260159999999999</v>
      </c>
      <c r="L367">
        <v>-86.113730000000004</v>
      </c>
      <c r="M367">
        <v>2005</v>
      </c>
      <c r="N367">
        <v>2008</v>
      </c>
      <c r="O367">
        <v>2007</v>
      </c>
      <c r="P367" t="s">
        <v>31</v>
      </c>
      <c r="Q367" t="s">
        <v>32</v>
      </c>
      <c r="R367" t="s">
        <v>33</v>
      </c>
      <c r="S367" t="s">
        <v>34</v>
      </c>
      <c r="T367" t="s">
        <v>35</v>
      </c>
      <c r="U367" s="4">
        <v>75901.25</v>
      </c>
      <c r="V367" s="4">
        <v>8225</v>
      </c>
      <c r="W367" s="4">
        <v>2713.8833333429998</v>
      </c>
      <c r="X367">
        <v>1.84</v>
      </c>
      <c r="Y367">
        <v>1.63</v>
      </c>
      <c r="Z367">
        <v>2950</v>
      </c>
      <c r="AA367">
        <v>2.25</v>
      </c>
      <c r="AB367" t="s">
        <v>53</v>
      </c>
      <c r="AC367" t="s">
        <v>41</v>
      </c>
      <c r="AD367">
        <v>105</v>
      </c>
      <c r="AE367">
        <v>0</v>
      </c>
      <c r="AF367">
        <v>105</v>
      </c>
      <c r="AG367">
        <v>23</v>
      </c>
      <c r="AH367">
        <v>21</v>
      </c>
      <c r="AI367">
        <v>9</v>
      </c>
      <c r="AJ367">
        <v>8</v>
      </c>
      <c r="AK367">
        <v>1</v>
      </c>
      <c r="AL367">
        <v>4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1</v>
      </c>
      <c r="AS367">
        <v>4</v>
      </c>
      <c r="AT367">
        <v>0</v>
      </c>
      <c r="AU367">
        <v>0</v>
      </c>
      <c r="AV367">
        <v>0</v>
      </c>
      <c r="AW367">
        <v>3</v>
      </c>
      <c r="AX367">
        <v>0</v>
      </c>
      <c r="AY367">
        <v>0</v>
      </c>
      <c r="AZ367">
        <v>0</v>
      </c>
      <c r="BA367">
        <v>2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4</v>
      </c>
      <c r="BV367">
        <f t="shared" si="5"/>
        <v>3</v>
      </c>
      <c r="BW367" t="s">
        <v>44</v>
      </c>
      <c r="BX367">
        <v>1</v>
      </c>
      <c r="BY367">
        <v>0</v>
      </c>
      <c r="BZ367">
        <v>1</v>
      </c>
      <c r="CA367">
        <v>0</v>
      </c>
      <c r="CB367">
        <v>1</v>
      </c>
      <c r="CC367" t="s">
        <v>44</v>
      </c>
      <c r="CD367">
        <v>1</v>
      </c>
      <c r="CE367">
        <v>1</v>
      </c>
      <c r="CF367">
        <v>0</v>
      </c>
      <c r="CG367">
        <v>0</v>
      </c>
      <c r="CH367">
        <v>0</v>
      </c>
      <c r="CI367">
        <v>0</v>
      </c>
      <c r="CJ367">
        <v>1</v>
      </c>
      <c r="CK367">
        <v>0</v>
      </c>
      <c r="CL367">
        <v>0</v>
      </c>
      <c r="CM367">
        <v>0</v>
      </c>
      <c r="CN367" t="s">
        <v>44</v>
      </c>
      <c r="CO367">
        <v>7.1447998469999998</v>
      </c>
      <c r="CP367">
        <v>0.151218993</v>
      </c>
      <c r="CQ367">
        <v>0.72933446599999996</v>
      </c>
      <c r="CR367">
        <v>31.267197410000001</v>
      </c>
    </row>
    <row r="368" spans="1:96" x14ac:dyDescent="0.25">
      <c r="A368">
        <v>367</v>
      </c>
      <c r="B368" t="s">
        <v>996</v>
      </c>
      <c r="C368">
        <v>1994</v>
      </c>
      <c r="D368" t="s">
        <v>997</v>
      </c>
      <c r="E368" t="s">
        <v>28</v>
      </c>
      <c r="F368">
        <v>22</v>
      </c>
      <c r="G368">
        <v>2</v>
      </c>
      <c r="H368">
        <v>242</v>
      </c>
      <c r="I368">
        <v>247</v>
      </c>
      <c r="J368" t="s">
        <v>998</v>
      </c>
      <c r="K368">
        <v>44.991100000000003</v>
      </c>
      <c r="L368">
        <v>-121.86602999999999</v>
      </c>
      <c r="M368">
        <v>1988</v>
      </c>
      <c r="N368">
        <v>1992</v>
      </c>
      <c r="O368">
        <v>1990</v>
      </c>
      <c r="P368" t="s">
        <v>31</v>
      </c>
      <c r="Q368" t="s">
        <v>32</v>
      </c>
      <c r="R368" t="s">
        <v>134</v>
      </c>
      <c r="S368" t="s">
        <v>51</v>
      </c>
      <c r="T368" t="s">
        <v>135</v>
      </c>
      <c r="U368" s="4">
        <v>240867.1</v>
      </c>
      <c r="V368" s="4">
        <v>15531</v>
      </c>
      <c r="W368" s="4">
        <v>5209.4516000000003</v>
      </c>
      <c r="X368">
        <v>50.5</v>
      </c>
      <c r="Y368">
        <v>1</v>
      </c>
      <c r="Z368">
        <v>8280</v>
      </c>
      <c r="AA368">
        <v>17.5</v>
      </c>
      <c r="AB368" t="s">
        <v>53</v>
      </c>
      <c r="AC368" t="s">
        <v>41</v>
      </c>
      <c r="AD368">
        <v>184</v>
      </c>
      <c r="AE368">
        <v>0</v>
      </c>
      <c r="AF368">
        <v>184</v>
      </c>
      <c r="AG368">
        <v>54</v>
      </c>
      <c r="AH368">
        <v>38</v>
      </c>
      <c r="AI368">
        <v>37</v>
      </c>
      <c r="AJ368">
        <v>11</v>
      </c>
      <c r="AK368">
        <v>26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1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16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f t="shared" si="5"/>
        <v>3</v>
      </c>
      <c r="BW368">
        <v>1</v>
      </c>
      <c r="BX368">
        <v>1</v>
      </c>
      <c r="BY368">
        <v>1</v>
      </c>
      <c r="BZ368" t="s">
        <v>44</v>
      </c>
      <c r="CA368">
        <v>0</v>
      </c>
      <c r="CB368" t="s">
        <v>44</v>
      </c>
      <c r="CC368" t="s">
        <v>44</v>
      </c>
      <c r="CD368">
        <v>3</v>
      </c>
      <c r="CE368">
        <v>3</v>
      </c>
      <c r="CF368">
        <v>1</v>
      </c>
      <c r="CG368">
        <v>1</v>
      </c>
      <c r="CH368">
        <v>0</v>
      </c>
      <c r="CI368">
        <v>1</v>
      </c>
      <c r="CJ368">
        <v>0</v>
      </c>
      <c r="CK368">
        <v>0</v>
      </c>
      <c r="CL368">
        <v>0</v>
      </c>
      <c r="CM368">
        <v>0</v>
      </c>
      <c r="CN368" t="s">
        <v>44</v>
      </c>
      <c r="CO368">
        <v>6.1404201150000004</v>
      </c>
      <c r="CP368">
        <v>6.6108972000000002E-2</v>
      </c>
      <c r="CQ368">
        <v>0.82726806799999997</v>
      </c>
      <c r="CR368">
        <v>313.56131360000001</v>
      </c>
    </row>
    <row r="369" spans="1:96" x14ac:dyDescent="0.25">
      <c r="A369">
        <v>368</v>
      </c>
      <c r="B369" t="s">
        <v>161</v>
      </c>
      <c r="C369">
        <v>2008</v>
      </c>
      <c r="D369" t="s">
        <v>162</v>
      </c>
      <c r="E369" t="s">
        <v>163</v>
      </c>
      <c r="F369">
        <v>14</v>
      </c>
      <c r="G369">
        <v>2</v>
      </c>
      <c r="H369">
        <v>272</v>
      </c>
      <c r="I369">
        <v>279</v>
      </c>
      <c r="J369" t="s">
        <v>164</v>
      </c>
      <c r="K369">
        <v>43.963679999999997</v>
      </c>
      <c r="L369">
        <v>-95.426289999999995</v>
      </c>
      <c r="M369">
        <v>2003</v>
      </c>
      <c r="N369">
        <v>2003</v>
      </c>
      <c r="O369">
        <v>2003</v>
      </c>
      <c r="P369" t="s">
        <v>31</v>
      </c>
      <c r="Q369" t="s">
        <v>32</v>
      </c>
      <c r="R369" t="s">
        <v>33</v>
      </c>
      <c r="S369" t="s">
        <v>34</v>
      </c>
      <c r="T369" t="s">
        <v>35</v>
      </c>
      <c r="U369" s="4">
        <v>75901.25</v>
      </c>
      <c r="V369" s="4">
        <v>8225</v>
      </c>
      <c r="W369" s="4">
        <v>2713.8833333429998</v>
      </c>
      <c r="X369">
        <v>1.84</v>
      </c>
      <c r="Y369">
        <v>1.63</v>
      </c>
      <c r="Z369">
        <v>2950</v>
      </c>
      <c r="AA369">
        <v>2.25</v>
      </c>
      <c r="AB369" t="s">
        <v>36</v>
      </c>
      <c r="AC369" t="s">
        <v>41</v>
      </c>
      <c r="AD369">
        <v>21</v>
      </c>
      <c r="AE369">
        <v>10</v>
      </c>
      <c r="AF369">
        <v>11</v>
      </c>
      <c r="AG369">
        <v>7</v>
      </c>
      <c r="AH369">
        <v>7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7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7</v>
      </c>
      <c r="BV369">
        <f t="shared" si="5"/>
        <v>2</v>
      </c>
      <c r="BW369" t="s">
        <v>44</v>
      </c>
      <c r="BX369">
        <v>0</v>
      </c>
      <c r="BY369">
        <v>0</v>
      </c>
      <c r="BZ369">
        <v>1</v>
      </c>
      <c r="CA369">
        <v>0</v>
      </c>
      <c r="CB369">
        <v>1</v>
      </c>
      <c r="CC369" t="s">
        <v>44</v>
      </c>
      <c r="CD369">
        <v>1</v>
      </c>
      <c r="CE369">
        <v>1</v>
      </c>
      <c r="CF369">
        <v>0</v>
      </c>
      <c r="CG369">
        <v>0</v>
      </c>
      <c r="CH369">
        <v>0</v>
      </c>
      <c r="CI369">
        <v>0</v>
      </c>
      <c r="CJ369">
        <v>1</v>
      </c>
      <c r="CK369">
        <v>0</v>
      </c>
      <c r="CL369">
        <v>0</v>
      </c>
      <c r="CM369">
        <v>0</v>
      </c>
      <c r="CN369" t="s">
        <v>44</v>
      </c>
      <c r="CO369">
        <v>6.3143220879999999</v>
      </c>
      <c r="CP369">
        <v>0.22123901900000001</v>
      </c>
      <c r="CQ369">
        <v>1.87678E-3</v>
      </c>
      <c r="CR369">
        <v>15.142804480000001</v>
      </c>
    </row>
    <row r="370" spans="1:96" x14ac:dyDescent="0.25">
      <c r="A370">
        <v>369</v>
      </c>
      <c r="B370" t="s">
        <v>388</v>
      </c>
      <c r="C370">
        <v>1992</v>
      </c>
      <c r="D370" t="s">
        <v>389</v>
      </c>
      <c r="E370" t="s">
        <v>390</v>
      </c>
      <c r="F370">
        <v>0</v>
      </c>
      <c r="G370">
        <v>0</v>
      </c>
      <c r="H370">
        <v>1</v>
      </c>
      <c r="I370">
        <v>67</v>
      </c>
      <c r="J370" t="s">
        <v>391</v>
      </c>
      <c r="K370">
        <v>39.891280000000002</v>
      </c>
      <c r="L370">
        <v>-105.20086000000001</v>
      </c>
      <c r="M370">
        <v>1990</v>
      </c>
      <c r="N370">
        <v>1992</v>
      </c>
      <c r="O370">
        <v>1991</v>
      </c>
      <c r="P370" t="s">
        <v>31</v>
      </c>
      <c r="Q370" t="s">
        <v>32</v>
      </c>
      <c r="R370" t="s">
        <v>33</v>
      </c>
      <c r="S370" t="s">
        <v>355</v>
      </c>
      <c r="T370" t="s">
        <v>79</v>
      </c>
      <c r="U370" t="s">
        <v>44</v>
      </c>
      <c r="V370" t="s">
        <v>44</v>
      </c>
      <c r="W370" t="s">
        <v>44</v>
      </c>
      <c r="X370" t="s">
        <v>44</v>
      </c>
      <c r="Y370" t="s">
        <v>44</v>
      </c>
      <c r="Z370" t="s">
        <v>44</v>
      </c>
      <c r="AA370" t="s">
        <v>44</v>
      </c>
      <c r="AB370" t="s">
        <v>53</v>
      </c>
      <c r="AC370" t="s">
        <v>30</v>
      </c>
      <c r="AD370">
        <v>100</v>
      </c>
      <c r="AE370">
        <v>29</v>
      </c>
      <c r="AF370">
        <v>71</v>
      </c>
      <c r="AG370">
        <v>23</v>
      </c>
      <c r="AH370">
        <v>19</v>
      </c>
      <c r="AI370">
        <v>0</v>
      </c>
      <c r="AJ370">
        <v>0</v>
      </c>
      <c r="AK370">
        <v>0</v>
      </c>
      <c r="AL370">
        <v>11</v>
      </c>
      <c r="AM370">
        <v>0</v>
      </c>
      <c r="AN370">
        <v>0</v>
      </c>
      <c r="AO370">
        <v>1</v>
      </c>
      <c r="AP370">
        <v>0</v>
      </c>
      <c r="AQ370">
        <v>0</v>
      </c>
      <c r="AR370">
        <v>0</v>
      </c>
      <c r="AS370">
        <v>5</v>
      </c>
      <c r="AT370">
        <v>0</v>
      </c>
      <c r="AU370">
        <v>1</v>
      </c>
      <c r="AV370">
        <v>0</v>
      </c>
      <c r="AW370">
        <v>0</v>
      </c>
      <c r="AX370">
        <v>0</v>
      </c>
      <c r="AY370">
        <v>1</v>
      </c>
      <c r="AZ370">
        <v>0</v>
      </c>
      <c r="BA370">
        <v>4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5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f t="shared" si="5"/>
        <v>1</v>
      </c>
      <c r="BW370" t="s">
        <v>44</v>
      </c>
      <c r="BX370">
        <v>0</v>
      </c>
      <c r="BY370">
        <v>0</v>
      </c>
      <c r="BZ370" t="s">
        <v>44</v>
      </c>
      <c r="CA370">
        <v>0</v>
      </c>
      <c r="CB370">
        <v>1</v>
      </c>
      <c r="CC370" t="s">
        <v>44</v>
      </c>
      <c r="CD370">
        <v>4</v>
      </c>
      <c r="CE370">
        <v>4</v>
      </c>
      <c r="CF370">
        <v>0</v>
      </c>
      <c r="CG370">
        <v>1</v>
      </c>
      <c r="CH370">
        <v>0</v>
      </c>
      <c r="CI370">
        <v>1</v>
      </c>
      <c r="CJ370">
        <v>1</v>
      </c>
      <c r="CK370">
        <v>1</v>
      </c>
      <c r="CL370">
        <v>0</v>
      </c>
      <c r="CM370">
        <v>0</v>
      </c>
      <c r="CN370" t="s">
        <v>44</v>
      </c>
      <c r="CO370">
        <v>18.773167010000002</v>
      </c>
      <c r="CP370">
        <v>0.16601349300000001</v>
      </c>
      <c r="CQ370">
        <v>8.4539515999999995E-2</v>
      </c>
      <c r="CR370">
        <v>173.20523259999999</v>
      </c>
    </row>
    <row r="371" spans="1:96" x14ac:dyDescent="0.25">
      <c r="A371">
        <v>370</v>
      </c>
      <c r="B371" t="s">
        <v>413</v>
      </c>
      <c r="C371">
        <v>2018</v>
      </c>
      <c r="D371" t="s">
        <v>414</v>
      </c>
      <c r="E371" t="s">
        <v>76</v>
      </c>
      <c r="F371">
        <v>82</v>
      </c>
      <c r="G371">
        <v>7</v>
      </c>
      <c r="H371">
        <v>1417</v>
      </c>
      <c r="I371">
        <v>1428</v>
      </c>
      <c r="J371" t="s">
        <v>415</v>
      </c>
      <c r="K371">
        <v>36.63138</v>
      </c>
      <c r="L371">
        <v>-104.14448</v>
      </c>
      <c r="M371">
        <v>2009</v>
      </c>
      <c r="N371">
        <v>2012</v>
      </c>
      <c r="O371">
        <v>2011</v>
      </c>
      <c r="P371" t="s">
        <v>31</v>
      </c>
      <c r="Q371" t="s">
        <v>32</v>
      </c>
      <c r="R371" t="s">
        <v>134</v>
      </c>
      <c r="S371" t="s">
        <v>51</v>
      </c>
      <c r="T371" t="s">
        <v>135</v>
      </c>
      <c r="U371" s="4">
        <v>240867.1</v>
      </c>
      <c r="V371" s="4">
        <v>15531</v>
      </c>
      <c r="W371" s="4">
        <v>5209.4516000000003</v>
      </c>
      <c r="X371">
        <v>50.5</v>
      </c>
      <c r="Y371">
        <v>1</v>
      </c>
      <c r="Z371">
        <v>8280</v>
      </c>
      <c r="AA371">
        <v>17.5</v>
      </c>
      <c r="AB371" t="s">
        <v>36</v>
      </c>
      <c r="AC371" t="s">
        <v>41</v>
      </c>
      <c r="AD371">
        <v>245</v>
      </c>
      <c r="AE371">
        <v>126</v>
      </c>
      <c r="AF371">
        <v>119</v>
      </c>
      <c r="AG371">
        <v>143</v>
      </c>
      <c r="AH371">
        <v>130</v>
      </c>
      <c r="AI371">
        <v>3</v>
      </c>
      <c r="AJ371">
        <v>3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123</v>
      </c>
      <c r="AT371">
        <v>2</v>
      </c>
      <c r="AU371">
        <v>1</v>
      </c>
      <c r="AV371">
        <v>0</v>
      </c>
      <c r="AW371">
        <v>0</v>
      </c>
      <c r="AX371">
        <v>0</v>
      </c>
      <c r="AY371">
        <v>1</v>
      </c>
      <c r="AZ371">
        <v>0</v>
      </c>
      <c r="BA371">
        <v>13</v>
      </c>
      <c r="BB371">
        <v>0</v>
      </c>
      <c r="BC371">
        <v>57</v>
      </c>
      <c r="BD371">
        <v>20</v>
      </c>
      <c r="BE371">
        <v>0</v>
      </c>
      <c r="BF371">
        <v>0</v>
      </c>
      <c r="BG371">
        <v>31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1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14</v>
      </c>
      <c r="BV371">
        <f t="shared" si="5"/>
        <v>2</v>
      </c>
      <c r="BW371">
        <v>0</v>
      </c>
      <c r="BX371">
        <v>1</v>
      </c>
      <c r="BY371">
        <v>1</v>
      </c>
      <c r="BZ371" t="s">
        <v>44</v>
      </c>
      <c r="CA371">
        <v>0</v>
      </c>
      <c r="CB371" t="s">
        <v>44</v>
      </c>
      <c r="CC371" t="s">
        <v>44</v>
      </c>
      <c r="CD371">
        <v>5</v>
      </c>
      <c r="CE371">
        <v>5</v>
      </c>
      <c r="CF371">
        <v>0</v>
      </c>
      <c r="CG371">
        <v>1</v>
      </c>
      <c r="CH371">
        <v>0</v>
      </c>
      <c r="CI371">
        <v>1</v>
      </c>
      <c r="CJ371">
        <v>1</v>
      </c>
      <c r="CK371">
        <v>1</v>
      </c>
      <c r="CL371">
        <v>1</v>
      </c>
      <c r="CM371">
        <v>0</v>
      </c>
      <c r="CN371" t="s">
        <v>44</v>
      </c>
      <c r="CO371">
        <v>4.8529561670000003</v>
      </c>
      <c r="CP371">
        <v>9.2545346000000001E-2</v>
      </c>
      <c r="CQ371">
        <v>0.116194519</v>
      </c>
      <c r="CR371">
        <v>83.172533670000007</v>
      </c>
    </row>
    <row r="372" spans="1:96" x14ac:dyDescent="0.25">
      <c r="A372">
        <v>371</v>
      </c>
      <c r="B372" t="s">
        <v>572</v>
      </c>
      <c r="C372">
        <v>2012</v>
      </c>
      <c r="D372" t="s">
        <v>573</v>
      </c>
      <c r="E372" t="s">
        <v>93</v>
      </c>
      <c r="F372">
        <v>0</v>
      </c>
      <c r="G372">
        <v>0</v>
      </c>
      <c r="H372">
        <v>1</v>
      </c>
      <c r="I372">
        <v>91</v>
      </c>
      <c r="J372" t="s">
        <v>574</v>
      </c>
      <c r="K372">
        <v>36.777169999999998</v>
      </c>
      <c r="L372">
        <v>-104.49455</v>
      </c>
      <c r="M372">
        <v>2011</v>
      </c>
      <c r="N372">
        <v>2012</v>
      </c>
      <c r="O372">
        <v>2012</v>
      </c>
      <c r="P372" t="s">
        <v>31</v>
      </c>
      <c r="Q372" t="s">
        <v>32</v>
      </c>
      <c r="R372" t="s">
        <v>33</v>
      </c>
      <c r="S372" t="s">
        <v>42</v>
      </c>
      <c r="T372" t="s">
        <v>43</v>
      </c>
      <c r="U372" s="4">
        <v>84560.57</v>
      </c>
      <c r="V372" s="4">
        <v>8030</v>
      </c>
      <c r="W372" s="4">
        <v>2717.4250000000002</v>
      </c>
      <c r="X372">
        <v>1.99</v>
      </c>
      <c r="Y372">
        <v>1.64</v>
      </c>
      <c r="Z372">
        <v>3010</v>
      </c>
      <c r="AA372" t="s">
        <v>44</v>
      </c>
      <c r="AB372" t="s">
        <v>36</v>
      </c>
      <c r="AC372" t="s">
        <v>41</v>
      </c>
      <c r="AD372">
        <v>50</v>
      </c>
      <c r="AE372">
        <v>28</v>
      </c>
      <c r="AF372">
        <v>22</v>
      </c>
      <c r="AG372">
        <v>38</v>
      </c>
      <c r="AH372">
        <v>35</v>
      </c>
      <c r="AI372">
        <v>0</v>
      </c>
      <c r="AJ372">
        <v>0</v>
      </c>
      <c r="AK372">
        <v>0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33</v>
      </c>
      <c r="AT372">
        <v>0</v>
      </c>
      <c r="AU372">
        <v>0</v>
      </c>
      <c r="AV372">
        <v>1</v>
      </c>
      <c r="AW372">
        <v>0</v>
      </c>
      <c r="AX372">
        <v>0</v>
      </c>
      <c r="AY372">
        <v>0</v>
      </c>
      <c r="AZ372">
        <v>0</v>
      </c>
      <c r="BA372">
        <v>3</v>
      </c>
      <c r="BB372">
        <v>0</v>
      </c>
      <c r="BC372">
        <v>19</v>
      </c>
      <c r="BD372">
        <v>0</v>
      </c>
      <c r="BE372">
        <v>2</v>
      </c>
      <c r="BF372">
        <v>0</v>
      </c>
      <c r="BG372">
        <v>12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f t="shared" si="5"/>
        <v>3</v>
      </c>
      <c r="BW372" t="s">
        <v>44</v>
      </c>
      <c r="BX372">
        <v>1</v>
      </c>
      <c r="BY372">
        <v>1</v>
      </c>
      <c r="BZ372" t="s">
        <v>44</v>
      </c>
      <c r="CA372">
        <v>0</v>
      </c>
      <c r="CB372">
        <v>1</v>
      </c>
      <c r="CC372" t="s">
        <v>44</v>
      </c>
      <c r="CD372">
        <v>4</v>
      </c>
      <c r="CE372">
        <v>4</v>
      </c>
      <c r="CF372">
        <v>0</v>
      </c>
      <c r="CG372">
        <v>1</v>
      </c>
      <c r="CH372">
        <v>0</v>
      </c>
      <c r="CI372">
        <v>1</v>
      </c>
      <c r="CJ372">
        <v>1</v>
      </c>
      <c r="CK372">
        <v>1</v>
      </c>
      <c r="CL372">
        <v>0</v>
      </c>
      <c r="CM372">
        <v>0</v>
      </c>
      <c r="CN372" t="s">
        <v>44</v>
      </c>
      <c r="CO372">
        <v>4.5036264160000004</v>
      </c>
      <c r="CP372">
        <v>0.108679423</v>
      </c>
      <c r="CQ372">
        <v>0.28628465800000003</v>
      </c>
      <c r="CR372">
        <v>108.1348309</v>
      </c>
    </row>
    <row r="373" spans="1:96" x14ac:dyDescent="0.25">
      <c r="A373">
        <v>372</v>
      </c>
      <c r="B373" t="s">
        <v>416</v>
      </c>
      <c r="C373">
        <v>2001</v>
      </c>
      <c r="D373" t="s">
        <v>417</v>
      </c>
      <c r="E373" t="s">
        <v>418</v>
      </c>
      <c r="F373">
        <v>0</v>
      </c>
      <c r="G373">
        <v>0</v>
      </c>
      <c r="H373">
        <v>1</v>
      </c>
      <c r="I373">
        <v>43</v>
      </c>
      <c r="J373" t="s">
        <v>419</v>
      </c>
      <c r="K373">
        <v>63.215380000000003</v>
      </c>
      <c r="L373">
        <v>-150.37711999999999</v>
      </c>
      <c r="M373">
        <v>1997</v>
      </c>
      <c r="N373">
        <v>2000</v>
      </c>
      <c r="O373">
        <v>1999</v>
      </c>
      <c r="P373" t="s">
        <v>31</v>
      </c>
      <c r="Q373" t="s">
        <v>32</v>
      </c>
      <c r="R373" t="s">
        <v>126</v>
      </c>
      <c r="S373" t="s">
        <v>127</v>
      </c>
      <c r="T373" t="s">
        <v>128</v>
      </c>
      <c r="U373" s="4">
        <v>461900.79999999999</v>
      </c>
      <c r="V373" s="4">
        <v>9855</v>
      </c>
      <c r="W373" s="4">
        <v>3721.7786000000001</v>
      </c>
      <c r="X373">
        <v>64.2</v>
      </c>
      <c r="Y373">
        <v>1.25</v>
      </c>
      <c r="Z373">
        <v>13000</v>
      </c>
      <c r="AA373">
        <v>1</v>
      </c>
      <c r="AB373" t="s">
        <v>53</v>
      </c>
      <c r="AC373" t="s">
        <v>41</v>
      </c>
      <c r="AD373">
        <v>60</v>
      </c>
      <c r="AE373" t="s">
        <v>44</v>
      </c>
      <c r="AF373" t="s">
        <v>44</v>
      </c>
      <c r="AG373">
        <v>35</v>
      </c>
      <c r="AH373">
        <v>31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25</v>
      </c>
      <c r="AT373">
        <v>1</v>
      </c>
      <c r="AU373">
        <v>1</v>
      </c>
      <c r="AV373">
        <v>2</v>
      </c>
      <c r="AW373">
        <v>2</v>
      </c>
      <c r="AX373">
        <v>0</v>
      </c>
      <c r="AY373">
        <v>0</v>
      </c>
      <c r="AZ373">
        <v>0</v>
      </c>
      <c r="BA373">
        <v>4</v>
      </c>
      <c r="BB373">
        <v>7</v>
      </c>
      <c r="BC373">
        <v>0</v>
      </c>
      <c r="BD373">
        <v>0</v>
      </c>
      <c r="BE373">
        <v>0</v>
      </c>
      <c r="BF373">
        <v>13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5</v>
      </c>
      <c r="BV373">
        <f t="shared" si="5"/>
        <v>3</v>
      </c>
      <c r="BW373">
        <v>1</v>
      </c>
      <c r="BX373">
        <v>1</v>
      </c>
      <c r="BY373">
        <v>0</v>
      </c>
      <c r="BZ373" t="s">
        <v>44</v>
      </c>
      <c r="CA373">
        <v>1</v>
      </c>
      <c r="CB373" t="s">
        <v>44</v>
      </c>
      <c r="CC373" t="s">
        <v>44</v>
      </c>
      <c r="CD373">
        <v>2</v>
      </c>
      <c r="CE373">
        <v>2</v>
      </c>
      <c r="CF373">
        <v>1</v>
      </c>
      <c r="CG373">
        <v>0</v>
      </c>
      <c r="CH373">
        <v>1</v>
      </c>
      <c r="CI373">
        <v>0</v>
      </c>
      <c r="CJ373">
        <v>0</v>
      </c>
      <c r="CK373">
        <v>0</v>
      </c>
      <c r="CL373">
        <v>0</v>
      </c>
      <c r="CM373">
        <v>0</v>
      </c>
      <c r="CN373" t="s">
        <v>44</v>
      </c>
      <c r="CO373">
        <v>0.37021005699999998</v>
      </c>
      <c r="CP373">
        <v>1.8011645999999999E-2</v>
      </c>
      <c r="CQ373">
        <v>0.117707398</v>
      </c>
      <c r="CR373">
        <v>495.03215790000002</v>
      </c>
    </row>
    <row r="374" spans="1:96" x14ac:dyDescent="0.25">
      <c r="A374">
        <v>373</v>
      </c>
      <c r="B374" t="s">
        <v>332</v>
      </c>
      <c r="C374">
        <v>2009</v>
      </c>
      <c r="D374" t="s">
        <v>333</v>
      </c>
      <c r="E374" t="s">
        <v>334</v>
      </c>
      <c r="F374">
        <v>0</v>
      </c>
      <c r="G374">
        <v>0</v>
      </c>
      <c r="H374">
        <v>1</v>
      </c>
      <c r="I374">
        <v>41</v>
      </c>
      <c r="J374" t="s">
        <v>335</v>
      </c>
      <c r="K374">
        <v>30.42689</v>
      </c>
      <c r="L374">
        <v>-91.567359999999994</v>
      </c>
      <c r="M374">
        <v>2007</v>
      </c>
      <c r="N374">
        <v>2008</v>
      </c>
      <c r="O374">
        <v>2008</v>
      </c>
      <c r="P374" t="s">
        <v>31</v>
      </c>
      <c r="Q374" t="s">
        <v>32</v>
      </c>
      <c r="R374" t="s">
        <v>33</v>
      </c>
      <c r="S374" t="s">
        <v>34</v>
      </c>
      <c r="T374" t="s">
        <v>35</v>
      </c>
      <c r="U374" s="4">
        <v>75901.25</v>
      </c>
      <c r="V374" s="4">
        <v>8225</v>
      </c>
      <c r="W374" s="4">
        <v>2713.8833333429998</v>
      </c>
      <c r="X374">
        <v>1.84</v>
      </c>
      <c r="Y374">
        <v>1.63</v>
      </c>
      <c r="Z374">
        <v>2950</v>
      </c>
      <c r="AA374">
        <v>2.25</v>
      </c>
      <c r="AB374" t="s">
        <v>53</v>
      </c>
      <c r="AC374" t="s">
        <v>41</v>
      </c>
      <c r="AD374">
        <v>45</v>
      </c>
      <c r="AE374">
        <v>34</v>
      </c>
      <c r="AF374">
        <v>11</v>
      </c>
      <c r="AG374">
        <v>24</v>
      </c>
      <c r="AH374">
        <v>23</v>
      </c>
      <c r="AI374">
        <v>18</v>
      </c>
      <c r="AJ374">
        <v>18</v>
      </c>
      <c r="AK374">
        <v>0</v>
      </c>
      <c r="AL374">
        <v>2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1</v>
      </c>
      <c r="AU374">
        <v>0</v>
      </c>
      <c r="AV374">
        <v>2</v>
      </c>
      <c r="AW374">
        <v>0</v>
      </c>
      <c r="AX374">
        <v>0</v>
      </c>
      <c r="AY374">
        <v>0</v>
      </c>
      <c r="AZ374">
        <v>0</v>
      </c>
      <c r="BA374">
        <v>1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f t="shared" si="5"/>
        <v>3</v>
      </c>
      <c r="BW374" t="s">
        <v>44</v>
      </c>
      <c r="BX374">
        <v>1</v>
      </c>
      <c r="BY374">
        <v>0</v>
      </c>
      <c r="BZ374">
        <v>1</v>
      </c>
      <c r="CA374">
        <v>0</v>
      </c>
      <c r="CB374">
        <v>1</v>
      </c>
      <c r="CC374" t="s">
        <v>44</v>
      </c>
      <c r="CD374">
        <v>1</v>
      </c>
      <c r="CE374">
        <v>1</v>
      </c>
      <c r="CF374">
        <v>0</v>
      </c>
      <c r="CG374">
        <v>0</v>
      </c>
      <c r="CH374">
        <v>0</v>
      </c>
      <c r="CI374">
        <v>0</v>
      </c>
      <c r="CJ374">
        <v>1</v>
      </c>
      <c r="CK374">
        <v>0</v>
      </c>
      <c r="CL374">
        <v>0</v>
      </c>
      <c r="CM374">
        <v>0</v>
      </c>
      <c r="CN374" t="s">
        <v>44</v>
      </c>
      <c r="CO374">
        <v>13.23867108</v>
      </c>
      <c r="CP374">
        <v>0.78533029200000004</v>
      </c>
      <c r="CQ374">
        <v>3.3693104000000001E-2</v>
      </c>
      <c r="CR374">
        <v>3.6503703789999999</v>
      </c>
    </row>
    <row r="375" spans="1:96" x14ac:dyDescent="0.25">
      <c r="A375">
        <v>374</v>
      </c>
      <c r="B375" t="s">
        <v>681</v>
      </c>
      <c r="C375">
        <v>2017</v>
      </c>
      <c r="D375" t="s">
        <v>682</v>
      </c>
      <c r="E375" t="s">
        <v>199</v>
      </c>
      <c r="F375">
        <v>96</v>
      </c>
      <c r="G375">
        <v>1</v>
      </c>
      <c r="H375">
        <v>55</v>
      </c>
      <c r="I375">
        <v>61</v>
      </c>
      <c r="J375" t="s">
        <v>683</v>
      </c>
      <c r="K375">
        <v>37.691800000000001</v>
      </c>
      <c r="L375">
        <v>-89.0655</v>
      </c>
      <c r="M375">
        <v>2010</v>
      </c>
      <c r="N375">
        <v>2014</v>
      </c>
      <c r="O375">
        <v>2012</v>
      </c>
      <c r="P375" t="s">
        <v>31</v>
      </c>
      <c r="Q375" t="s">
        <v>32</v>
      </c>
      <c r="R375" t="s">
        <v>33</v>
      </c>
      <c r="S375" t="s">
        <v>34</v>
      </c>
      <c r="T375" t="s">
        <v>35</v>
      </c>
      <c r="U375" s="4">
        <v>75901.25</v>
      </c>
      <c r="V375" s="4">
        <v>8225</v>
      </c>
      <c r="W375" s="4">
        <v>2713.8833333429998</v>
      </c>
      <c r="X375">
        <v>1.84</v>
      </c>
      <c r="Y375">
        <v>1.63</v>
      </c>
      <c r="Z375">
        <v>2950</v>
      </c>
      <c r="AA375">
        <v>2.25</v>
      </c>
      <c r="AB375" t="s">
        <v>53</v>
      </c>
      <c r="AC375" t="s">
        <v>41</v>
      </c>
      <c r="AD375">
        <v>94</v>
      </c>
      <c r="AE375">
        <v>45</v>
      </c>
      <c r="AF375">
        <v>49</v>
      </c>
      <c r="AG375">
        <v>10</v>
      </c>
      <c r="AH375">
        <v>8</v>
      </c>
      <c r="AI375">
        <v>0</v>
      </c>
      <c r="AJ375">
        <v>0</v>
      </c>
      <c r="AK375">
        <v>0</v>
      </c>
      <c r="AL375">
        <v>2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6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2</v>
      </c>
      <c r="BB375">
        <v>0</v>
      </c>
      <c r="BC375">
        <v>0</v>
      </c>
      <c r="BD375">
        <v>0</v>
      </c>
      <c r="BE375">
        <v>4</v>
      </c>
      <c r="BF375">
        <v>0</v>
      </c>
      <c r="BG375">
        <v>1</v>
      </c>
      <c r="BH375">
        <v>0</v>
      </c>
      <c r="BI375">
        <v>0</v>
      </c>
      <c r="BJ375">
        <v>0</v>
      </c>
      <c r="BK375">
        <v>1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f t="shared" si="5"/>
        <v>2</v>
      </c>
      <c r="BW375" t="s">
        <v>44</v>
      </c>
      <c r="BX375">
        <v>0</v>
      </c>
      <c r="BY375">
        <v>0</v>
      </c>
      <c r="BZ375">
        <v>1</v>
      </c>
      <c r="CA375">
        <v>0</v>
      </c>
      <c r="CB375">
        <v>1</v>
      </c>
      <c r="CC375" t="s">
        <v>44</v>
      </c>
      <c r="CD375">
        <v>1</v>
      </c>
      <c r="CE375">
        <v>1</v>
      </c>
      <c r="CF375">
        <v>0</v>
      </c>
      <c r="CG375">
        <v>0</v>
      </c>
      <c r="CH375">
        <v>0</v>
      </c>
      <c r="CI375">
        <v>0</v>
      </c>
      <c r="CJ375">
        <v>1</v>
      </c>
      <c r="CK375">
        <v>0</v>
      </c>
      <c r="CL375">
        <v>0</v>
      </c>
      <c r="CM375">
        <v>0</v>
      </c>
      <c r="CN375" t="s">
        <v>44</v>
      </c>
      <c r="CO375">
        <v>10.830131059999999</v>
      </c>
      <c r="CP375">
        <v>0.42035614700000001</v>
      </c>
      <c r="CQ375">
        <v>0.40161717299999999</v>
      </c>
      <c r="CR375">
        <v>27.133814659999999</v>
      </c>
    </row>
    <row r="376" spans="1:96" x14ac:dyDescent="0.25">
      <c r="A376">
        <v>375</v>
      </c>
      <c r="B376" t="s">
        <v>1033</v>
      </c>
      <c r="C376">
        <v>1996</v>
      </c>
      <c r="D376" t="s">
        <v>1034</v>
      </c>
      <c r="E376" t="s">
        <v>290</v>
      </c>
      <c r="F376">
        <v>50</v>
      </c>
      <c r="G376">
        <v>0</v>
      </c>
      <c r="H376">
        <v>367</v>
      </c>
      <c r="I376">
        <v>378</v>
      </c>
      <c r="J376" t="s">
        <v>1035</v>
      </c>
      <c r="K376">
        <v>34.932729999999999</v>
      </c>
      <c r="L376">
        <v>-85.272440000000003</v>
      </c>
      <c r="M376">
        <v>1991</v>
      </c>
      <c r="N376">
        <v>1994</v>
      </c>
      <c r="O376">
        <v>1993</v>
      </c>
      <c r="P376" t="s">
        <v>31</v>
      </c>
      <c r="Q376" t="s">
        <v>32</v>
      </c>
      <c r="R376" t="s">
        <v>33</v>
      </c>
      <c r="S376" t="s">
        <v>34</v>
      </c>
      <c r="T376" t="s">
        <v>35</v>
      </c>
      <c r="U376" s="4">
        <v>75901.25</v>
      </c>
      <c r="V376" s="4">
        <v>8225</v>
      </c>
      <c r="W376" s="4">
        <v>2713.8833333429998</v>
      </c>
      <c r="X376">
        <v>1.84</v>
      </c>
      <c r="Y376">
        <v>1.63</v>
      </c>
      <c r="Z376">
        <v>2950</v>
      </c>
      <c r="AA376">
        <v>2.25</v>
      </c>
      <c r="AB376" t="s">
        <v>133</v>
      </c>
      <c r="AC376" t="s">
        <v>30</v>
      </c>
      <c r="AD376">
        <v>67</v>
      </c>
      <c r="AE376" t="s">
        <v>44</v>
      </c>
      <c r="AF376" t="s">
        <v>44</v>
      </c>
      <c r="AG376">
        <v>36</v>
      </c>
      <c r="AH376">
        <v>33</v>
      </c>
      <c r="AI376">
        <v>17</v>
      </c>
      <c r="AJ376">
        <v>14</v>
      </c>
      <c r="AK376">
        <v>3</v>
      </c>
      <c r="AL376">
        <v>14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1</v>
      </c>
      <c r="AU376">
        <v>1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3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f t="shared" si="5"/>
        <v>1</v>
      </c>
      <c r="BW376" t="s">
        <v>44</v>
      </c>
      <c r="BX376">
        <v>0</v>
      </c>
      <c r="BY376">
        <v>0</v>
      </c>
      <c r="BZ376">
        <v>0</v>
      </c>
      <c r="CA376">
        <v>0</v>
      </c>
      <c r="CB376">
        <v>1</v>
      </c>
      <c r="CC376" t="s">
        <v>44</v>
      </c>
      <c r="CD376">
        <v>1</v>
      </c>
      <c r="CE376">
        <v>1</v>
      </c>
      <c r="CF376">
        <v>0</v>
      </c>
      <c r="CG376">
        <v>0</v>
      </c>
      <c r="CH376">
        <v>0</v>
      </c>
      <c r="CI376">
        <v>0</v>
      </c>
      <c r="CJ376">
        <v>1</v>
      </c>
      <c r="CK376">
        <v>0</v>
      </c>
      <c r="CL376">
        <v>0</v>
      </c>
      <c r="CM376">
        <v>0</v>
      </c>
      <c r="CN376" t="s">
        <v>44</v>
      </c>
      <c r="CO376">
        <v>16.05748152</v>
      </c>
      <c r="CP376">
        <v>8.7424527000000002E-2</v>
      </c>
      <c r="CQ376">
        <v>0.85368066399999998</v>
      </c>
      <c r="CR376">
        <v>111.4552711</v>
      </c>
    </row>
    <row r="377" spans="1:96" x14ac:dyDescent="0.25">
      <c r="A377">
        <v>376</v>
      </c>
      <c r="B377" t="s">
        <v>1024</v>
      </c>
      <c r="C377">
        <v>1993</v>
      </c>
      <c r="D377" t="s">
        <v>1025</v>
      </c>
      <c r="E377" t="s">
        <v>76</v>
      </c>
      <c r="F377">
        <v>57</v>
      </c>
      <c r="G377">
        <v>3</v>
      </c>
      <c r="H377">
        <v>495</v>
      </c>
      <c r="I377">
        <v>502</v>
      </c>
      <c r="J377" t="s">
        <v>1026</v>
      </c>
      <c r="K377">
        <v>46.577599999999997</v>
      </c>
      <c r="L377">
        <v>-115.34573</v>
      </c>
      <c r="M377">
        <v>1986</v>
      </c>
      <c r="N377">
        <v>1991</v>
      </c>
      <c r="O377">
        <v>1989</v>
      </c>
      <c r="P377" t="s">
        <v>31</v>
      </c>
      <c r="Q377" t="s">
        <v>32</v>
      </c>
      <c r="R377" t="s">
        <v>134</v>
      </c>
      <c r="S377" t="s">
        <v>51</v>
      </c>
      <c r="T377" t="s">
        <v>135</v>
      </c>
      <c r="U377" s="4">
        <v>240867.1</v>
      </c>
      <c r="V377" s="4">
        <v>15531</v>
      </c>
      <c r="W377" s="4">
        <v>5209.4516000000003</v>
      </c>
      <c r="X377">
        <v>50.5</v>
      </c>
      <c r="Y377">
        <v>1</v>
      </c>
      <c r="Z377">
        <v>8280</v>
      </c>
      <c r="AA377">
        <v>17.5</v>
      </c>
      <c r="AB377" t="s">
        <v>53</v>
      </c>
      <c r="AC377" t="s">
        <v>41</v>
      </c>
      <c r="AD377">
        <v>121</v>
      </c>
      <c r="AE377" t="s">
        <v>44</v>
      </c>
      <c r="AF377" t="s">
        <v>44</v>
      </c>
      <c r="AG377">
        <v>69</v>
      </c>
      <c r="AH377">
        <v>66</v>
      </c>
      <c r="AI377">
        <v>60</v>
      </c>
      <c r="AJ377">
        <v>57</v>
      </c>
      <c r="AK377">
        <v>3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6</v>
      </c>
      <c r="AW377">
        <v>0</v>
      </c>
      <c r="AX377">
        <v>0</v>
      </c>
      <c r="AY377">
        <v>0</v>
      </c>
      <c r="AZ377">
        <v>0</v>
      </c>
      <c r="BA377">
        <v>3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f t="shared" si="5"/>
        <v>3</v>
      </c>
      <c r="BW377">
        <v>0</v>
      </c>
      <c r="BX377">
        <v>1</v>
      </c>
      <c r="BY377">
        <v>1</v>
      </c>
      <c r="BZ377" t="s">
        <v>44</v>
      </c>
      <c r="CA377">
        <v>1</v>
      </c>
      <c r="CB377" t="s">
        <v>44</v>
      </c>
      <c r="CC377" t="s">
        <v>44</v>
      </c>
      <c r="CD377">
        <v>5</v>
      </c>
      <c r="CE377">
        <v>5</v>
      </c>
      <c r="CF377">
        <v>1</v>
      </c>
      <c r="CG377">
        <v>1</v>
      </c>
      <c r="CH377">
        <v>0</v>
      </c>
      <c r="CI377">
        <v>1</v>
      </c>
      <c r="CJ377">
        <v>1</v>
      </c>
      <c r="CK377">
        <v>0</v>
      </c>
      <c r="CL377">
        <v>1</v>
      </c>
      <c r="CM377">
        <v>0</v>
      </c>
      <c r="CN377" t="s">
        <v>44</v>
      </c>
      <c r="CO377">
        <v>0.39332993900000002</v>
      </c>
      <c r="CP377">
        <v>5.4595296000000001E-2</v>
      </c>
      <c r="CQ377">
        <v>0.84767619999999999</v>
      </c>
      <c r="CR377">
        <v>386.61132459999999</v>
      </c>
    </row>
    <row r="378" spans="1:96" x14ac:dyDescent="0.25">
      <c r="A378">
        <v>377</v>
      </c>
      <c r="B378" t="s">
        <v>493</v>
      </c>
      <c r="C378">
        <v>2004</v>
      </c>
      <c r="D378" t="s">
        <v>494</v>
      </c>
      <c r="E378" t="s">
        <v>28</v>
      </c>
      <c r="F378">
        <v>32</v>
      </c>
      <c r="G378">
        <v>3</v>
      </c>
      <c r="H378">
        <v>746</v>
      </c>
      <c r="I378">
        <v>756</v>
      </c>
      <c r="J378" t="s">
        <v>495</v>
      </c>
      <c r="K378">
        <v>63.864789999999999</v>
      </c>
      <c r="L378">
        <v>-148.13730000000001</v>
      </c>
      <c r="M378">
        <v>1995</v>
      </c>
      <c r="N378">
        <v>1997</v>
      </c>
      <c r="O378">
        <v>1996</v>
      </c>
      <c r="P378" t="s">
        <v>31</v>
      </c>
      <c r="Q378" t="s">
        <v>32</v>
      </c>
      <c r="R378" t="s">
        <v>201</v>
      </c>
      <c r="S378" t="s">
        <v>202</v>
      </c>
      <c r="T378" t="s">
        <v>203</v>
      </c>
      <c r="U378" s="4">
        <v>109088.5</v>
      </c>
      <c r="V378" s="4">
        <v>7556</v>
      </c>
      <c r="W378" s="4">
        <v>1825</v>
      </c>
      <c r="X378">
        <v>2400</v>
      </c>
      <c r="Y378">
        <v>1</v>
      </c>
      <c r="Z378">
        <v>5510</v>
      </c>
      <c r="AA378" t="s">
        <v>44</v>
      </c>
      <c r="AB378" t="s">
        <v>36</v>
      </c>
      <c r="AC378" t="s">
        <v>133</v>
      </c>
      <c r="AD378">
        <v>166</v>
      </c>
      <c r="AE378" t="s">
        <v>44</v>
      </c>
      <c r="AF378" t="s">
        <v>44</v>
      </c>
      <c r="AG378">
        <v>105</v>
      </c>
      <c r="AH378">
        <v>101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101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4</v>
      </c>
      <c r="BB378">
        <v>33</v>
      </c>
      <c r="BC378">
        <v>0</v>
      </c>
      <c r="BD378">
        <v>0</v>
      </c>
      <c r="BE378">
        <v>0</v>
      </c>
      <c r="BF378">
        <v>41</v>
      </c>
      <c r="BG378">
        <v>3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24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f t="shared" si="5"/>
        <v>4</v>
      </c>
      <c r="BW378">
        <v>1</v>
      </c>
      <c r="BX378">
        <v>1</v>
      </c>
      <c r="BY378">
        <v>0</v>
      </c>
      <c r="BZ378" t="s">
        <v>44</v>
      </c>
      <c r="CA378">
        <v>1</v>
      </c>
      <c r="CB378" t="s">
        <v>44</v>
      </c>
      <c r="CC378">
        <v>1</v>
      </c>
      <c r="CD378">
        <v>3</v>
      </c>
      <c r="CE378">
        <v>2</v>
      </c>
      <c r="CF378">
        <v>1</v>
      </c>
      <c r="CG378">
        <v>0</v>
      </c>
      <c r="CH378">
        <v>1</v>
      </c>
      <c r="CI378">
        <v>0</v>
      </c>
      <c r="CJ378">
        <v>0</v>
      </c>
      <c r="CK378">
        <v>0</v>
      </c>
      <c r="CL378">
        <v>0</v>
      </c>
      <c r="CM378">
        <v>1</v>
      </c>
      <c r="CN378" t="s">
        <v>412</v>
      </c>
      <c r="CO378">
        <v>0.51935319599999996</v>
      </c>
      <c r="CP378">
        <v>1.4855785999999999E-2</v>
      </c>
      <c r="CQ378">
        <v>0.18537959300000001</v>
      </c>
      <c r="CR378">
        <v>363.55741310000002</v>
      </c>
    </row>
    <row r="379" spans="1:96" x14ac:dyDescent="0.25">
      <c r="A379">
        <v>378</v>
      </c>
      <c r="B379" t="s">
        <v>1042</v>
      </c>
      <c r="C379">
        <v>1997</v>
      </c>
      <c r="D379" t="s">
        <v>1043</v>
      </c>
      <c r="E379" t="s">
        <v>76</v>
      </c>
      <c r="F379">
        <v>61</v>
      </c>
      <c r="G379">
        <v>3</v>
      </c>
      <c r="H379">
        <v>903</v>
      </c>
      <c r="I379">
        <v>910</v>
      </c>
      <c r="J379" t="s">
        <v>1044</v>
      </c>
      <c r="K379">
        <v>45.857999999999997</v>
      </c>
      <c r="L379">
        <v>-86.878169999999997</v>
      </c>
      <c r="M379">
        <v>1992</v>
      </c>
      <c r="N379">
        <v>1995</v>
      </c>
      <c r="O379">
        <v>1994</v>
      </c>
      <c r="P379" t="s">
        <v>31</v>
      </c>
      <c r="Q379" t="s">
        <v>32</v>
      </c>
      <c r="R379" t="s">
        <v>33</v>
      </c>
      <c r="S379" t="s">
        <v>34</v>
      </c>
      <c r="T379" t="s">
        <v>35</v>
      </c>
      <c r="U379" s="4">
        <v>75901.25</v>
      </c>
      <c r="V379" s="4">
        <v>8225</v>
      </c>
      <c r="W379" s="4">
        <v>2713.8833333429998</v>
      </c>
      <c r="X379">
        <v>1.84</v>
      </c>
      <c r="Y379">
        <v>1.63</v>
      </c>
      <c r="Z379">
        <v>2950</v>
      </c>
      <c r="AA379">
        <v>2.25</v>
      </c>
      <c r="AB379" t="s">
        <v>53</v>
      </c>
      <c r="AC379" t="s">
        <v>41</v>
      </c>
      <c r="AD379">
        <v>95</v>
      </c>
      <c r="AE379" t="s">
        <v>44</v>
      </c>
      <c r="AF379" t="s">
        <v>44</v>
      </c>
      <c r="AG379">
        <v>59</v>
      </c>
      <c r="AH379">
        <v>46</v>
      </c>
      <c r="AI379">
        <v>27</v>
      </c>
      <c r="AJ379">
        <v>26</v>
      </c>
      <c r="AK379">
        <v>1</v>
      </c>
      <c r="AL379">
        <v>1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12</v>
      </c>
      <c r="AT379">
        <v>0</v>
      </c>
      <c r="AU379">
        <v>0</v>
      </c>
      <c r="AV379">
        <v>0</v>
      </c>
      <c r="AW379">
        <v>6</v>
      </c>
      <c r="AX379">
        <v>0</v>
      </c>
      <c r="AY379">
        <v>0</v>
      </c>
      <c r="AZ379">
        <v>0</v>
      </c>
      <c r="BA379">
        <v>13</v>
      </c>
      <c r="BB379">
        <v>0</v>
      </c>
      <c r="BC379">
        <v>4</v>
      </c>
      <c r="BD379">
        <v>0</v>
      </c>
      <c r="BE379">
        <v>0</v>
      </c>
      <c r="BF379">
        <v>1</v>
      </c>
      <c r="BG379">
        <v>3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4</v>
      </c>
      <c r="BV379">
        <f t="shared" si="5"/>
        <v>4</v>
      </c>
      <c r="BW379" t="s">
        <v>44</v>
      </c>
      <c r="BX379">
        <v>1</v>
      </c>
      <c r="BY379">
        <v>0</v>
      </c>
      <c r="BZ379">
        <v>1</v>
      </c>
      <c r="CA379">
        <v>1</v>
      </c>
      <c r="CB379">
        <v>1</v>
      </c>
      <c r="CC379" t="s">
        <v>44</v>
      </c>
      <c r="CD379">
        <v>2</v>
      </c>
      <c r="CE379">
        <v>2</v>
      </c>
      <c r="CF379">
        <v>1</v>
      </c>
      <c r="CG379">
        <v>0</v>
      </c>
      <c r="CH379">
        <v>0</v>
      </c>
      <c r="CI379">
        <v>0</v>
      </c>
      <c r="CJ379">
        <v>1</v>
      </c>
      <c r="CK379">
        <v>0</v>
      </c>
      <c r="CL379">
        <v>0</v>
      </c>
      <c r="CM379">
        <v>0</v>
      </c>
      <c r="CN379" t="s">
        <v>44</v>
      </c>
      <c r="CO379">
        <v>4.7390005970000004</v>
      </c>
      <c r="CP379">
        <v>7.5595016000000001E-2</v>
      </c>
      <c r="CQ379">
        <v>0.86526193699999998</v>
      </c>
      <c r="CR379">
        <v>14.49011805</v>
      </c>
    </row>
    <row r="380" spans="1:96" x14ac:dyDescent="0.25">
      <c r="A380">
        <v>379</v>
      </c>
      <c r="B380" t="s">
        <v>851</v>
      </c>
      <c r="C380">
        <v>1978</v>
      </c>
      <c r="D380" t="s">
        <v>852</v>
      </c>
      <c r="E380" t="s">
        <v>313</v>
      </c>
      <c r="F380">
        <v>0</v>
      </c>
      <c r="G380">
        <v>0</v>
      </c>
      <c r="H380">
        <v>1</v>
      </c>
      <c r="I380">
        <v>82</v>
      </c>
      <c r="J380" t="s">
        <v>853</v>
      </c>
      <c r="K380">
        <v>47.318649999999998</v>
      </c>
      <c r="L380">
        <v>-114.21338</v>
      </c>
      <c r="M380">
        <v>1977</v>
      </c>
      <c r="N380">
        <v>1977</v>
      </c>
      <c r="O380">
        <v>1977</v>
      </c>
      <c r="P380" t="s">
        <v>31</v>
      </c>
      <c r="Q380" t="s">
        <v>58</v>
      </c>
      <c r="R380" t="s">
        <v>59</v>
      </c>
      <c r="S380" t="s">
        <v>60</v>
      </c>
      <c r="T380" t="s">
        <v>61</v>
      </c>
      <c r="U380" s="4">
        <v>47450.01</v>
      </c>
      <c r="V380" s="4">
        <v>4806</v>
      </c>
      <c r="W380" s="4">
        <v>1652.8416666569999</v>
      </c>
      <c r="X380">
        <v>9.68</v>
      </c>
      <c r="Y380">
        <v>2</v>
      </c>
      <c r="Z380">
        <v>3450</v>
      </c>
      <c r="AA380">
        <v>12</v>
      </c>
      <c r="AB380" t="s">
        <v>36</v>
      </c>
      <c r="AC380" t="s">
        <v>41</v>
      </c>
      <c r="AD380">
        <v>30</v>
      </c>
      <c r="AE380">
        <v>16</v>
      </c>
      <c r="AF380">
        <v>14</v>
      </c>
      <c r="AG380">
        <v>27</v>
      </c>
      <c r="AH380">
        <v>20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20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7</v>
      </c>
      <c r="BB380">
        <v>0</v>
      </c>
      <c r="BC380">
        <v>0</v>
      </c>
      <c r="BD380">
        <v>0</v>
      </c>
      <c r="BE380">
        <v>3</v>
      </c>
      <c r="BF380">
        <v>0</v>
      </c>
      <c r="BG380">
        <v>14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1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2</v>
      </c>
      <c r="BV380">
        <f t="shared" si="5"/>
        <v>3</v>
      </c>
      <c r="BW380" t="s">
        <v>44</v>
      </c>
      <c r="BX380" t="s">
        <v>44</v>
      </c>
      <c r="BY380">
        <v>1</v>
      </c>
      <c r="BZ380">
        <v>1</v>
      </c>
      <c r="CA380" t="s">
        <v>44</v>
      </c>
      <c r="CB380">
        <v>1</v>
      </c>
      <c r="CC380" t="s">
        <v>44</v>
      </c>
      <c r="CD380">
        <v>7</v>
      </c>
      <c r="CE380">
        <v>5</v>
      </c>
      <c r="CF380">
        <v>0</v>
      </c>
      <c r="CG380">
        <v>1</v>
      </c>
      <c r="CH380">
        <v>0</v>
      </c>
      <c r="CI380">
        <v>1</v>
      </c>
      <c r="CJ380">
        <v>1</v>
      </c>
      <c r="CK380">
        <v>1</v>
      </c>
      <c r="CL380">
        <v>1</v>
      </c>
      <c r="CM380">
        <v>2</v>
      </c>
      <c r="CN380" t="s">
        <v>727</v>
      </c>
      <c r="CO380">
        <v>3.5318228110000001</v>
      </c>
      <c r="CP380">
        <v>6.9792645E-2</v>
      </c>
      <c r="CQ380">
        <v>0.59861057500000003</v>
      </c>
      <c r="CR380">
        <v>320.03525509999997</v>
      </c>
    </row>
    <row r="381" spans="1:96" x14ac:dyDescent="0.25">
      <c r="A381">
        <v>380</v>
      </c>
      <c r="B381" t="s">
        <v>866</v>
      </c>
      <c r="C381">
        <v>2004</v>
      </c>
      <c r="D381" t="s">
        <v>867</v>
      </c>
      <c r="E381" t="s">
        <v>28</v>
      </c>
      <c r="F381">
        <v>32</v>
      </c>
      <c r="G381">
        <v>2</v>
      </c>
      <c r="H381">
        <v>542</v>
      </c>
      <c r="I381">
        <v>553</v>
      </c>
      <c r="J381" t="s">
        <v>868</v>
      </c>
      <c r="K381">
        <v>40.803640000000001</v>
      </c>
      <c r="L381">
        <v>-77.260339999999999</v>
      </c>
      <c r="M381">
        <v>2000</v>
      </c>
      <c r="N381">
        <v>2001</v>
      </c>
      <c r="O381">
        <v>2001</v>
      </c>
      <c r="P381" t="s">
        <v>31</v>
      </c>
      <c r="Q381" t="s">
        <v>32</v>
      </c>
      <c r="R381" t="s">
        <v>33</v>
      </c>
      <c r="S381" t="s">
        <v>34</v>
      </c>
      <c r="T381" t="s">
        <v>35</v>
      </c>
      <c r="U381" s="4">
        <v>75901.25</v>
      </c>
      <c r="V381" s="4">
        <v>8225</v>
      </c>
      <c r="W381" s="4">
        <v>2713.8833333429998</v>
      </c>
      <c r="X381">
        <v>1.84</v>
      </c>
      <c r="Y381">
        <v>1.63</v>
      </c>
      <c r="Z381">
        <v>2950</v>
      </c>
      <c r="AA381">
        <v>2.25</v>
      </c>
      <c r="AB381" t="s">
        <v>36</v>
      </c>
      <c r="AC381" t="s">
        <v>41</v>
      </c>
      <c r="AD381">
        <v>110</v>
      </c>
      <c r="AE381" t="s">
        <v>44</v>
      </c>
      <c r="AF381" t="s">
        <v>44</v>
      </c>
      <c r="AG381">
        <v>47</v>
      </c>
      <c r="AH381">
        <v>46</v>
      </c>
      <c r="AI381">
        <v>8</v>
      </c>
      <c r="AJ381">
        <v>5</v>
      </c>
      <c r="AK381">
        <v>1</v>
      </c>
      <c r="AL381">
        <v>7</v>
      </c>
      <c r="AM381">
        <v>0</v>
      </c>
      <c r="AN381">
        <v>3</v>
      </c>
      <c r="AO381">
        <v>0</v>
      </c>
      <c r="AP381">
        <v>1</v>
      </c>
      <c r="AQ381">
        <v>1</v>
      </c>
      <c r="AR381">
        <v>2</v>
      </c>
      <c r="AS381">
        <v>8</v>
      </c>
      <c r="AT381">
        <v>0</v>
      </c>
      <c r="AU381">
        <v>0</v>
      </c>
      <c r="AV381">
        <v>18</v>
      </c>
      <c r="AW381">
        <v>0</v>
      </c>
      <c r="AX381">
        <v>0</v>
      </c>
      <c r="AY381">
        <v>0</v>
      </c>
      <c r="AZ381">
        <v>0</v>
      </c>
      <c r="BA381">
        <v>1</v>
      </c>
      <c r="BB381">
        <v>0</v>
      </c>
      <c r="BC381">
        <v>1</v>
      </c>
      <c r="BD381">
        <v>0</v>
      </c>
      <c r="BE381">
        <v>0</v>
      </c>
      <c r="BF381">
        <v>0</v>
      </c>
      <c r="BG381">
        <v>5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2</v>
      </c>
      <c r="BV381">
        <f t="shared" si="5"/>
        <v>3</v>
      </c>
      <c r="BW381" t="s">
        <v>44</v>
      </c>
      <c r="BX381">
        <v>1</v>
      </c>
      <c r="BY381">
        <v>0</v>
      </c>
      <c r="BZ381">
        <v>1</v>
      </c>
      <c r="CA381">
        <v>0</v>
      </c>
      <c r="CB381">
        <v>1</v>
      </c>
      <c r="CC381" t="s">
        <v>44</v>
      </c>
      <c r="CD381">
        <v>1</v>
      </c>
      <c r="CE381">
        <v>1</v>
      </c>
      <c r="CF381">
        <v>0</v>
      </c>
      <c r="CG381">
        <v>0</v>
      </c>
      <c r="CH381">
        <v>0</v>
      </c>
      <c r="CI381">
        <v>0</v>
      </c>
      <c r="CJ381">
        <v>1</v>
      </c>
      <c r="CK381">
        <v>0</v>
      </c>
      <c r="CL381">
        <v>0</v>
      </c>
      <c r="CM381">
        <v>0</v>
      </c>
      <c r="CN381" t="s">
        <v>44</v>
      </c>
      <c r="CO381">
        <v>12.366946779999999</v>
      </c>
      <c r="CP381">
        <v>0.116852206</v>
      </c>
      <c r="CQ381">
        <v>0.61263956100000005</v>
      </c>
      <c r="CR381">
        <v>143.57808729999999</v>
      </c>
    </row>
    <row r="382" spans="1:96" x14ac:dyDescent="0.25">
      <c r="A382">
        <v>381</v>
      </c>
      <c r="B382" t="s">
        <v>866</v>
      </c>
      <c r="C382">
        <v>2004</v>
      </c>
      <c r="D382" t="s">
        <v>867</v>
      </c>
      <c r="E382" t="s">
        <v>28</v>
      </c>
      <c r="F382">
        <v>32</v>
      </c>
      <c r="G382">
        <v>2</v>
      </c>
      <c r="H382">
        <v>542</v>
      </c>
      <c r="I382">
        <v>553</v>
      </c>
      <c r="J382" t="s">
        <v>1107</v>
      </c>
      <c r="K382">
        <v>41.273485000000001</v>
      </c>
      <c r="L382">
        <v>-78.256763000000007</v>
      </c>
      <c r="M382">
        <v>2000</v>
      </c>
      <c r="N382">
        <v>2001</v>
      </c>
      <c r="O382">
        <v>2001</v>
      </c>
      <c r="P382" t="s">
        <v>31</v>
      </c>
      <c r="Q382" t="s">
        <v>32</v>
      </c>
      <c r="R382" t="s">
        <v>33</v>
      </c>
      <c r="S382" t="s">
        <v>34</v>
      </c>
      <c r="T382" t="s">
        <v>35</v>
      </c>
      <c r="U382" s="4">
        <v>75901.25</v>
      </c>
      <c r="V382" s="4">
        <v>8225</v>
      </c>
      <c r="W382" s="4">
        <v>2713.8833333429998</v>
      </c>
      <c r="X382">
        <v>1.84</v>
      </c>
      <c r="Y382">
        <v>1.63</v>
      </c>
      <c r="Z382">
        <v>2950</v>
      </c>
      <c r="AA382">
        <v>2.25</v>
      </c>
      <c r="AB382" t="s">
        <v>36</v>
      </c>
      <c r="AC382" t="s">
        <v>41</v>
      </c>
      <c r="AD382">
        <v>108</v>
      </c>
      <c r="AE382" t="s">
        <v>44</v>
      </c>
      <c r="AF382" t="s">
        <v>44</v>
      </c>
      <c r="AG382">
        <v>59</v>
      </c>
      <c r="AH382">
        <v>58</v>
      </c>
      <c r="AI382">
        <v>4</v>
      </c>
      <c r="AJ382">
        <v>2</v>
      </c>
      <c r="AK382">
        <v>2</v>
      </c>
      <c r="AL382">
        <v>2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41</v>
      </c>
      <c r="AT382">
        <v>0</v>
      </c>
      <c r="AU382">
        <v>0</v>
      </c>
      <c r="AV382">
        <v>11</v>
      </c>
      <c r="AW382">
        <v>0</v>
      </c>
      <c r="AX382">
        <v>0</v>
      </c>
      <c r="AY382">
        <v>0</v>
      </c>
      <c r="AZ382">
        <v>0</v>
      </c>
      <c r="BA382">
        <v>1</v>
      </c>
      <c r="BB382">
        <v>0</v>
      </c>
      <c r="BC382">
        <v>15</v>
      </c>
      <c r="BD382">
        <v>0</v>
      </c>
      <c r="BE382">
        <v>3</v>
      </c>
      <c r="BF382">
        <v>0</v>
      </c>
      <c r="BG382">
        <v>13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10</v>
      </c>
      <c r="BV382">
        <f t="shared" si="5"/>
        <v>3</v>
      </c>
      <c r="BW382" t="s">
        <v>44</v>
      </c>
      <c r="BX382">
        <v>1</v>
      </c>
      <c r="BY382">
        <v>0</v>
      </c>
      <c r="BZ382">
        <v>1</v>
      </c>
      <c r="CA382">
        <v>0</v>
      </c>
      <c r="CB382">
        <v>1</v>
      </c>
      <c r="CC382" t="s">
        <v>44</v>
      </c>
      <c r="CD382">
        <v>1</v>
      </c>
      <c r="CE382">
        <v>1</v>
      </c>
      <c r="CF382">
        <v>0</v>
      </c>
      <c r="CG382">
        <v>0</v>
      </c>
      <c r="CH382">
        <v>0</v>
      </c>
      <c r="CI382">
        <v>0</v>
      </c>
      <c r="CJ382">
        <v>1</v>
      </c>
      <c r="CK382">
        <v>0</v>
      </c>
      <c r="CL382">
        <v>0</v>
      </c>
      <c r="CM382">
        <v>0</v>
      </c>
      <c r="CN382" t="s">
        <v>44</v>
      </c>
      <c r="CO382">
        <v>8.525840122</v>
      </c>
      <c r="CP382">
        <v>5.5216389999999997E-2</v>
      </c>
      <c r="CQ382">
        <v>0.94848257499999999</v>
      </c>
      <c r="CR382">
        <v>129.43368570000001</v>
      </c>
    </row>
    <row r="383" spans="1:96" x14ac:dyDescent="0.25">
      <c r="A383">
        <v>382</v>
      </c>
      <c r="B383" t="s">
        <v>939</v>
      </c>
      <c r="C383">
        <v>2012</v>
      </c>
      <c r="D383" t="s">
        <v>940</v>
      </c>
      <c r="E383" t="s">
        <v>920</v>
      </c>
      <c r="F383">
        <v>0</v>
      </c>
      <c r="G383">
        <v>0</v>
      </c>
      <c r="H383">
        <v>1</v>
      </c>
      <c r="I383">
        <v>138</v>
      </c>
      <c r="J383" t="s">
        <v>941</v>
      </c>
      <c r="K383">
        <v>40.848509999999997</v>
      </c>
      <c r="L383">
        <v>-79.411789999999996</v>
      </c>
      <c r="M383">
        <v>2002</v>
      </c>
      <c r="N383">
        <v>2005</v>
      </c>
      <c r="O383">
        <v>2004</v>
      </c>
      <c r="P383" t="s">
        <v>31</v>
      </c>
      <c r="Q383" t="s">
        <v>32</v>
      </c>
      <c r="R383" t="s">
        <v>33</v>
      </c>
      <c r="S383" t="s">
        <v>34</v>
      </c>
      <c r="T383" t="s">
        <v>35</v>
      </c>
      <c r="U383" s="4">
        <v>75901.25</v>
      </c>
      <c r="V383" s="4">
        <v>8225</v>
      </c>
      <c r="W383" s="4">
        <v>2713.8833333429998</v>
      </c>
      <c r="X383">
        <v>1.84</v>
      </c>
      <c r="Y383">
        <v>1.63</v>
      </c>
      <c r="Z383">
        <v>2950</v>
      </c>
      <c r="AA383">
        <v>2.25</v>
      </c>
      <c r="AB383" t="s">
        <v>53</v>
      </c>
      <c r="AC383" t="s">
        <v>133</v>
      </c>
      <c r="AD383">
        <v>325</v>
      </c>
      <c r="AE383">
        <v>325</v>
      </c>
      <c r="AF383">
        <v>0</v>
      </c>
      <c r="AG383">
        <v>184</v>
      </c>
      <c r="AH383">
        <v>179</v>
      </c>
      <c r="AI383">
        <v>139</v>
      </c>
      <c r="AJ383">
        <v>106</v>
      </c>
      <c r="AK383">
        <v>33</v>
      </c>
      <c r="AL383">
        <v>28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5</v>
      </c>
      <c r="AS383">
        <v>0</v>
      </c>
      <c r="AT383">
        <v>5</v>
      </c>
      <c r="AU383">
        <v>0</v>
      </c>
      <c r="AV383">
        <v>2</v>
      </c>
      <c r="AW383">
        <v>0</v>
      </c>
      <c r="AX383">
        <v>0</v>
      </c>
      <c r="AY383">
        <v>0</v>
      </c>
      <c r="AZ383">
        <v>0</v>
      </c>
      <c r="BA383">
        <v>5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f t="shared" si="5"/>
        <v>2</v>
      </c>
      <c r="BW383" t="s">
        <v>44</v>
      </c>
      <c r="BX383">
        <v>0</v>
      </c>
      <c r="BY383">
        <v>0</v>
      </c>
      <c r="BZ383">
        <v>1</v>
      </c>
      <c r="CA383">
        <v>0</v>
      </c>
      <c r="CB383">
        <v>1</v>
      </c>
      <c r="CC383" t="s">
        <v>44</v>
      </c>
      <c r="CD383">
        <v>1</v>
      </c>
      <c r="CE383">
        <v>1</v>
      </c>
      <c r="CF383">
        <v>0</v>
      </c>
      <c r="CG383">
        <v>0</v>
      </c>
      <c r="CH383">
        <v>0</v>
      </c>
      <c r="CI383">
        <v>0</v>
      </c>
      <c r="CJ383">
        <v>1</v>
      </c>
      <c r="CK383">
        <v>0</v>
      </c>
      <c r="CL383">
        <v>0</v>
      </c>
      <c r="CM383">
        <v>0</v>
      </c>
      <c r="CN383" t="s">
        <v>44</v>
      </c>
      <c r="CO383">
        <v>15.44560377</v>
      </c>
      <c r="CP383">
        <v>0.6306389</v>
      </c>
      <c r="CQ383">
        <v>0.73197976099999995</v>
      </c>
      <c r="CR383">
        <v>70.729808930000004</v>
      </c>
    </row>
    <row r="384" spans="1:96" x14ac:dyDescent="0.25">
      <c r="A384">
        <v>383</v>
      </c>
      <c r="B384" t="s">
        <v>939</v>
      </c>
      <c r="C384">
        <v>2012</v>
      </c>
      <c r="D384" t="s">
        <v>940</v>
      </c>
      <c r="E384" t="s">
        <v>920</v>
      </c>
      <c r="F384">
        <v>0</v>
      </c>
      <c r="G384">
        <v>0</v>
      </c>
      <c r="H384">
        <v>1</v>
      </c>
      <c r="I384">
        <v>138</v>
      </c>
      <c r="J384" t="s">
        <v>995</v>
      </c>
      <c r="K384">
        <v>40.944589999999998</v>
      </c>
      <c r="L384">
        <v>-77.993049999999997</v>
      </c>
      <c r="M384">
        <v>2002</v>
      </c>
      <c r="N384">
        <v>2005</v>
      </c>
      <c r="O384">
        <v>2004</v>
      </c>
      <c r="P384" t="s">
        <v>31</v>
      </c>
      <c r="Q384" t="s">
        <v>32</v>
      </c>
      <c r="R384" t="s">
        <v>33</v>
      </c>
      <c r="S384" t="s">
        <v>34</v>
      </c>
      <c r="T384" t="s">
        <v>35</v>
      </c>
      <c r="U384" s="4">
        <v>75901.25</v>
      </c>
      <c r="V384" s="4">
        <v>8225</v>
      </c>
      <c r="W384" s="4">
        <v>2713.8833333429998</v>
      </c>
      <c r="X384">
        <v>1.84</v>
      </c>
      <c r="Y384">
        <v>1.63</v>
      </c>
      <c r="Z384">
        <v>2950</v>
      </c>
      <c r="AA384">
        <v>2.25</v>
      </c>
      <c r="AB384" t="s">
        <v>53</v>
      </c>
      <c r="AC384" t="s">
        <v>41</v>
      </c>
      <c r="AD384">
        <v>219</v>
      </c>
      <c r="AE384">
        <v>219</v>
      </c>
      <c r="AF384">
        <v>0</v>
      </c>
      <c r="AG384">
        <v>123</v>
      </c>
      <c r="AH384">
        <v>114</v>
      </c>
      <c r="AI384">
        <v>81</v>
      </c>
      <c r="AJ384">
        <v>68</v>
      </c>
      <c r="AK384">
        <v>13</v>
      </c>
      <c r="AL384">
        <v>14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2</v>
      </c>
      <c r="AT384">
        <v>1</v>
      </c>
      <c r="AU384">
        <v>0</v>
      </c>
      <c r="AV384">
        <v>0</v>
      </c>
      <c r="AW384">
        <v>16</v>
      </c>
      <c r="AX384">
        <v>0</v>
      </c>
      <c r="AY384">
        <v>0</v>
      </c>
      <c r="AZ384">
        <v>0</v>
      </c>
      <c r="BA384">
        <v>9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2</v>
      </c>
      <c r="BV384">
        <f t="shared" si="5"/>
        <v>3</v>
      </c>
      <c r="BW384" t="s">
        <v>44</v>
      </c>
      <c r="BX384">
        <v>1</v>
      </c>
      <c r="BY384">
        <v>0</v>
      </c>
      <c r="BZ384">
        <v>1</v>
      </c>
      <c r="CA384">
        <v>0</v>
      </c>
      <c r="CB384">
        <v>1</v>
      </c>
      <c r="CC384" t="s">
        <v>44</v>
      </c>
      <c r="CD384">
        <v>2</v>
      </c>
      <c r="CE384">
        <v>2</v>
      </c>
      <c r="CF384">
        <v>0</v>
      </c>
      <c r="CG384">
        <v>1</v>
      </c>
      <c r="CH384">
        <v>0</v>
      </c>
      <c r="CI384">
        <v>0</v>
      </c>
      <c r="CJ384">
        <v>1</v>
      </c>
      <c r="CK384">
        <v>0</v>
      </c>
      <c r="CL384">
        <v>0</v>
      </c>
      <c r="CM384">
        <v>0</v>
      </c>
      <c r="CN384" t="s">
        <v>44</v>
      </c>
      <c r="CO384">
        <v>10.531814710000001</v>
      </c>
      <c r="CP384">
        <v>0.40254582900000002</v>
      </c>
      <c r="CQ384">
        <v>0.82279754699999996</v>
      </c>
      <c r="CR384">
        <v>142.60192140000001</v>
      </c>
    </row>
    <row r="385" spans="1:96" x14ac:dyDescent="0.25">
      <c r="A385">
        <v>384</v>
      </c>
      <c r="B385" t="s">
        <v>538</v>
      </c>
      <c r="C385">
        <v>2017</v>
      </c>
      <c r="D385" t="s">
        <v>539</v>
      </c>
      <c r="E385" t="s">
        <v>76</v>
      </c>
      <c r="F385">
        <v>81</v>
      </c>
      <c r="G385">
        <v>5</v>
      </c>
      <c r="H385">
        <v>824</v>
      </c>
      <c r="I385">
        <v>833</v>
      </c>
      <c r="J385" t="s">
        <v>797</v>
      </c>
      <c r="K385">
        <v>45.660600000000002</v>
      </c>
      <c r="L385">
        <v>-91.16995</v>
      </c>
      <c r="M385">
        <v>2011</v>
      </c>
      <c r="N385">
        <v>2013</v>
      </c>
      <c r="O385">
        <v>2012</v>
      </c>
      <c r="P385" t="s">
        <v>31</v>
      </c>
      <c r="Q385" t="s">
        <v>32</v>
      </c>
      <c r="R385" t="s">
        <v>33</v>
      </c>
      <c r="S385" t="s">
        <v>34</v>
      </c>
      <c r="T385" t="s">
        <v>35</v>
      </c>
      <c r="U385" s="4">
        <v>75901.25</v>
      </c>
      <c r="V385" s="4">
        <v>8225</v>
      </c>
      <c r="W385" s="4">
        <v>2713.8833333429998</v>
      </c>
      <c r="X385">
        <v>1.84</v>
      </c>
      <c r="Y385">
        <v>1.63</v>
      </c>
      <c r="Z385">
        <v>2950</v>
      </c>
      <c r="AA385">
        <v>2.25</v>
      </c>
      <c r="AB385" t="s">
        <v>36</v>
      </c>
      <c r="AC385" t="s">
        <v>41</v>
      </c>
      <c r="AD385">
        <v>139</v>
      </c>
      <c r="AE385">
        <v>73</v>
      </c>
      <c r="AF385">
        <v>66</v>
      </c>
      <c r="AG385">
        <v>43</v>
      </c>
      <c r="AH385">
        <v>40</v>
      </c>
      <c r="AI385">
        <v>0</v>
      </c>
      <c r="AJ385">
        <v>0</v>
      </c>
      <c r="AK385">
        <v>0</v>
      </c>
      <c r="AL385">
        <v>4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15</v>
      </c>
      <c r="AT385">
        <v>0</v>
      </c>
      <c r="AU385">
        <v>0</v>
      </c>
      <c r="AV385">
        <v>21</v>
      </c>
      <c r="AW385">
        <v>0</v>
      </c>
      <c r="AX385">
        <v>0</v>
      </c>
      <c r="AY385">
        <v>0</v>
      </c>
      <c r="AZ385">
        <v>0</v>
      </c>
      <c r="BA385">
        <v>3</v>
      </c>
      <c r="BB385">
        <v>0</v>
      </c>
      <c r="BC385">
        <v>1</v>
      </c>
      <c r="BD385">
        <v>0</v>
      </c>
      <c r="BE385">
        <v>1</v>
      </c>
      <c r="BF385">
        <v>0</v>
      </c>
      <c r="BG385">
        <v>9</v>
      </c>
      <c r="BH385">
        <v>0</v>
      </c>
      <c r="BI385">
        <v>0</v>
      </c>
      <c r="BJ385">
        <v>0</v>
      </c>
      <c r="BK385">
        <v>1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3</v>
      </c>
      <c r="BV385">
        <f t="shared" si="5"/>
        <v>4</v>
      </c>
      <c r="BW385" t="s">
        <v>44</v>
      </c>
      <c r="BX385">
        <v>1</v>
      </c>
      <c r="BY385">
        <v>0</v>
      </c>
      <c r="BZ385">
        <v>1</v>
      </c>
      <c r="CA385">
        <v>1</v>
      </c>
      <c r="CB385">
        <v>1</v>
      </c>
      <c r="CC385" t="s">
        <v>44</v>
      </c>
      <c r="CD385">
        <v>1</v>
      </c>
      <c r="CE385">
        <v>1</v>
      </c>
      <c r="CF385">
        <v>0</v>
      </c>
      <c r="CG385">
        <v>0</v>
      </c>
      <c r="CH385">
        <v>0</v>
      </c>
      <c r="CI385">
        <v>0</v>
      </c>
      <c r="CJ385">
        <v>1</v>
      </c>
      <c r="CK385">
        <v>0</v>
      </c>
      <c r="CL385">
        <v>0</v>
      </c>
      <c r="CM385">
        <v>0</v>
      </c>
      <c r="CN385" t="s">
        <v>44</v>
      </c>
      <c r="CO385">
        <v>4.794170061</v>
      </c>
      <c r="CP385">
        <v>0.23431809100000001</v>
      </c>
      <c r="CQ385">
        <v>0.53215913699999995</v>
      </c>
      <c r="CR385">
        <v>24.678921420000002</v>
      </c>
    </row>
    <row r="386" spans="1:96" x14ac:dyDescent="0.25">
      <c r="A386">
        <v>385</v>
      </c>
      <c r="B386" t="s">
        <v>538</v>
      </c>
      <c r="C386">
        <v>2017</v>
      </c>
      <c r="D386" t="s">
        <v>539</v>
      </c>
      <c r="E386" t="s">
        <v>76</v>
      </c>
      <c r="F386">
        <v>81</v>
      </c>
      <c r="G386">
        <v>5</v>
      </c>
      <c r="H386">
        <v>824</v>
      </c>
      <c r="I386">
        <v>833</v>
      </c>
      <c r="J386" t="s">
        <v>540</v>
      </c>
      <c r="K386">
        <v>44.703479999999999</v>
      </c>
      <c r="L386">
        <v>-88.80086</v>
      </c>
      <c r="M386">
        <v>2011</v>
      </c>
      <c r="N386">
        <v>2013</v>
      </c>
      <c r="O386">
        <v>2012</v>
      </c>
      <c r="P386" t="s">
        <v>31</v>
      </c>
      <c r="Q386" t="s">
        <v>32</v>
      </c>
      <c r="R386" t="s">
        <v>33</v>
      </c>
      <c r="S386" t="s">
        <v>34</v>
      </c>
      <c r="T386" t="s">
        <v>35</v>
      </c>
      <c r="U386" s="4">
        <v>75901.25</v>
      </c>
      <c r="V386" s="4">
        <v>8225</v>
      </c>
      <c r="W386" s="4">
        <v>2713.8833333429998</v>
      </c>
      <c r="X386">
        <v>1.84</v>
      </c>
      <c r="Y386">
        <v>1.63</v>
      </c>
      <c r="Z386">
        <v>2950</v>
      </c>
      <c r="AA386">
        <v>2.25</v>
      </c>
      <c r="AB386" t="s">
        <v>36</v>
      </c>
      <c r="AC386" t="s">
        <v>41</v>
      </c>
      <c r="AD386">
        <v>89</v>
      </c>
      <c r="AE386">
        <v>43</v>
      </c>
      <c r="AF386">
        <v>46</v>
      </c>
      <c r="AG386">
        <v>42</v>
      </c>
      <c r="AH386">
        <v>37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35</v>
      </c>
      <c r="AT386">
        <v>0</v>
      </c>
      <c r="AU386">
        <v>0</v>
      </c>
      <c r="AV386">
        <v>2</v>
      </c>
      <c r="AW386">
        <v>0</v>
      </c>
      <c r="AX386">
        <v>0</v>
      </c>
      <c r="AY386">
        <v>0</v>
      </c>
      <c r="AZ386">
        <v>0</v>
      </c>
      <c r="BA386">
        <v>5</v>
      </c>
      <c r="BB386">
        <v>0</v>
      </c>
      <c r="BC386">
        <v>9</v>
      </c>
      <c r="BD386">
        <v>0</v>
      </c>
      <c r="BE386">
        <v>8</v>
      </c>
      <c r="BF386">
        <v>0</v>
      </c>
      <c r="BG386">
        <v>5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13</v>
      </c>
      <c r="BV386">
        <f t="shared" ref="BV386:BV418" si="6">SUM(BW386:CC386)</f>
        <v>4</v>
      </c>
      <c r="BW386" t="s">
        <v>44</v>
      </c>
      <c r="BX386">
        <v>1</v>
      </c>
      <c r="BY386">
        <v>0</v>
      </c>
      <c r="BZ386">
        <v>1</v>
      </c>
      <c r="CA386">
        <v>1</v>
      </c>
      <c r="CB386">
        <v>1</v>
      </c>
      <c r="CC386" t="s">
        <v>44</v>
      </c>
      <c r="CD386">
        <v>1</v>
      </c>
      <c r="CE386">
        <v>1</v>
      </c>
      <c r="CF386">
        <v>0</v>
      </c>
      <c r="CG386">
        <v>0</v>
      </c>
      <c r="CH386">
        <v>0</v>
      </c>
      <c r="CI386">
        <v>0</v>
      </c>
      <c r="CJ386">
        <v>1</v>
      </c>
      <c r="CK386">
        <v>0</v>
      </c>
      <c r="CL386">
        <v>0</v>
      </c>
      <c r="CM386">
        <v>0</v>
      </c>
      <c r="CN386" t="s">
        <v>44</v>
      </c>
      <c r="CO386">
        <v>13.2222788</v>
      </c>
      <c r="CP386">
        <v>0.31199154600000001</v>
      </c>
      <c r="CQ386">
        <v>0.249371068</v>
      </c>
      <c r="CR386">
        <v>19.926405379999999</v>
      </c>
    </row>
    <row r="387" spans="1:96" x14ac:dyDescent="0.25">
      <c r="A387">
        <v>386</v>
      </c>
      <c r="B387" t="s">
        <v>660</v>
      </c>
      <c r="C387">
        <v>2016</v>
      </c>
      <c r="D387" t="s">
        <v>661</v>
      </c>
      <c r="E387" t="s">
        <v>662</v>
      </c>
      <c r="F387">
        <v>7</v>
      </c>
      <c r="G387">
        <v>0</v>
      </c>
      <c r="H387">
        <v>628</v>
      </c>
      <c r="I387">
        <v>643</v>
      </c>
      <c r="J387" t="s">
        <v>663</v>
      </c>
      <c r="K387">
        <v>30.718050000000002</v>
      </c>
      <c r="L387">
        <v>-83.715419999999995</v>
      </c>
      <c r="M387">
        <v>2012</v>
      </c>
      <c r="N387">
        <v>2013</v>
      </c>
      <c r="O387">
        <v>2013</v>
      </c>
      <c r="P387" t="s">
        <v>31</v>
      </c>
      <c r="Q387" t="s">
        <v>32</v>
      </c>
      <c r="R387" t="s">
        <v>33</v>
      </c>
      <c r="S387" t="s">
        <v>34</v>
      </c>
      <c r="T387" t="s">
        <v>35</v>
      </c>
      <c r="U387" s="4">
        <v>75901.25</v>
      </c>
      <c r="V387" s="4">
        <v>8225</v>
      </c>
      <c r="W387" s="4">
        <v>2713.8833333429998</v>
      </c>
      <c r="X387">
        <v>1.84</v>
      </c>
      <c r="Y387">
        <v>1.63</v>
      </c>
      <c r="Z387">
        <v>2950</v>
      </c>
      <c r="AA387">
        <v>2.25</v>
      </c>
      <c r="AB387" t="s">
        <v>36</v>
      </c>
      <c r="AC387" t="s">
        <v>41</v>
      </c>
      <c r="AD387">
        <v>30</v>
      </c>
      <c r="AE387" t="s">
        <v>44</v>
      </c>
      <c r="AF387" t="s">
        <v>44</v>
      </c>
      <c r="AG387">
        <v>20</v>
      </c>
      <c r="AH387">
        <v>20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19</v>
      </c>
      <c r="AT387">
        <v>0</v>
      </c>
      <c r="AU387">
        <v>0</v>
      </c>
      <c r="AV387">
        <v>1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3</v>
      </c>
      <c r="BF387">
        <v>0</v>
      </c>
      <c r="BG387">
        <v>14</v>
      </c>
      <c r="BH387">
        <v>0</v>
      </c>
      <c r="BI387">
        <v>0</v>
      </c>
      <c r="BJ387">
        <v>0</v>
      </c>
      <c r="BK387">
        <v>0</v>
      </c>
      <c r="BL387">
        <v>2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f t="shared" si="6"/>
        <v>2</v>
      </c>
      <c r="BW387" t="s">
        <v>44</v>
      </c>
      <c r="BX387">
        <v>0</v>
      </c>
      <c r="BY387">
        <v>0</v>
      </c>
      <c r="BZ387">
        <v>1</v>
      </c>
      <c r="CA387">
        <v>0</v>
      </c>
      <c r="CB387">
        <v>1</v>
      </c>
      <c r="CC387" t="s">
        <v>44</v>
      </c>
      <c r="CD387">
        <v>1</v>
      </c>
      <c r="CE387">
        <v>1</v>
      </c>
      <c r="CF387">
        <v>0</v>
      </c>
      <c r="CG387">
        <v>0</v>
      </c>
      <c r="CH387">
        <v>0</v>
      </c>
      <c r="CI387">
        <v>0</v>
      </c>
      <c r="CJ387">
        <v>1</v>
      </c>
      <c r="CK387">
        <v>0</v>
      </c>
      <c r="CL387">
        <v>0</v>
      </c>
      <c r="CM387">
        <v>0</v>
      </c>
      <c r="CN387" t="s">
        <v>44</v>
      </c>
      <c r="CO387">
        <v>9.4476966149999999</v>
      </c>
      <c r="CP387">
        <v>0.43046910399999999</v>
      </c>
      <c r="CQ387">
        <v>0.37380703100000001</v>
      </c>
      <c r="CR387">
        <v>18.306754300000001</v>
      </c>
    </row>
    <row r="388" spans="1:96" x14ac:dyDescent="0.25">
      <c r="A388">
        <v>387</v>
      </c>
      <c r="B388" t="s">
        <v>970</v>
      </c>
      <c r="C388">
        <v>2011</v>
      </c>
      <c r="D388" t="s">
        <v>971</v>
      </c>
      <c r="E388" t="s">
        <v>972</v>
      </c>
      <c r="F388">
        <v>0</v>
      </c>
      <c r="G388">
        <v>0</v>
      </c>
      <c r="H388">
        <v>1</v>
      </c>
      <c r="I388">
        <v>115</v>
      </c>
      <c r="J388" t="s">
        <v>973</v>
      </c>
      <c r="K388">
        <v>42.664279999999998</v>
      </c>
      <c r="L388">
        <v>-72.66283</v>
      </c>
      <c r="M388">
        <v>2006</v>
      </c>
      <c r="N388">
        <v>2009</v>
      </c>
      <c r="O388">
        <v>2008</v>
      </c>
      <c r="P388" t="s">
        <v>31</v>
      </c>
      <c r="Q388" t="s">
        <v>32</v>
      </c>
      <c r="R388" t="s">
        <v>126</v>
      </c>
      <c r="S388" t="s">
        <v>127</v>
      </c>
      <c r="T388" t="s">
        <v>128</v>
      </c>
      <c r="U388" s="4">
        <v>461900.79999999999</v>
      </c>
      <c r="V388" s="4">
        <v>9855</v>
      </c>
      <c r="W388" s="4">
        <v>3721.7786000000001</v>
      </c>
      <c r="X388">
        <v>64.2</v>
      </c>
      <c r="Y388">
        <v>1.25</v>
      </c>
      <c r="Z388">
        <v>13000</v>
      </c>
      <c r="AA388">
        <v>1</v>
      </c>
      <c r="AB388" t="s">
        <v>53</v>
      </c>
      <c r="AC388" t="s">
        <v>133</v>
      </c>
      <c r="AD388">
        <v>35</v>
      </c>
      <c r="AE388">
        <v>21</v>
      </c>
      <c r="AF388">
        <v>14</v>
      </c>
      <c r="AG388">
        <v>5</v>
      </c>
      <c r="AH388">
        <v>5</v>
      </c>
      <c r="AI388">
        <v>2</v>
      </c>
      <c r="AJ388">
        <v>2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2</v>
      </c>
      <c r="AV388">
        <v>1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f t="shared" si="6"/>
        <v>1</v>
      </c>
      <c r="BW388">
        <v>0</v>
      </c>
      <c r="BX388">
        <v>1</v>
      </c>
      <c r="BY388">
        <v>0</v>
      </c>
      <c r="BZ388" t="s">
        <v>44</v>
      </c>
      <c r="CA388">
        <v>0</v>
      </c>
      <c r="CB388" t="s">
        <v>44</v>
      </c>
      <c r="CC388" t="s">
        <v>44</v>
      </c>
      <c r="CD388">
        <v>2</v>
      </c>
      <c r="CE388">
        <v>2</v>
      </c>
      <c r="CF388">
        <v>1</v>
      </c>
      <c r="CG388">
        <v>0</v>
      </c>
      <c r="CH388">
        <v>0</v>
      </c>
      <c r="CI388">
        <v>0</v>
      </c>
      <c r="CJ388">
        <v>1</v>
      </c>
      <c r="CK388">
        <v>0</v>
      </c>
      <c r="CL388">
        <v>0</v>
      </c>
      <c r="CM388">
        <v>0</v>
      </c>
      <c r="CN388" t="s">
        <v>44</v>
      </c>
      <c r="CO388">
        <v>12.73142494</v>
      </c>
      <c r="CP388">
        <v>0.48309719099999998</v>
      </c>
      <c r="CQ388">
        <v>0.78440976600000001</v>
      </c>
      <c r="CR388">
        <v>138.93226530000001</v>
      </c>
    </row>
    <row r="389" spans="1:96" x14ac:dyDescent="0.25">
      <c r="A389">
        <v>388</v>
      </c>
      <c r="B389" t="s">
        <v>339</v>
      </c>
      <c r="C389">
        <v>2013</v>
      </c>
      <c r="D389" t="s">
        <v>340</v>
      </c>
      <c r="E389" t="s">
        <v>188</v>
      </c>
      <c r="F389">
        <v>0</v>
      </c>
      <c r="G389">
        <v>0</v>
      </c>
      <c r="H389">
        <v>1</v>
      </c>
      <c r="I389">
        <v>96</v>
      </c>
      <c r="J389" t="s">
        <v>341</v>
      </c>
      <c r="K389">
        <v>30.540089999999999</v>
      </c>
      <c r="L389">
        <v>-104.51777</v>
      </c>
      <c r="M389">
        <v>2011</v>
      </c>
      <c r="N389">
        <v>2012</v>
      </c>
      <c r="O389">
        <v>2012</v>
      </c>
      <c r="P389" t="s">
        <v>31</v>
      </c>
      <c r="Q389" t="s">
        <v>58</v>
      </c>
      <c r="R389" t="s">
        <v>59</v>
      </c>
      <c r="S389" t="s">
        <v>60</v>
      </c>
      <c r="T389" t="s">
        <v>61</v>
      </c>
      <c r="U389" s="4">
        <v>47450.01</v>
      </c>
      <c r="V389" s="4">
        <v>4806</v>
      </c>
      <c r="W389" s="4">
        <v>1652.8416666569999</v>
      </c>
      <c r="X389">
        <v>9.68</v>
      </c>
      <c r="Y389">
        <v>2</v>
      </c>
      <c r="Z389">
        <v>3450</v>
      </c>
      <c r="AA389">
        <v>12</v>
      </c>
      <c r="AB389" t="s">
        <v>36</v>
      </c>
      <c r="AC389" t="s">
        <v>41</v>
      </c>
      <c r="AD389">
        <v>60</v>
      </c>
      <c r="AE389" t="s">
        <v>44</v>
      </c>
      <c r="AF389" t="s">
        <v>44</v>
      </c>
      <c r="AG389">
        <v>50</v>
      </c>
      <c r="AH389">
        <v>47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45</v>
      </c>
      <c r="AT389">
        <v>0</v>
      </c>
      <c r="AU389">
        <v>0</v>
      </c>
      <c r="AV389">
        <v>2</v>
      </c>
      <c r="AW389">
        <v>0</v>
      </c>
      <c r="AX389">
        <v>0</v>
      </c>
      <c r="AY389">
        <v>0</v>
      </c>
      <c r="AZ389">
        <v>0</v>
      </c>
      <c r="BA389">
        <v>3</v>
      </c>
      <c r="BB389">
        <v>0</v>
      </c>
      <c r="BC389">
        <v>0</v>
      </c>
      <c r="BD389">
        <v>0</v>
      </c>
      <c r="BE389">
        <v>16</v>
      </c>
      <c r="BF389">
        <v>0</v>
      </c>
      <c r="BG389">
        <v>12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1</v>
      </c>
      <c r="BN389">
        <v>2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14</v>
      </c>
      <c r="BV389">
        <f t="shared" si="6"/>
        <v>3</v>
      </c>
      <c r="BW389" t="s">
        <v>44</v>
      </c>
      <c r="BX389" t="s">
        <v>44</v>
      </c>
      <c r="BY389">
        <v>1</v>
      </c>
      <c r="BZ389">
        <v>1</v>
      </c>
      <c r="CA389" t="s">
        <v>44</v>
      </c>
      <c r="CB389">
        <v>1</v>
      </c>
      <c r="CC389" t="s">
        <v>44</v>
      </c>
      <c r="CD389">
        <v>3</v>
      </c>
      <c r="CE389">
        <v>3</v>
      </c>
      <c r="CF389">
        <v>0</v>
      </c>
      <c r="CG389">
        <v>0</v>
      </c>
      <c r="CH389">
        <v>0</v>
      </c>
      <c r="CI389">
        <v>1</v>
      </c>
      <c r="CJ389">
        <v>1</v>
      </c>
      <c r="CK389">
        <v>1</v>
      </c>
      <c r="CL389">
        <v>0</v>
      </c>
      <c r="CM389">
        <v>0</v>
      </c>
      <c r="CN389" t="s">
        <v>44</v>
      </c>
      <c r="CO389">
        <v>4.0623727089999999</v>
      </c>
      <c r="CP389">
        <v>4.0966339999999997E-2</v>
      </c>
      <c r="CQ389">
        <v>4.0459299999999997E-2</v>
      </c>
      <c r="CR389">
        <v>108.590945</v>
      </c>
    </row>
    <row r="390" spans="1:96" x14ac:dyDescent="0.25">
      <c r="A390">
        <v>389</v>
      </c>
      <c r="B390" t="s">
        <v>166</v>
      </c>
      <c r="C390">
        <v>2011</v>
      </c>
      <c r="D390" t="s">
        <v>664</v>
      </c>
      <c r="E390" t="s">
        <v>665</v>
      </c>
      <c r="F390">
        <v>53</v>
      </c>
      <c r="G390">
        <v>3</v>
      </c>
      <c r="H390">
        <v>483</v>
      </c>
      <c r="I390">
        <v>493</v>
      </c>
      <c r="J390" t="s">
        <v>666</v>
      </c>
      <c r="K390">
        <v>36.783290000000001</v>
      </c>
      <c r="L390">
        <v>-105.61551</v>
      </c>
      <c r="M390">
        <v>2006</v>
      </c>
      <c r="N390">
        <v>2009</v>
      </c>
      <c r="O390">
        <v>2008</v>
      </c>
      <c r="P390" t="s">
        <v>31</v>
      </c>
      <c r="Q390" t="s">
        <v>32</v>
      </c>
      <c r="R390" t="s">
        <v>134</v>
      </c>
      <c r="S390" t="s">
        <v>51</v>
      </c>
      <c r="T390" t="s">
        <v>135</v>
      </c>
      <c r="U390" s="4">
        <v>240867.1</v>
      </c>
      <c r="V390" s="4">
        <v>15531</v>
      </c>
      <c r="W390" s="4">
        <v>5209.4516000000003</v>
      </c>
      <c r="X390">
        <v>50.5</v>
      </c>
      <c r="Y390">
        <v>1</v>
      </c>
      <c r="Z390">
        <v>8280</v>
      </c>
      <c r="AA390">
        <v>17.5</v>
      </c>
      <c r="AB390" t="s">
        <v>53</v>
      </c>
      <c r="AC390" t="s">
        <v>41</v>
      </c>
      <c r="AD390">
        <v>184</v>
      </c>
      <c r="AE390">
        <v>0</v>
      </c>
      <c r="AF390">
        <v>184</v>
      </c>
      <c r="AG390">
        <v>37</v>
      </c>
      <c r="AH390">
        <v>28</v>
      </c>
      <c r="AI390">
        <v>26</v>
      </c>
      <c r="AJ390">
        <v>26</v>
      </c>
      <c r="AK390">
        <v>0</v>
      </c>
      <c r="AL390">
        <v>1</v>
      </c>
      <c r="AM390">
        <v>0</v>
      </c>
      <c r="AN390">
        <v>0</v>
      </c>
      <c r="AO390">
        <v>1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9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f t="shared" si="6"/>
        <v>2</v>
      </c>
      <c r="BW390">
        <v>0</v>
      </c>
      <c r="BX390">
        <v>1</v>
      </c>
      <c r="BY390">
        <v>1</v>
      </c>
      <c r="BZ390" t="s">
        <v>44</v>
      </c>
      <c r="CA390">
        <v>0</v>
      </c>
      <c r="CB390" t="s">
        <v>44</v>
      </c>
      <c r="CC390" t="s">
        <v>44</v>
      </c>
      <c r="CD390">
        <v>4</v>
      </c>
      <c r="CE390">
        <v>4</v>
      </c>
      <c r="CF390">
        <v>0</v>
      </c>
      <c r="CG390">
        <v>1</v>
      </c>
      <c r="CH390">
        <v>0</v>
      </c>
      <c r="CI390">
        <v>1</v>
      </c>
      <c r="CJ390">
        <v>1</v>
      </c>
      <c r="CK390">
        <v>0</v>
      </c>
      <c r="CL390">
        <v>1</v>
      </c>
      <c r="CM390">
        <v>0</v>
      </c>
      <c r="CN390" t="s">
        <v>44</v>
      </c>
      <c r="CO390">
        <v>4.2723453019999997</v>
      </c>
      <c r="CP390">
        <v>0.106059235</v>
      </c>
      <c r="CQ390">
        <v>0.376881933</v>
      </c>
      <c r="CR390">
        <v>186.17659900000001</v>
      </c>
    </row>
    <row r="391" spans="1:96" x14ac:dyDescent="0.25">
      <c r="A391">
        <v>390</v>
      </c>
      <c r="B391" t="s">
        <v>166</v>
      </c>
      <c r="C391">
        <v>2007</v>
      </c>
      <c r="D391" t="s">
        <v>167</v>
      </c>
      <c r="E391" t="s">
        <v>76</v>
      </c>
      <c r="F391">
        <v>71</v>
      </c>
      <c r="G391">
        <v>2</v>
      </c>
      <c r="H391">
        <v>555</v>
      </c>
      <c r="I391">
        <v>558</v>
      </c>
      <c r="J391" t="s">
        <v>168</v>
      </c>
      <c r="K391">
        <v>27.907630000000001</v>
      </c>
      <c r="L391">
        <v>-99.089500000000001</v>
      </c>
      <c r="M391">
        <v>1998</v>
      </c>
      <c r="N391">
        <v>2004</v>
      </c>
      <c r="O391">
        <v>2001</v>
      </c>
      <c r="P391" t="s">
        <v>31</v>
      </c>
      <c r="Q391" t="s">
        <v>32</v>
      </c>
      <c r="R391" t="s">
        <v>33</v>
      </c>
      <c r="S391" t="s">
        <v>34</v>
      </c>
      <c r="T391" t="s">
        <v>35</v>
      </c>
      <c r="U391" s="4">
        <v>75901.25</v>
      </c>
      <c r="V391" s="4">
        <v>8225</v>
      </c>
      <c r="W391" s="4">
        <v>2713.8833333429998</v>
      </c>
      <c r="X391">
        <v>1.84</v>
      </c>
      <c r="Y391">
        <v>1.63</v>
      </c>
      <c r="Z391">
        <v>2950</v>
      </c>
      <c r="AA391">
        <v>2.25</v>
      </c>
      <c r="AB391" t="s">
        <v>53</v>
      </c>
      <c r="AC391" t="s">
        <v>41</v>
      </c>
      <c r="AD391">
        <v>48</v>
      </c>
      <c r="AE391">
        <v>48</v>
      </c>
      <c r="AF391">
        <v>0</v>
      </c>
      <c r="AG391">
        <v>21</v>
      </c>
      <c r="AH391">
        <v>18</v>
      </c>
      <c r="AI391">
        <v>16</v>
      </c>
      <c r="AJ391">
        <v>15</v>
      </c>
      <c r="AK391">
        <v>1</v>
      </c>
      <c r="AL391">
        <v>0</v>
      </c>
      <c r="AM391">
        <v>0</v>
      </c>
      <c r="AN391">
        <v>0</v>
      </c>
      <c r="AO391">
        <v>0</v>
      </c>
      <c r="AP391">
        <v>1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1</v>
      </c>
      <c r="BA391">
        <v>3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f t="shared" si="6"/>
        <v>3</v>
      </c>
      <c r="BW391" t="s">
        <v>44</v>
      </c>
      <c r="BX391">
        <v>0</v>
      </c>
      <c r="BY391">
        <v>1</v>
      </c>
      <c r="BZ391">
        <v>1</v>
      </c>
      <c r="CA391">
        <v>0</v>
      </c>
      <c r="CB391">
        <v>1</v>
      </c>
      <c r="CC391" t="s">
        <v>44</v>
      </c>
      <c r="CD391">
        <v>3</v>
      </c>
      <c r="CE391">
        <v>1</v>
      </c>
      <c r="CF391">
        <v>0</v>
      </c>
      <c r="CG391">
        <v>0</v>
      </c>
      <c r="CH391">
        <v>0</v>
      </c>
      <c r="CI391">
        <v>0</v>
      </c>
      <c r="CJ391">
        <v>1</v>
      </c>
      <c r="CK391">
        <v>0</v>
      </c>
      <c r="CL391">
        <v>0</v>
      </c>
      <c r="CM391">
        <v>2</v>
      </c>
      <c r="CN391" t="s">
        <v>169</v>
      </c>
      <c r="CO391">
        <v>5.1796765569999996</v>
      </c>
      <c r="CP391">
        <v>6.9948234999999997E-2</v>
      </c>
      <c r="CQ391">
        <v>2.0595280000000001E-3</v>
      </c>
      <c r="CR391">
        <v>16.821786329999998</v>
      </c>
    </row>
    <row r="392" spans="1:96" x14ac:dyDescent="0.25">
      <c r="A392">
        <v>391</v>
      </c>
      <c r="B392" t="s">
        <v>65</v>
      </c>
      <c r="C392">
        <v>1996</v>
      </c>
      <c r="D392" t="s">
        <v>66</v>
      </c>
      <c r="E392" t="s">
        <v>28</v>
      </c>
      <c r="F392">
        <v>24</v>
      </c>
      <c r="G392">
        <v>3</v>
      </c>
      <c r="H392">
        <v>471</v>
      </c>
      <c r="I392">
        <v>479</v>
      </c>
      <c r="J392" t="s">
        <v>67</v>
      </c>
      <c r="K392">
        <v>35.268810000000002</v>
      </c>
      <c r="L392">
        <v>-116.04344</v>
      </c>
      <c r="M392">
        <v>1976</v>
      </c>
      <c r="N392">
        <v>1988</v>
      </c>
      <c r="O392">
        <v>1982</v>
      </c>
      <c r="P392" t="s">
        <v>31</v>
      </c>
      <c r="Q392" t="s">
        <v>49</v>
      </c>
      <c r="R392" t="s">
        <v>50</v>
      </c>
      <c r="S392" t="s">
        <v>51</v>
      </c>
      <c r="T392" t="s">
        <v>52</v>
      </c>
      <c r="U392" s="4">
        <v>74644.87</v>
      </c>
      <c r="V392" s="4">
        <v>8346.3333332999991</v>
      </c>
      <c r="W392" s="4">
        <v>2634.501666657</v>
      </c>
      <c r="X392">
        <v>16.2</v>
      </c>
      <c r="Y392">
        <v>1</v>
      </c>
      <c r="Z392">
        <v>4120</v>
      </c>
      <c r="AA392" t="s">
        <v>44</v>
      </c>
      <c r="AB392" t="s">
        <v>53</v>
      </c>
      <c r="AC392" t="s">
        <v>41</v>
      </c>
      <c r="AD392">
        <v>9</v>
      </c>
      <c r="AE392">
        <v>0</v>
      </c>
      <c r="AF392">
        <v>9</v>
      </c>
      <c r="AG392">
        <v>5</v>
      </c>
      <c r="AH392">
        <v>5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5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5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f t="shared" si="6"/>
        <v>2</v>
      </c>
      <c r="BW392">
        <v>0</v>
      </c>
      <c r="BX392" t="s">
        <v>44</v>
      </c>
      <c r="BY392">
        <v>1</v>
      </c>
      <c r="BZ392" t="s">
        <v>44</v>
      </c>
      <c r="CA392">
        <v>0</v>
      </c>
      <c r="CB392">
        <v>1</v>
      </c>
      <c r="CC392" t="s">
        <v>44</v>
      </c>
      <c r="CD392">
        <v>2</v>
      </c>
      <c r="CE392">
        <v>2</v>
      </c>
      <c r="CF392">
        <v>0</v>
      </c>
      <c r="CG392">
        <v>0</v>
      </c>
      <c r="CH392">
        <v>0</v>
      </c>
      <c r="CI392">
        <v>1</v>
      </c>
      <c r="CJ392">
        <v>0</v>
      </c>
      <c r="CK392">
        <v>0</v>
      </c>
      <c r="CL392">
        <v>1</v>
      </c>
      <c r="CM392">
        <v>0</v>
      </c>
      <c r="CN392" t="s">
        <v>44</v>
      </c>
      <c r="CO392">
        <v>1.4856779120000001</v>
      </c>
      <c r="CP392">
        <v>5.4441106000000003E-2</v>
      </c>
      <c r="CQ392">
        <v>0</v>
      </c>
      <c r="CR392">
        <v>134.84053309999999</v>
      </c>
    </row>
    <row r="393" spans="1:96" x14ac:dyDescent="0.25">
      <c r="A393">
        <v>392</v>
      </c>
      <c r="B393" t="s">
        <v>518</v>
      </c>
      <c r="C393">
        <v>2008</v>
      </c>
      <c r="D393" t="s">
        <v>783</v>
      </c>
      <c r="E393" t="s">
        <v>163</v>
      </c>
      <c r="F393">
        <v>14</v>
      </c>
      <c r="G393">
        <v>1</v>
      </c>
      <c r="H393">
        <v>138</v>
      </c>
      <c r="I393">
        <v>146</v>
      </c>
      <c r="J393" t="s">
        <v>784</v>
      </c>
      <c r="K393">
        <v>44.436976000000001</v>
      </c>
      <c r="L393">
        <v>-110.592412</v>
      </c>
      <c r="M393">
        <v>1995</v>
      </c>
      <c r="N393">
        <v>2005</v>
      </c>
      <c r="O393">
        <v>2000</v>
      </c>
      <c r="P393" t="s">
        <v>31</v>
      </c>
      <c r="Q393" t="s">
        <v>49</v>
      </c>
      <c r="R393" t="s">
        <v>50</v>
      </c>
      <c r="S393" t="s">
        <v>51</v>
      </c>
      <c r="T393" t="s">
        <v>52</v>
      </c>
      <c r="U393" s="4">
        <v>74644.87</v>
      </c>
      <c r="V393" s="4">
        <v>8346.3333332999991</v>
      </c>
      <c r="W393" s="4">
        <v>2634.501666657</v>
      </c>
      <c r="X393">
        <v>16.2</v>
      </c>
      <c r="Y393">
        <v>1</v>
      </c>
      <c r="Z393">
        <v>4120</v>
      </c>
      <c r="AA393" t="s">
        <v>44</v>
      </c>
      <c r="AB393" t="s">
        <v>53</v>
      </c>
      <c r="AC393" t="s">
        <v>30</v>
      </c>
      <c r="AD393">
        <v>18</v>
      </c>
      <c r="AE393">
        <v>4</v>
      </c>
      <c r="AF393">
        <v>14</v>
      </c>
      <c r="AG393">
        <v>11</v>
      </c>
      <c r="AH393">
        <v>6</v>
      </c>
      <c r="AI393">
        <v>1</v>
      </c>
      <c r="AJ393">
        <v>0</v>
      </c>
      <c r="AK393">
        <v>1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3</v>
      </c>
      <c r="AT393">
        <v>0</v>
      </c>
      <c r="AU393">
        <v>1</v>
      </c>
      <c r="AV393">
        <v>1</v>
      </c>
      <c r="AW393">
        <v>0</v>
      </c>
      <c r="AX393">
        <v>0</v>
      </c>
      <c r="AY393">
        <v>0</v>
      </c>
      <c r="AZ393">
        <v>0</v>
      </c>
      <c r="BA393">
        <v>5</v>
      </c>
      <c r="BB393">
        <v>0</v>
      </c>
      <c r="BC393">
        <v>0</v>
      </c>
      <c r="BD393">
        <v>3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f t="shared" si="6"/>
        <v>4</v>
      </c>
      <c r="BW393">
        <v>1</v>
      </c>
      <c r="BX393" t="s">
        <v>44</v>
      </c>
      <c r="BY393">
        <v>1</v>
      </c>
      <c r="BZ393" t="s">
        <v>44</v>
      </c>
      <c r="CA393">
        <v>1</v>
      </c>
      <c r="CB393">
        <v>1</v>
      </c>
      <c r="CC393" t="s">
        <v>44</v>
      </c>
      <c r="CD393">
        <v>5</v>
      </c>
      <c r="CE393">
        <v>5</v>
      </c>
      <c r="CF393">
        <v>0</v>
      </c>
      <c r="CG393">
        <v>1</v>
      </c>
      <c r="CH393">
        <v>0</v>
      </c>
      <c r="CI393">
        <v>1</v>
      </c>
      <c r="CJ393">
        <v>1</v>
      </c>
      <c r="CK393">
        <v>1</v>
      </c>
      <c r="CL393">
        <v>1</v>
      </c>
      <c r="CM393">
        <v>0</v>
      </c>
      <c r="CN393" t="s">
        <v>44</v>
      </c>
      <c r="CO393">
        <v>0.92782586600000005</v>
      </c>
      <c r="CP393">
        <v>4.0913819999999997E-2</v>
      </c>
      <c r="CQ393">
        <v>0.515779557</v>
      </c>
      <c r="CR393">
        <v>191.82932629999999</v>
      </c>
    </row>
    <row r="394" spans="1:96" x14ac:dyDescent="0.25">
      <c r="A394">
        <v>393</v>
      </c>
      <c r="B394" t="s">
        <v>518</v>
      </c>
      <c r="C394">
        <v>1987</v>
      </c>
      <c r="D394" t="s">
        <v>519</v>
      </c>
      <c r="E394" t="s">
        <v>76</v>
      </c>
      <c r="F394">
        <v>51</v>
      </c>
      <c r="G394">
        <v>4</v>
      </c>
      <c r="H394">
        <v>852</v>
      </c>
      <c r="I394">
        <v>859</v>
      </c>
      <c r="J394" t="s">
        <v>520</v>
      </c>
      <c r="K394">
        <v>39.289110000000001</v>
      </c>
      <c r="L394">
        <v>-108.66734</v>
      </c>
      <c r="M394">
        <v>1981</v>
      </c>
      <c r="N394">
        <v>1985</v>
      </c>
      <c r="O394">
        <v>1983</v>
      </c>
      <c r="P394" t="s">
        <v>31</v>
      </c>
      <c r="Q394" t="s">
        <v>32</v>
      </c>
      <c r="R394" t="s">
        <v>33</v>
      </c>
      <c r="S394" t="s">
        <v>42</v>
      </c>
      <c r="T394" t="s">
        <v>43</v>
      </c>
      <c r="U394" s="4">
        <v>84560.57</v>
      </c>
      <c r="V394" s="4">
        <v>8030</v>
      </c>
      <c r="W394" s="4">
        <v>2717.4250000000002</v>
      </c>
      <c r="X394">
        <v>1.99</v>
      </c>
      <c r="Y394">
        <v>1.64</v>
      </c>
      <c r="Z394">
        <v>3010</v>
      </c>
      <c r="AA394" t="s">
        <v>44</v>
      </c>
      <c r="AB394" t="s">
        <v>53</v>
      </c>
      <c r="AC394" t="s">
        <v>41</v>
      </c>
      <c r="AD394">
        <v>72</v>
      </c>
      <c r="AE394">
        <v>0</v>
      </c>
      <c r="AF394">
        <v>72</v>
      </c>
      <c r="AG394">
        <v>35</v>
      </c>
      <c r="AH394">
        <v>23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6</v>
      </c>
      <c r="AR394">
        <v>0</v>
      </c>
      <c r="AS394">
        <v>4</v>
      </c>
      <c r="AT394">
        <v>0</v>
      </c>
      <c r="AU394">
        <v>0</v>
      </c>
      <c r="AV394">
        <v>0</v>
      </c>
      <c r="AW394">
        <v>13</v>
      </c>
      <c r="AX394">
        <v>0</v>
      </c>
      <c r="AY394">
        <v>0</v>
      </c>
      <c r="AZ394">
        <v>0</v>
      </c>
      <c r="BA394">
        <v>12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4</v>
      </c>
      <c r="BV394">
        <f t="shared" si="6"/>
        <v>3</v>
      </c>
      <c r="BW394" t="s">
        <v>44</v>
      </c>
      <c r="BX394">
        <v>1</v>
      </c>
      <c r="BY394">
        <v>1</v>
      </c>
      <c r="BZ394" t="s">
        <v>44</v>
      </c>
      <c r="CA394">
        <v>0</v>
      </c>
      <c r="CB394">
        <v>1</v>
      </c>
      <c r="CC394" t="s">
        <v>44</v>
      </c>
      <c r="CD394">
        <v>3</v>
      </c>
      <c r="CE394">
        <v>3</v>
      </c>
      <c r="CF394">
        <v>0</v>
      </c>
      <c r="CG394">
        <v>1</v>
      </c>
      <c r="CH394">
        <v>0</v>
      </c>
      <c r="CI394">
        <v>1</v>
      </c>
      <c r="CJ394">
        <v>0</v>
      </c>
      <c r="CK394">
        <v>0</v>
      </c>
      <c r="CL394">
        <v>1</v>
      </c>
      <c r="CM394">
        <v>0</v>
      </c>
      <c r="CN394" t="s">
        <v>44</v>
      </c>
      <c r="CO394">
        <v>5.0720560150000003</v>
      </c>
      <c r="CP394">
        <v>7.1560519000000003E-2</v>
      </c>
      <c r="CQ394">
        <v>0.209815169</v>
      </c>
      <c r="CR394">
        <v>226.99121070000001</v>
      </c>
    </row>
    <row r="395" spans="1:96" x14ac:dyDescent="0.25">
      <c r="A395">
        <v>394</v>
      </c>
      <c r="B395" t="s">
        <v>518</v>
      </c>
      <c r="C395">
        <v>1987</v>
      </c>
      <c r="D395" t="s">
        <v>519</v>
      </c>
      <c r="E395" t="s">
        <v>76</v>
      </c>
      <c r="F395">
        <v>51</v>
      </c>
      <c r="G395">
        <v>4</v>
      </c>
      <c r="H395">
        <v>852</v>
      </c>
      <c r="I395">
        <v>859</v>
      </c>
      <c r="J395" t="s">
        <v>520</v>
      </c>
      <c r="K395">
        <v>39.289110000000001</v>
      </c>
      <c r="L395">
        <v>-108.66734</v>
      </c>
      <c r="M395">
        <v>1981</v>
      </c>
      <c r="N395">
        <v>1985</v>
      </c>
      <c r="O395">
        <v>1983</v>
      </c>
      <c r="P395" t="s">
        <v>31</v>
      </c>
      <c r="Q395" t="s">
        <v>32</v>
      </c>
      <c r="R395" t="s">
        <v>33</v>
      </c>
      <c r="S395" t="s">
        <v>42</v>
      </c>
      <c r="T395" t="s">
        <v>43</v>
      </c>
      <c r="U395" s="4">
        <v>84560.57</v>
      </c>
      <c r="V395" s="4">
        <v>8030</v>
      </c>
      <c r="W395" s="4">
        <v>2717.4250000000002</v>
      </c>
      <c r="X395">
        <v>1.99</v>
      </c>
      <c r="Y395">
        <v>1.64</v>
      </c>
      <c r="Z395">
        <v>3010</v>
      </c>
      <c r="AA395" t="s">
        <v>44</v>
      </c>
      <c r="AB395" t="s">
        <v>36</v>
      </c>
      <c r="AC395" t="s">
        <v>30</v>
      </c>
      <c r="AD395">
        <v>426</v>
      </c>
      <c r="AE395" t="s">
        <v>44</v>
      </c>
      <c r="AF395" t="s">
        <v>44</v>
      </c>
      <c r="AG395">
        <v>305</v>
      </c>
      <c r="AH395">
        <v>289</v>
      </c>
      <c r="AI395">
        <v>0</v>
      </c>
      <c r="AJ395">
        <v>0</v>
      </c>
      <c r="AK395">
        <v>0</v>
      </c>
      <c r="AL395">
        <v>4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147</v>
      </c>
      <c r="AT395">
        <v>0</v>
      </c>
      <c r="AU395">
        <v>2</v>
      </c>
      <c r="AV395">
        <v>0</v>
      </c>
      <c r="AW395">
        <v>136</v>
      </c>
      <c r="AX395">
        <v>0</v>
      </c>
      <c r="AY395">
        <v>0</v>
      </c>
      <c r="AZ395">
        <v>0</v>
      </c>
      <c r="BA395">
        <v>16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147</v>
      </c>
      <c r="BV395">
        <f t="shared" si="6"/>
        <v>3</v>
      </c>
      <c r="BW395" t="s">
        <v>44</v>
      </c>
      <c r="BX395">
        <v>1</v>
      </c>
      <c r="BY395">
        <v>1</v>
      </c>
      <c r="BZ395" t="s">
        <v>44</v>
      </c>
      <c r="CA395">
        <v>0</v>
      </c>
      <c r="CB395">
        <v>1</v>
      </c>
      <c r="CC395" t="s">
        <v>44</v>
      </c>
      <c r="CD395">
        <v>3</v>
      </c>
      <c r="CE395">
        <v>3</v>
      </c>
      <c r="CF395">
        <v>0</v>
      </c>
      <c r="CG395">
        <v>1</v>
      </c>
      <c r="CH395">
        <v>0</v>
      </c>
      <c r="CI395">
        <v>1</v>
      </c>
      <c r="CJ395">
        <v>0</v>
      </c>
      <c r="CK395">
        <v>0</v>
      </c>
      <c r="CL395">
        <v>1</v>
      </c>
      <c r="CM395">
        <v>0</v>
      </c>
      <c r="CN395" t="s">
        <v>44</v>
      </c>
      <c r="CO395">
        <v>5.0720560150000003</v>
      </c>
      <c r="CP395">
        <v>7.1560519000000003E-2</v>
      </c>
      <c r="CQ395">
        <v>0.209815169</v>
      </c>
      <c r="CR395">
        <v>226.99121070000001</v>
      </c>
    </row>
    <row r="396" spans="1:96" x14ac:dyDescent="0.25">
      <c r="A396">
        <v>395</v>
      </c>
      <c r="B396" t="s">
        <v>1139</v>
      </c>
      <c r="C396">
        <v>1998</v>
      </c>
      <c r="D396" t="s">
        <v>1140</v>
      </c>
      <c r="E396" t="s">
        <v>76</v>
      </c>
      <c r="F396">
        <v>62</v>
      </c>
      <c r="G396">
        <v>4</v>
      </c>
      <c r="H396">
        <v>1333</v>
      </c>
      <c r="I396">
        <v>1341</v>
      </c>
      <c r="J396" t="s">
        <v>1141</v>
      </c>
      <c r="K396">
        <v>46.007559999999998</v>
      </c>
      <c r="L396">
        <v>-67.004729999999995</v>
      </c>
      <c r="M396">
        <v>1994</v>
      </c>
      <c r="N396">
        <v>1997</v>
      </c>
      <c r="O396">
        <v>1996</v>
      </c>
      <c r="P396" t="s">
        <v>31</v>
      </c>
      <c r="Q396" t="s">
        <v>32</v>
      </c>
      <c r="R396" t="s">
        <v>33</v>
      </c>
      <c r="S396" t="s">
        <v>34</v>
      </c>
      <c r="T396" t="s">
        <v>35</v>
      </c>
      <c r="U396" s="4">
        <v>75901.25</v>
      </c>
      <c r="V396" s="4">
        <v>8225</v>
      </c>
      <c r="W396" s="4">
        <v>2713.8833333429998</v>
      </c>
      <c r="X396">
        <v>1.84</v>
      </c>
      <c r="Y396">
        <v>1.63</v>
      </c>
      <c r="Z396">
        <v>2950</v>
      </c>
      <c r="AA396">
        <v>2.25</v>
      </c>
      <c r="AB396" t="s">
        <v>53</v>
      </c>
      <c r="AC396" t="s">
        <v>41</v>
      </c>
      <c r="AD396">
        <v>103</v>
      </c>
      <c r="AE396">
        <v>21</v>
      </c>
      <c r="AF396">
        <v>82</v>
      </c>
      <c r="AG396">
        <v>51</v>
      </c>
      <c r="AH396">
        <v>43</v>
      </c>
      <c r="AI396">
        <v>17</v>
      </c>
      <c r="AJ396">
        <v>16</v>
      </c>
      <c r="AK396">
        <v>1</v>
      </c>
      <c r="AL396">
        <v>2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21</v>
      </c>
      <c r="AT396">
        <v>1</v>
      </c>
      <c r="AU396">
        <v>1</v>
      </c>
      <c r="AV396">
        <v>0</v>
      </c>
      <c r="AW396">
        <v>0</v>
      </c>
      <c r="AX396">
        <v>0</v>
      </c>
      <c r="AY396">
        <v>1</v>
      </c>
      <c r="AZ396">
        <v>0</v>
      </c>
      <c r="BA396">
        <v>8</v>
      </c>
      <c r="BB396">
        <v>0</v>
      </c>
      <c r="BC396">
        <v>1</v>
      </c>
      <c r="BD396">
        <v>0</v>
      </c>
      <c r="BE396">
        <v>0</v>
      </c>
      <c r="BF396">
        <v>0</v>
      </c>
      <c r="BG396">
        <v>13</v>
      </c>
      <c r="BH396">
        <v>0</v>
      </c>
      <c r="BI396">
        <v>0</v>
      </c>
      <c r="BJ396">
        <v>0</v>
      </c>
      <c r="BK396">
        <v>1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6</v>
      </c>
      <c r="BV396">
        <f t="shared" si="6"/>
        <v>3</v>
      </c>
      <c r="BW396" t="s">
        <v>44</v>
      </c>
      <c r="BX396">
        <v>1</v>
      </c>
      <c r="BY396">
        <v>0</v>
      </c>
      <c r="BZ396">
        <v>1</v>
      </c>
      <c r="CA396">
        <v>0</v>
      </c>
      <c r="CB396">
        <v>1</v>
      </c>
      <c r="CC396" t="s">
        <v>44</v>
      </c>
      <c r="CD396">
        <v>2</v>
      </c>
      <c r="CE396">
        <v>2</v>
      </c>
      <c r="CF396">
        <v>1</v>
      </c>
      <c r="CG396">
        <v>0</v>
      </c>
      <c r="CH396">
        <v>0</v>
      </c>
      <c r="CI396">
        <v>0</v>
      </c>
      <c r="CJ396">
        <v>1</v>
      </c>
      <c r="CK396">
        <v>0</v>
      </c>
      <c r="CL396">
        <v>0</v>
      </c>
      <c r="CM396">
        <v>0</v>
      </c>
      <c r="CN396" t="s">
        <v>44</v>
      </c>
      <c r="CO396">
        <v>7.6409669210000004</v>
      </c>
      <c r="CP396">
        <v>0.112418724</v>
      </c>
      <c r="CQ396">
        <v>0.97749196100000002</v>
      </c>
      <c r="CR396">
        <v>57.496101850000002</v>
      </c>
    </row>
    <row r="397" spans="1:96" x14ac:dyDescent="0.25">
      <c r="A397">
        <v>396</v>
      </c>
      <c r="B397" t="s">
        <v>819</v>
      </c>
      <c r="C397">
        <v>2012</v>
      </c>
      <c r="D397" t="s">
        <v>820</v>
      </c>
      <c r="E397" t="s">
        <v>821</v>
      </c>
      <c r="F397">
        <v>0</v>
      </c>
      <c r="G397">
        <v>0</v>
      </c>
      <c r="H397">
        <v>1</v>
      </c>
      <c r="I397">
        <v>58</v>
      </c>
      <c r="J397" t="s">
        <v>822</v>
      </c>
      <c r="K397">
        <v>42.977139999999999</v>
      </c>
      <c r="L397">
        <v>-75.715400000000002</v>
      </c>
      <c r="M397">
        <v>2006</v>
      </c>
      <c r="N397">
        <v>2007</v>
      </c>
      <c r="O397">
        <v>2007</v>
      </c>
      <c r="P397" t="s">
        <v>31</v>
      </c>
      <c r="Q397" t="s">
        <v>32</v>
      </c>
      <c r="R397" t="s">
        <v>33</v>
      </c>
      <c r="S397" t="s">
        <v>34</v>
      </c>
      <c r="T397" t="s">
        <v>35</v>
      </c>
      <c r="U397" s="4">
        <v>75901.25</v>
      </c>
      <c r="V397" s="4">
        <v>8225</v>
      </c>
      <c r="W397" s="4">
        <v>2713.8833333429998</v>
      </c>
      <c r="X397">
        <v>1.84</v>
      </c>
      <c r="Y397">
        <v>1.63</v>
      </c>
      <c r="Z397">
        <v>2950</v>
      </c>
      <c r="AA397">
        <v>2.25</v>
      </c>
      <c r="AB397" t="s">
        <v>53</v>
      </c>
      <c r="AC397" t="s">
        <v>41</v>
      </c>
      <c r="AD397">
        <v>34</v>
      </c>
      <c r="AE397">
        <v>13</v>
      </c>
      <c r="AF397">
        <v>21</v>
      </c>
      <c r="AG397">
        <v>14</v>
      </c>
      <c r="AH397">
        <v>13</v>
      </c>
      <c r="AI397">
        <v>11</v>
      </c>
      <c r="AJ397">
        <v>11</v>
      </c>
      <c r="AK397">
        <v>0</v>
      </c>
      <c r="AL397">
        <v>2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1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f t="shared" si="6"/>
        <v>2</v>
      </c>
      <c r="BW397" t="s">
        <v>44</v>
      </c>
      <c r="BX397">
        <v>0</v>
      </c>
      <c r="BY397">
        <v>0</v>
      </c>
      <c r="BZ397">
        <v>1</v>
      </c>
      <c r="CA397">
        <v>0</v>
      </c>
      <c r="CB397">
        <v>1</v>
      </c>
      <c r="CC397" t="s">
        <v>44</v>
      </c>
      <c r="CD397">
        <v>1</v>
      </c>
      <c r="CE397">
        <v>1</v>
      </c>
      <c r="CF397">
        <v>0</v>
      </c>
      <c r="CG397">
        <v>0</v>
      </c>
      <c r="CH397">
        <v>0</v>
      </c>
      <c r="CI397">
        <v>0</v>
      </c>
      <c r="CJ397">
        <v>1</v>
      </c>
      <c r="CK397">
        <v>0</v>
      </c>
      <c r="CL397">
        <v>0</v>
      </c>
      <c r="CM397">
        <v>0</v>
      </c>
      <c r="CN397" t="s">
        <v>44</v>
      </c>
      <c r="CO397">
        <v>16.348280249999998</v>
      </c>
      <c r="CP397">
        <v>0.82045691799999998</v>
      </c>
      <c r="CQ397">
        <v>0.55574915800000002</v>
      </c>
      <c r="CR397">
        <v>84.922830590000004</v>
      </c>
    </row>
    <row r="398" spans="1:96" x14ac:dyDescent="0.25">
      <c r="A398">
        <v>397</v>
      </c>
      <c r="B398" t="s">
        <v>173</v>
      </c>
      <c r="C398">
        <v>1999</v>
      </c>
      <c r="D398" t="s">
        <v>174</v>
      </c>
      <c r="E398" t="s">
        <v>28</v>
      </c>
      <c r="F398">
        <v>27</v>
      </c>
      <c r="G398">
        <v>2</v>
      </c>
      <c r="H398">
        <v>265</v>
      </c>
      <c r="I398">
        <v>262</v>
      </c>
      <c r="J398" t="s">
        <v>175</v>
      </c>
      <c r="K398">
        <v>39.815919999999998</v>
      </c>
      <c r="L398">
        <v>-104.88282</v>
      </c>
      <c r="M398">
        <v>1991</v>
      </c>
      <c r="N398">
        <v>1992</v>
      </c>
      <c r="O398">
        <v>1992</v>
      </c>
      <c r="P398" t="s">
        <v>31</v>
      </c>
      <c r="Q398" t="s">
        <v>32</v>
      </c>
      <c r="R398" t="s">
        <v>33</v>
      </c>
      <c r="S398" t="s">
        <v>34</v>
      </c>
      <c r="T398" t="s">
        <v>35</v>
      </c>
      <c r="U398" s="4">
        <v>75901.25</v>
      </c>
      <c r="V398" s="4">
        <v>8225</v>
      </c>
      <c r="W398" s="4">
        <v>2713.8833333429998</v>
      </c>
      <c r="X398">
        <v>1.84</v>
      </c>
      <c r="Y398">
        <v>1.63</v>
      </c>
      <c r="Z398">
        <v>2950</v>
      </c>
      <c r="AA398">
        <v>2.25</v>
      </c>
      <c r="AB398" t="s">
        <v>36</v>
      </c>
      <c r="AC398" t="s">
        <v>30</v>
      </c>
      <c r="AD398">
        <v>47</v>
      </c>
      <c r="AE398">
        <v>23</v>
      </c>
      <c r="AF398">
        <v>14</v>
      </c>
      <c r="AG398">
        <v>24</v>
      </c>
      <c r="AH398">
        <v>19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19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5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19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f t="shared" si="6"/>
        <v>2</v>
      </c>
      <c r="BW398" t="s">
        <v>44</v>
      </c>
      <c r="BX398">
        <v>0</v>
      </c>
      <c r="BY398">
        <v>0</v>
      </c>
      <c r="BZ398">
        <v>1</v>
      </c>
      <c r="CA398">
        <v>0</v>
      </c>
      <c r="CB398">
        <v>1</v>
      </c>
      <c r="CC398" t="s">
        <v>44</v>
      </c>
      <c r="CD398">
        <v>3</v>
      </c>
      <c r="CE398">
        <v>3</v>
      </c>
      <c r="CF398">
        <v>0</v>
      </c>
      <c r="CG398">
        <v>0</v>
      </c>
      <c r="CH398">
        <v>0</v>
      </c>
      <c r="CI398">
        <v>1</v>
      </c>
      <c r="CJ398">
        <v>1</v>
      </c>
      <c r="CK398">
        <v>1</v>
      </c>
      <c r="CL398">
        <v>0</v>
      </c>
      <c r="CM398">
        <v>0</v>
      </c>
      <c r="CN398" t="s">
        <v>44</v>
      </c>
      <c r="CO398">
        <v>18.377975809999999</v>
      </c>
      <c r="CP398">
        <v>0.174248705</v>
      </c>
      <c r="CQ398">
        <v>2.434337E-3</v>
      </c>
      <c r="CR398">
        <v>74.55535854</v>
      </c>
    </row>
    <row r="399" spans="1:96" x14ac:dyDescent="0.25">
      <c r="A399">
        <v>398</v>
      </c>
      <c r="B399" t="s">
        <v>173</v>
      </c>
      <c r="C399">
        <v>1999</v>
      </c>
      <c r="D399" t="s">
        <v>174</v>
      </c>
      <c r="E399" t="s">
        <v>28</v>
      </c>
      <c r="F399">
        <v>27</v>
      </c>
      <c r="G399">
        <v>2</v>
      </c>
      <c r="H399">
        <v>265</v>
      </c>
      <c r="I399">
        <v>262</v>
      </c>
      <c r="J399" t="s">
        <v>175</v>
      </c>
      <c r="K399">
        <v>39.815919999999998</v>
      </c>
      <c r="L399">
        <v>-104.88282</v>
      </c>
      <c r="M399">
        <v>1991</v>
      </c>
      <c r="N399">
        <v>1992</v>
      </c>
      <c r="O399">
        <v>1992</v>
      </c>
      <c r="P399" t="s">
        <v>31</v>
      </c>
      <c r="Q399" t="s">
        <v>32</v>
      </c>
      <c r="R399" t="s">
        <v>33</v>
      </c>
      <c r="S399" t="s">
        <v>42</v>
      </c>
      <c r="T399" t="s">
        <v>43</v>
      </c>
      <c r="U399" s="4">
        <v>84560.57</v>
      </c>
      <c r="V399" s="4">
        <v>8030</v>
      </c>
      <c r="W399" s="4">
        <v>2717.4250000000002</v>
      </c>
      <c r="X399">
        <v>1.99</v>
      </c>
      <c r="Y399">
        <v>1.64</v>
      </c>
      <c r="Z399">
        <v>3010</v>
      </c>
      <c r="AA399" t="s">
        <v>44</v>
      </c>
      <c r="AB399" t="s">
        <v>36</v>
      </c>
      <c r="AC399" t="s">
        <v>30</v>
      </c>
      <c r="AD399">
        <v>83</v>
      </c>
      <c r="AE399">
        <v>40</v>
      </c>
      <c r="AF399">
        <v>43</v>
      </c>
      <c r="AG399">
        <v>34</v>
      </c>
      <c r="AH399">
        <v>29</v>
      </c>
      <c r="AI399">
        <v>0</v>
      </c>
      <c r="AJ399">
        <v>0</v>
      </c>
      <c r="AK399">
        <v>0</v>
      </c>
      <c r="AL399">
        <v>2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27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5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27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f t="shared" si="6"/>
        <v>1</v>
      </c>
      <c r="BW399" t="s">
        <v>44</v>
      </c>
      <c r="BX399">
        <v>0</v>
      </c>
      <c r="BY399">
        <v>0</v>
      </c>
      <c r="BZ399" t="s">
        <v>44</v>
      </c>
      <c r="CA399">
        <v>0</v>
      </c>
      <c r="CB399">
        <v>1</v>
      </c>
      <c r="CC399" t="s">
        <v>44</v>
      </c>
      <c r="CD399">
        <v>3</v>
      </c>
      <c r="CE399">
        <v>3</v>
      </c>
      <c r="CF399">
        <v>0</v>
      </c>
      <c r="CG399">
        <v>0</v>
      </c>
      <c r="CH399">
        <v>0</v>
      </c>
      <c r="CI399">
        <v>1</v>
      </c>
      <c r="CJ399">
        <v>1</v>
      </c>
      <c r="CK399">
        <v>1</v>
      </c>
      <c r="CL399">
        <v>0</v>
      </c>
      <c r="CM399">
        <v>0</v>
      </c>
      <c r="CN399" t="s">
        <v>44</v>
      </c>
      <c r="CO399">
        <v>18.377975809999999</v>
      </c>
      <c r="CP399">
        <v>0.174248705</v>
      </c>
      <c r="CQ399">
        <v>2.434337E-3</v>
      </c>
      <c r="CR399">
        <v>74.55535854</v>
      </c>
    </row>
    <row r="400" spans="1:96" x14ac:dyDescent="0.25">
      <c r="A400">
        <v>399</v>
      </c>
      <c r="B400" t="s">
        <v>173</v>
      </c>
      <c r="C400">
        <v>2001</v>
      </c>
      <c r="D400" t="s">
        <v>176</v>
      </c>
      <c r="E400" t="s">
        <v>76</v>
      </c>
      <c r="F400">
        <v>65</v>
      </c>
      <c r="G400">
        <v>4</v>
      </c>
      <c r="H400">
        <v>946</v>
      </c>
      <c r="I400">
        <v>952</v>
      </c>
      <c r="J400" t="s">
        <v>175</v>
      </c>
      <c r="K400">
        <v>39.815919999999998</v>
      </c>
      <c r="L400">
        <v>-104.88282</v>
      </c>
      <c r="M400">
        <v>1990</v>
      </c>
      <c r="N400">
        <v>1993</v>
      </c>
      <c r="O400">
        <v>1992</v>
      </c>
      <c r="P400" t="s">
        <v>31</v>
      </c>
      <c r="Q400" t="s">
        <v>32</v>
      </c>
      <c r="R400" t="s">
        <v>33</v>
      </c>
      <c r="S400" t="s">
        <v>42</v>
      </c>
      <c r="T400" t="s">
        <v>43</v>
      </c>
      <c r="U400" s="4">
        <v>84560.57</v>
      </c>
      <c r="V400" s="4">
        <v>8030</v>
      </c>
      <c r="W400" s="4">
        <v>2717.4250000000002</v>
      </c>
      <c r="X400">
        <v>1.99</v>
      </c>
      <c r="Y400">
        <v>1.64</v>
      </c>
      <c r="Z400">
        <v>3010</v>
      </c>
      <c r="AA400" t="s">
        <v>44</v>
      </c>
      <c r="AB400" t="s">
        <v>53</v>
      </c>
      <c r="AC400" t="s">
        <v>30</v>
      </c>
      <c r="AD400">
        <v>25</v>
      </c>
      <c r="AE400">
        <v>9</v>
      </c>
      <c r="AF400">
        <v>16</v>
      </c>
      <c r="AG400">
        <v>10</v>
      </c>
      <c r="AH400">
        <v>3</v>
      </c>
      <c r="AI400">
        <v>0</v>
      </c>
      <c r="AJ400">
        <v>0</v>
      </c>
      <c r="AK400">
        <v>0</v>
      </c>
      <c r="AL400">
        <v>1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2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7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2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f t="shared" si="6"/>
        <v>1</v>
      </c>
      <c r="BW400" t="s">
        <v>44</v>
      </c>
      <c r="BX400">
        <v>0</v>
      </c>
      <c r="BY400">
        <v>0</v>
      </c>
      <c r="BZ400" t="s">
        <v>44</v>
      </c>
      <c r="CA400">
        <v>0</v>
      </c>
      <c r="CB400">
        <v>1</v>
      </c>
      <c r="CC400" t="s">
        <v>44</v>
      </c>
      <c r="CD400">
        <v>3</v>
      </c>
      <c r="CE400">
        <v>3</v>
      </c>
      <c r="CF400">
        <v>0</v>
      </c>
      <c r="CG400">
        <v>0</v>
      </c>
      <c r="CH400">
        <v>0</v>
      </c>
      <c r="CI400">
        <v>1</v>
      </c>
      <c r="CJ400">
        <v>1</v>
      </c>
      <c r="CK400">
        <v>1</v>
      </c>
      <c r="CL400">
        <v>0</v>
      </c>
      <c r="CM400">
        <v>0</v>
      </c>
      <c r="CN400" t="s">
        <v>44</v>
      </c>
      <c r="CO400">
        <v>18.377975809999999</v>
      </c>
      <c r="CP400">
        <v>0.174248705</v>
      </c>
      <c r="CQ400">
        <v>2.434337E-3</v>
      </c>
      <c r="CR400">
        <v>74.55535854</v>
      </c>
    </row>
    <row r="401" spans="1:96" x14ac:dyDescent="0.25">
      <c r="A401">
        <v>400</v>
      </c>
      <c r="B401" t="s">
        <v>173</v>
      </c>
      <c r="C401">
        <v>2001</v>
      </c>
      <c r="D401" t="s">
        <v>176</v>
      </c>
      <c r="E401" t="s">
        <v>76</v>
      </c>
      <c r="F401">
        <v>65</v>
      </c>
      <c r="G401">
        <v>4</v>
      </c>
      <c r="H401">
        <v>946</v>
      </c>
      <c r="I401">
        <v>952</v>
      </c>
      <c r="J401" t="s">
        <v>175</v>
      </c>
      <c r="K401">
        <v>39.815919999999998</v>
      </c>
      <c r="L401">
        <v>-104.88282</v>
      </c>
      <c r="M401">
        <v>1990</v>
      </c>
      <c r="N401">
        <v>1993</v>
      </c>
      <c r="O401">
        <v>1992</v>
      </c>
      <c r="P401" t="s">
        <v>31</v>
      </c>
      <c r="Q401" t="s">
        <v>32</v>
      </c>
      <c r="R401" t="s">
        <v>33</v>
      </c>
      <c r="S401" t="s">
        <v>34</v>
      </c>
      <c r="T401" t="s">
        <v>35</v>
      </c>
      <c r="U401" s="4">
        <v>75901.25</v>
      </c>
      <c r="V401" s="4">
        <v>8225</v>
      </c>
      <c r="W401" s="4">
        <v>2713.8833333429998</v>
      </c>
      <c r="X401">
        <v>1.84</v>
      </c>
      <c r="Y401">
        <v>1.63</v>
      </c>
      <c r="Z401">
        <v>2950</v>
      </c>
      <c r="AA401">
        <v>2.25</v>
      </c>
      <c r="AB401" t="s">
        <v>53</v>
      </c>
      <c r="AC401" t="s">
        <v>30</v>
      </c>
      <c r="AD401">
        <v>14</v>
      </c>
      <c r="AE401">
        <v>4</v>
      </c>
      <c r="AF401">
        <v>10</v>
      </c>
      <c r="AG401">
        <v>2</v>
      </c>
      <c r="AH401">
        <v>2</v>
      </c>
      <c r="AI401">
        <v>0</v>
      </c>
      <c r="AJ401">
        <v>0</v>
      </c>
      <c r="AK401">
        <v>0</v>
      </c>
      <c r="AL401">
        <v>1</v>
      </c>
      <c r="AM401">
        <v>0</v>
      </c>
      <c r="AN401">
        <v>0</v>
      </c>
      <c r="AO401">
        <v>0</v>
      </c>
      <c r="AP401">
        <v>0</v>
      </c>
      <c r="AQ401">
        <v>1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f t="shared" si="6"/>
        <v>1</v>
      </c>
      <c r="BW401" t="s">
        <v>44</v>
      </c>
      <c r="BX401">
        <v>0</v>
      </c>
      <c r="BY401">
        <v>0</v>
      </c>
      <c r="BZ401">
        <v>0</v>
      </c>
      <c r="CA401">
        <v>0</v>
      </c>
      <c r="CB401">
        <v>1</v>
      </c>
      <c r="CC401" t="s">
        <v>44</v>
      </c>
      <c r="CD401">
        <v>2</v>
      </c>
      <c r="CE401">
        <v>2</v>
      </c>
      <c r="CF401">
        <v>0</v>
      </c>
      <c r="CG401">
        <v>0</v>
      </c>
      <c r="CH401">
        <v>0</v>
      </c>
      <c r="CI401">
        <v>1</v>
      </c>
      <c r="CJ401">
        <v>1</v>
      </c>
      <c r="CK401">
        <v>0</v>
      </c>
      <c r="CL401">
        <v>0</v>
      </c>
      <c r="CM401">
        <v>0</v>
      </c>
      <c r="CN401" t="s">
        <v>44</v>
      </c>
      <c r="CO401">
        <v>18.377975809999999</v>
      </c>
      <c r="CP401">
        <v>0.174248705</v>
      </c>
      <c r="CQ401">
        <v>2.434337E-3</v>
      </c>
      <c r="CR401">
        <v>74.55535854</v>
      </c>
    </row>
    <row r="402" spans="1:96" x14ac:dyDescent="0.25">
      <c r="A402">
        <v>401</v>
      </c>
      <c r="B402" t="s">
        <v>342</v>
      </c>
      <c r="C402">
        <v>1992</v>
      </c>
      <c r="D402" t="s">
        <v>343</v>
      </c>
      <c r="E402" t="s">
        <v>76</v>
      </c>
      <c r="F402">
        <v>56</v>
      </c>
      <c r="G402">
        <v>2</v>
      </c>
      <c r="H402">
        <v>201</v>
      </c>
      <c r="I402">
        <v>212</v>
      </c>
      <c r="J402" t="s">
        <v>344</v>
      </c>
      <c r="K402">
        <v>69.513109999999998</v>
      </c>
      <c r="L402">
        <v>-143.77539999999999</v>
      </c>
      <c r="M402">
        <v>1983</v>
      </c>
      <c r="N402">
        <v>1985</v>
      </c>
      <c r="O402">
        <v>1984</v>
      </c>
      <c r="P402" t="s">
        <v>31</v>
      </c>
      <c r="Q402" t="s">
        <v>32</v>
      </c>
      <c r="R402" t="s">
        <v>201</v>
      </c>
      <c r="S402" t="s">
        <v>202</v>
      </c>
      <c r="T402" t="s">
        <v>203</v>
      </c>
      <c r="U402" s="4">
        <v>109088.5</v>
      </c>
      <c r="V402" s="4">
        <v>7556</v>
      </c>
      <c r="W402" s="4">
        <v>1825</v>
      </c>
      <c r="X402">
        <v>2400</v>
      </c>
      <c r="Y402">
        <v>1</v>
      </c>
      <c r="Z402">
        <v>5510</v>
      </c>
      <c r="AA402" t="s">
        <v>44</v>
      </c>
      <c r="AB402" t="s">
        <v>36</v>
      </c>
      <c r="AC402" t="s">
        <v>41</v>
      </c>
      <c r="AD402">
        <v>182</v>
      </c>
      <c r="AE402" t="s">
        <v>44</v>
      </c>
      <c r="AF402" t="s">
        <v>44</v>
      </c>
      <c r="AG402">
        <v>19</v>
      </c>
      <c r="AH402">
        <v>15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13</v>
      </c>
      <c r="AT402">
        <v>0</v>
      </c>
      <c r="AU402">
        <v>0</v>
      </c>
      <c r="AV402">
        <v>0</v>
      </c>
      <c r="AW402">
        <v>1</v>
      </c>
      <c r="AX402">
        <v>0</v>
      </c>
      <c r="AY402">
        <v>1</v>
      </c>
      <c r="AZ402">
        <v>0</v>
      </c>
      <c r="BA402">
        <v>4</v>
      </c>
      <c r="BB402">
        <v>2</v>
      </c>
      <c r="BC402">
        <v>0</v>
      </c>
      <c r="BD402">
        <v>0</v>
      </c>
      <c r="BE402">
        <v>0</v>
      </c>
      <c r="BF402">
        <v>2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7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2</v>
      </c>
      <c r="BV402">
        <f t="shared" si="6"/>
        <v>3</v>
      </c>
      <c r="BW402">
        <v>1</v>
      </c>
      <c r="BX402">
        <v>0</v>
      </c>
      <c r="BY402">
        <v>0</v>
      </c>
      <c r="BZ402" t="s">
        <v>44</v>
      </c>
      <c r="CA402">
        <v>1</v>
      </c>
      <c r="CB402" t="s">
        <v>44</v>
      </c>
      <c r="CC402">
        <v>1</v>
      </c>
      <c r="CD402">
        <v>1</v>
      </c>
      <c r="CE402">
        <v>1</v>
      </c>
      <c r="CF402">
        <v>0</v>
      </c>
      <c r="CG402">
        <v>0</v>
      </c>
      <c r="CH402">
        <v>1</v>
      </c>
      <c r="CI402">
        <v>0</v>
      </c>
      <c r="CJ402">
        <v>0</v>
      </c>
      <c r="CK402">
        <v>0</v>
      </c>
      <c r="CL402">
        <v>0</v>
      </c>
      <c r="CM402">
        <v>0</v>
      </c>
      <c r="CN402" t="s">
        <v>44</v>
      </c>
      <c r="CO402">
        <v>0</v>
      </c>
      <c r="CP402">
        <v>0</v>
      </c>
      <c r="CQ402">
        <v>4.5407769000000001E-2</v>
      </c>
      <c r="CR402">
        <v>294.47265809999999</v>
      </c>
    </row>
    <row r="403" spans="1:96" x14ac:dyDescent="0.25">
      <c r="A403">
        <v>402</v>
      </c>
      <c r="B403" t="s">
        <v>535</v>
      </c>
      <c r="C403">
        <v>1993</v>
      </c>
      <c r="D403" t="s">
        <v>536</v>
      </c>
      <c r="E403" t="s">
        <v>290</v>
      </c>
      <c r="F403">
        <v>47</v>
      </c>
      <c r="G403">
        <v>0</v>
      </c>
      <c r="H403">
        <v>222</v>
      </c>
      <c r="I403">
        <v>230</v>
      </c>
      <c r="J403" t="s">
        <v>537</v>
      </c>
      <c r="K403">
        <v>39.188429999999997</v>
      </c>
      <c r="L403">
        <v>-76.1721</v>
      </c>
      <c r="M403">
        <v>1991</v>
      </c>
      <c r="N403">
        <v>1992</v>
      </c>
      <c r="O403">
        <v>1992</v>
      </c>
      <c r="P403" t="s">
        <v>31</v>
      </c>
      <c r="Q403" t="s">
        <v>32</v>
      </c>
      <c r="R403" t="s">
        <v>33</v>
      </c>
      <c r="S403" t="s">
        <v>34</v>
      </c>
      <c r="T403" t="s">
        <v>35</v>
      </c>
      <c r="U403" s="4">
        <v>75901.25</v>
      </c>
      <c r="V403" s="4">
        <v>8225</v>
      </c>
      <c r="W403" s="4">
        <v>2713.8833333429998</v>
      </c>
      <c r="X403">
        <v>1.84</v>
      </c>
      <c r="Y403">
        <v>1.63</v>
      </c>
      <c r="Z403">
        <v>2950</v>
      </c>
      <c r="AA403">
        <v>2.25</v>
      </c>
      <c r="AB403" t="s">
        <v>36</v>
      </c>
      <c r="AC403" t="s">
        <v>41</v>
      </c>
      <c r="AD403">
        <v>43</v>
      </c>
      <c r="AE403" t="s">
        <v>44</v>
      </c>
      <c r="AF403" t="s">
        <v>44</v>
      </c>
      <c r="AG403">
        <v>3</v>
      </c>
      <c r="AH403">
        <v>3</v>
      </c>
      <c r="AI403">
        <v>0</v>
      </c>
      <c r="AJ403">
        <v>0</v>
      </c>
      <c r="AK403">
        <v>0</v>
      </c>
      <c r="AL403">
        <v>1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2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f t="shared" si="6"/>
        <v>3</v>
      </c>
      <c r="BW403" t="s">
        <v>44</v>
      </c>
      <c r="BX403">
        <v>1</v>
      </c>
      <c r="BY403">
        <v>0</v>
      </c>
      <c r="BZ403">
        <v>1</v>
      </c>
      <c r="CA403">
        <v>0</v>
      </c>
      <c r="CB403">
        <v>1</v>
      </c>
      <c r="CC403" t="s">
        <v>44</v>
      </c>
      <c r="CD403">
        <v>1</v>
      </c>
      <c r="CE403">
        <v>1</v>
      </c>
      <c r="CF403">
        <v>0</v>
      </c>
      <c r="CG403">
        <v>0</v>
      </c>
      <c r="CH403">
        <v>0</v>
      </c>
      <c r="CI403">
        <v>0</v>
      </c>
      <c r="CJ403">
        <v>1</v>
      </c>
      <c r="CK403">
        <v>0</v>
      </c>
      <c r="CL403">
        <v>0</v>
      </c>
      <c r="CM403">
        <v>0</v>
      </c>
      <c r="CN403" t="s">
        <v>44</v>
      </c>
      <c r="CO403">
        <v>21.894983589999999</v>
      </c>
      <c r="CP403">
        <v>9.2774854000000004E-2</v>
      </c>
      <c r="CQ403">
        <v>0.24432209199999999</v>
      </c>
      <c r="CR403">
        <v>16.713733399999999</v>
      </c>
    </row>
    <row r="404" spans="1:96" x14ac:dyDescent="0.25">
      <c r="A404">
        <v>403</v>
      </c>
      <c r="B404" t="s">
        <v>231</v>
      </c>
      <c r="C404">
        <v>2021</v>
      </c>
      <c r="D404" t="s">
        <v>232</v>
      </c>
      <c r="E404" t="s">
        <v>88</v>
      </c>
      <c r="F404">
        <v>0</v>
      </c>
      <c r="G404">
        <v>0</v>
      </c>
      <c r="H404">
        <v>1</v>
      </c>
      <c r="I404">
        <v>92</v>
      </c>
      <c r="J404" t="s">
        <v>233</v>
      </c>
      <c r="K404">
        <v>43.856400000000001</v>
      </c>
      <c r="L404">
        <v>-102.32729999999999</v>
      </c>
      <c r="M404">
        <v>2017</v>
      </c>
      <c r="N404">
        <v>2018</v>
      </c>
      <c r="O404">
        <v>2018</v>
      </c>
      <c r="P404" t="s">
        <v>31</v>
      </c>
      <c r="Q404" t="s">
        <v>32</v>
      </c>
      <c r="R404" t="s">
        <v>50</v>
      </c>
      <c r="S404" t="s">
        <v>51</v>
      </c>
      <c r="T404" t="s">
        <v>52</v>
      </c>
      <c r="U404" s="4">
        <v>74644.87</v>
      </c>
      <c r="V404" s="4">
        <v>8346.3333332999991</v>
      </c>
      <c r="W404" s="4">
        <v>2634.501666657</v>
      </c>
      <c r="X404">
        <v>16.2</v>
      </c>
      <c r="Y404">
        <v>1</v>
      </c>
      <c r="Z404">
        <v>4120</v>
      </c>
      <c r="AA404" t="s">
        <v>44</v>
      </c>
      <c r="AB404" t="s">
        <v>53</v>
      </c>
      <c r="AC404" t="s">
        <v>30</v>
      </c>
      <c r="AD404">
        <v>47</v>
      </c>
      <c r="AE404">
        <v>0</v>
      </c>
      <c r="AF404">
        <v>47</v>
      </c>
      <c r="AG404">
        <v>5</v>
      </c>
      <c r="AH404">
        <v>3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2</v>
      </c>
      <c r="AT404">
        <v>0</v>
      </c>
      <c r="AU404">
        <v>1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2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2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f t="shared" si="6"/>
        <v>2</v>
      </c>
      <c r="BW404">
        <v>0</v>
      </c>
      <c r="BX404" t="s">
        <v>44</v>
      </c>
      <c r="BY404">
        <v>1</v>
      </c>
      <c r="BZ404" t="s">
        <v>44</v>
      </c>
      <c r="CA404">
        <v>0</v>
      </c>
      <c r="CB404">
        <v>1</v>
      </c>
      <c r="CC404" t="s">
        <v>44</v>
      </c>
      <c r="CD404">
        <v>5</v>
      </c>
      <c r="CE404">
        <v>4</v>
      </c>
      <c r="CF404">
        <v>0</v>
      </c>
      <c r="CG404">
        <v>0</v>
      </c>
      <c r="CH404">
        <v>0</v>
      </c>
      <c r="CI404">
        <v>1</v>
      </c>
      <c r="CJ404">
        <v>1</v>
      </c>
      <c r="CK404">
        <v>1</v>
      </c>
      <c r="CL404">
        <v>1</v>
      </c>
      <c r="CM404">
        <v>1</v>
      </c>
      <c r="CN404" t="s">
        <v>90</v>
      </c>
      <c r="CO404">
        <v>4.4369747899999998</v>
      </c>
      <c r="CP404">
        <v>7.1391288999999997E-2</v>
      </c>
      <c r="CQ404">
        <v>1.0014294E-2</v>
      </c>
      <c r="CR404">
        <v>38.455967450000003</v>
      </c>
    </row>
    <row r="405" spans="1:96" x14ac:dyDescent="0.25">
      <c r="A405">
        <v>404</v>
      </c>
      <c r="B405" t="s">
        <v>231</v>
      </c>
      <c r="C405">
        <v>2021</v>
      </c>
      <c r="D405" t="s">
        <v>232</v>
      </c>
      <c r="E405" t="s">
        <v>88</v>
      </c>
      <c r="F405">
        <v>0</v>
      </c>
      <c r="G405">
        <v>0</v>
      </c>
      <c r="H405">
        <v>1</v>
      </c>
      <c r="I405">
        <v>92</v>
      </c>
      <c r="J405" t="s">
        <v>233</v>
      </c>
      <c r="K405">
        <v>43.856400000000001</v>
      </c>
      <c r="L405">
        <v>-102.32729999999999</v>
      </c>
      <c r="M405">
        <v>2017</v>
      </c>
      <c r="N405">
        <v>2018</v>
      </c>
      <c r="O405">
        <v>2018</v>
      </c>
      <c r="P405" t="s">
        <v>31</v>
      </c>
      <c r="Q405" t="s">
        <v>32</v>
      </c>
      <c r="R405" t="s">
        <v>50</v>
      </c>
      <c r="S405" t="s">
        <v>51</v>
      </c>
      <c r="T405" t="s">
        <v>52</v>
      </c>
      <c r="U405" s="4">
        <v>74644.87</v>
      </c>
      <c r="V405" s="4">
        <v>8346.3333332999991</v>
      </c>
      <c r="W405" s="4">
        <v>2634.501666657</v>
      </c>
      <c r="X405">
        <v>16.2</v>
      </c>
      <c r="Y405">
        <v>1</v>
      </c>
      <c r="Z405">
        <v>4120</v>
      </c>
      <c r="AA405" t="s">
        <v>44</v>
      </c>
      <c r="AB405" t="s">
        <v>36</v>
      </c>
      <c r="AC405" t="s">
        <v>30</v>
      </c>
      <c r="AD405">
        <v>53</v>
      </c>
      <c r="AE405">
        <v>28</v>
      </c>
      <c r="AF405">
        <v>25</v>
      </c>
      <c r="AG405">
        <v>18</v>
      </c>
      <c r="AH405">
        <v>15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10</v>
      </c>
      <c r="AT405">
        <v>0</v>
      </c>
      <c r="AU405">
        <v>5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3</v>
      </c>
      <c r="BB405">
        <v>0</v>
      </c>
      <c r="BC405">
        <v>0</v>
      </c>
      <c r="BD405">
        <v>0</v>
      </c>
      <c r="BE405">
        <v>1</v>
      </c>
      <c r="BF405">
        <v>0</v>
      </c>
      <c r="BG405">
        <v>5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4</v>
      </c>
      <c r="BV405">
        <f t="shared" si="6"/>
        <v>2</v>
      </c>
      <c r="BW405">
        <v>0</v>
      </c>
      <c r="BX405" t="s">
        <v>44</v>
      </c>
      <c r="BY405">
        <v>1</v>
      </c>
      <c r="BZ405" t="s">
        <v>44</v>
      </c>
      <c r="CA405">
        <v>0</v>
      </c>
      <c r="CB405">
        <v>1</v>
      </c>
      <c r="CC405" t="s">
        <v>44</v>
      </c>
      <c r="CD405">
        <v>6</v>
      </c>
      <c r="CE405">
        <v>4</v>
      </c>
      <c r="CF405">
        <v>0</v>
      </c>
      <c r="CG405">
        <v>0</v>
      </c>
      <c r="CH405">
        <v>0</v>
      </c>
      <c r="CI405">
        <v>1</v>
      </c>
      <c r="CJ405">
        <v>1</v>
      </c>
      <c r="CK405">
        <v>1</v>
      </c>
      <c r="CL405">
        <v>1</v>
      </c>
      <c r="CM405">
        <v>2</v>
      </c>
      <c r="CN405" t="s">
        <v>90</v>
      </c>
      <c r="CO405">
        <v>4.4369747899999998</v>
      </c>
      <c r="CP405">
        <v>7.1391288999999997E-2</v>
      </c>
      <c r="CQ405">
        <v>1.0014294E-2</v>
      </c>
      <c r="CR405">
        <v>38.455967450000003</v>
      </c>
    </row>
    <row r="406" spans="1:96" x14ac:dyDescent="0.25">
      <c r="A406">
        <v>405</v>
      </c>
      <c r="B406" t="s">
        <v>823</v>
      </c>
      <c r="C406">
        <v>2017</v>
      </c>
      <c r="D406" t="s">
        <v>824</v>
      </c>
      <c r="E406" t="s">
        <v>676</v>
      </c>
      <c r="F406">
        <v>0</v>
      </c>
      <c r="G406">
        <v>0</v>
      </c>
      <c r="H406">
        <v>1</v>
      </c>
      <c r="I406">
        <v>90</v>
      </c>
      <c r="J406" t="s">
        <v>825</v>
      </c>
      <c r="K406">
        <v>32.950389999999999</v>
      </c>
      <c r="L406">
        <v>-87.463620000000006</v>
      </c>
      <c r="M406">
        <v>2013</v>
      </c>
      <c r="N406">
        <v>2015</v>
      </c>
      <c r="O406">
        <v>2014</v>
      </c>
      <c r="P406" t="s">
        <v>31</v>
      </c>
      <c r="Q406" t="s">
        <v>32</v>
      </c>
      <c r="R406" t="s">
        <v>33</v>
      </c>
      <c r="S406" t="s">
        <v>34</v>
      </c>
      <c r="T406" t="s">
        <v>35</v>
      </c>
      <c r="U406" s="4">
        <v>75901.25</v>
      </c>
      <c r="V406" s="4">
        <v>8225</v>
      </c>
      <c r="W406" s="4">
        <v>2713.8833333429998</v>
      </c>
      <c r="X406">
        <v>1.84</v>
      </c>
      <c r="Y406">
        <v>1.63</v>
      </c>
      <c r="Z406">
        <v>2950</v>
      </c>
      <c r="AA406">
        <v>2.25</v>
      </c>
      <c r="AB406" t="s">
        <v>53</v>
      </c>
      <c r="AC406" t="s">
        <v>41</v>
      </c>
      <c r="AD406">
        <v>79</v>
      </c>
      <c r="AE406">
        <v>33</v>
      </c>
      <c r="AF406">
        <v>46</v>
      </c>
      <c r="AG406">
        <v>31</v>
      </c>
      <c r="AH406">
        <v>28</v>
      </c>
      <c r="AI406">
        <v>23</v>
      </c>
      <c r="AJ406">
        <v>23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5</v>
      </c>
      <c r="AW406">
        <v>0</v>
      </c>
      <c r="AX406">
        <v>0</v>
      </c>
      <c r="AY406">
        <v>0</v>
      </c>
      <c r="AZ406">
        <v>0</v>
      </c>
      <c r="BA406">
        <v>3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f t="shared" si="6"/>
        <v>3</v>
      </c>
      <c r="BW406" t="s">
        <v>44</v>
      </c>
      <c r="BX406">
        <v>1</v>
      </c>
      <c r="BY406">
        <v>0</v>
      </c>
      <c r="BZ406">
        <v>1</v>
      </c>
      <c r="CA406">
        <v>0</v>
      </c>
      <c r="CB406">
        <v>1</v>
      </c>
      <c r="CC406" t="s">
        <v>44</v>
      </c>
      <c r="CD406">
        <v>1</v>
      </c>
      <c r="CE406">
        <v>1</v>
      </c>
      <c r="CF406">
        <v>0</v>
      </c>
      <c r="CG406">
        <v>0</v>
      </c>
      <c r="CH406">
        <v>0</v>
      </c>
      <c r="CI406">
        <v>0</v>
      </c>
      <c r="CJ406">
        <v>1</v>
      </c>
      <c r="CK406">
        <v>0</v>
      </c>
      <c r="CL406">
        <v>0</v>
      </c>
      <c r="CM406">
        <v>0</v>
      </c>
      <c r="CN406" t="s">
        <v>44</v>
      </c>
      <c r="CO406">
        <v>8.2877148310000006</v>
      </c>
      <c r="CP406">
        <v>0.37747261599999998</v>
      </c>
      <c r="CQ406">
        <v>0.55754868700000004</v>
      </c>
      <c r="CR406">
        <v>32.445378380000001</v>
      </c>
    </row>
    <row r="407" spans="1:96" x14ac:dyDescent="0.25">
      <c r="A407">
        <v>406</v>
      </c>
      <c r="B407" t="s">
        <v>1146</v>
      </c>
      <c r="C407">
        <v>2005</v>
      </c>
      <c r="D407" t="s">
        <v>1147</v>
      </c>
      <c r="E407" t="s">
        <v>199</v>
      </c>
      <c r="F407">
        <v>83</v>
      </c>
      <c r="G407">
        <v>3</v>
      </c>
      <c r="H407">
        <v>407</v>
      </c>
      <c r="I407">
        <v>418</v>
      </c>
      <c r="J407" t="s">
        <v>1148</v>
      </c>
      <c r="K407">
        <v>53.69773</v>
      </c>
      <c r="L407">
        <v>-121.88078</v>
      </c>
      <c r="M407">
        <v>1984</v>
      </c>
      <c r="N407">
        <v>2004</v>
      </c>
      <c r="O407">
        <v>1994</v>
      </c>
      <c r="P407" t="s">
        <v>31</v>
      </c>
      <c r="Q407" t="s">
        <v>32</v>
      </c>
      <c r="R407" t="s">
        <v>201</v>
      </c>
      <c r="S407" t="s">
        <v>202</v>
      </c>
      <c r="T407" t="s">
        <v>203</v>
      </c>
      <c r="U407" s="4">
        <v>109088.5</v>
      </c>
      <c r="V407" s="4">
        <v>7556</v>
      </c>
      <c r="W407" s="4">
        <v>1825</v>
      </c>
      <c r="X407">
        <v>2400</v>
      </c>
      <c r="Y407">
        <v>1</v>
      </c>
      <c r="Z407">
        <v>5510</v>
      </c>
      <c r="AA407" t="s">
        <v>44</v>
      </c>
      <c r="AB407" t="s">
        <v>53</v>
      </c>
      <c r="AC407" t="s">
        <v>41</v>
      </c>
      <c r="AD407">
        <v>386</v>
      </c>
      <c r="AE407">
        <v>48</v>
      </c>
      <c r="AF407">
        <v>338</v>
      </c>
      <c r="AG407">
        <v>163</v>
      </c>
      <c r="AH407">
        <v>163</v>
      </c>
      <c r="AI407">
        <v>2</v>
      </c>
      <c r="AJ407">
        <v>0</v>
      </c>
      <c r="AK407">
        <v>2</v>
      </c>
      <c r="AL407">
        <v>2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67</v>
      </c>
      <c r="AT407">
        <v>0</v>
      </c>
      <c r="AU407">
        <v>20</v>
      </c>
      <c r="AV407">
        <v>72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14</v>
      </c>
      <c r="BE407">
        <v>0</v>
      </c>
      <c r="BF407">
        <v>20</v>
      </c>
      <c r="BG407">
        <v>0</v>
      </c>
      <c r="BH407">
        <v>7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26</v>
      </c>
      <c r="BV407">
        <f t="shared" si="6"/>
        <v>5</v>
      </c>
      <c r="BW407">
        <v>1</v>
      </c>
      <c r="BX407">
        <v>1</v>
      </c>
      <c r="BY407">
        <v>1</v>
      </c>
      <c r="BZ407" t="s">
        <v>44</v>
      </c>
      <c r="CA407">
        <v>1</v>
      </c>
      <c r="CB407" t="s">
        <v>44</v>
      </c>
      <c r="CC407">
        <v>1</v>
      </c>
      <c r="CD407">
        <v>6</v>
      </c>
      <c r="CE407">
        <v>5</v>
      </c>
      <c r="CF407">
        <v>1</v>
      </c>
      <c r="CG407">
        <v>1</v>
      </c>
      <c r="CH407">
        <v>1</v>
      </c>
      <c r="CI407">
        <v>1</v>
      </c>
      <c r="CJ407">
        <v>1</v>
      </c>
      <c r="CK407">
        <v>0</v>
      </c>
      <c r="CL407">
        <v>0</v>
      </c>
      <c r="CM407">
        <v>1</v>
      </c>
      <c r="CN407" t="s">
        <v>485</v>
      </c>
      <c r="CO407">
        <v>2.711540909</v>
      </c>
      <c r="CP407">
        <v>5.0024753999999998E-2</v>
      </c>
      <c r="CQ407">
        <v>0.98180187100000005</v>
      </c>
      <c r="CR407">
        <v>237.96110759999999</v>
      </c>
    </row>
    <row r="408" spans="1:96" x14ac:dyDescent="0.25">
      <c r="A408">
        <v>407</v>
      </c>
      <c r="B408" t="s">
        <v>933</v>
      </c>
      <c r="C408">
        <v>2021</v>
      </c>
      <c r="D408" t="s">
        <v>934</v>
      </c>
      <c r="E408" t="s">
        <v>236</v>
      </c>
      <c r="F408">
        <v>57</v>
      </c>
      <c r="G408">
        <v>1</v>
      </c>
      <c r="H408">
        <v>40</v>
      </c>
      <c r="I408">
        <v>50</v>
      </c>
      <c r="J408" t="s">
        <v>935</v>
      </c>
      <c r="K408">
        <v>47.962462000000002</v>
      </c>
      <c r="L408">
        <v>-89.759195000000005</v>
      </c>
      <c r="M408">
        <v>2013</v>
      </c>
      <c r="N408">
        <v>2018</v>
      </c>
      <c r="O408">
        <v>2016</v>
      </c>
      <c r="P408" t="s">
        <v>31</v>
      </c>
      <c r="Q408" t="s">
        <v>32</v>
      </c>
      <c r="R408" t="s">
        <v>126</v>
      </c>
      <c r="S408" t="s">
        <v>127</v>
      </c>
      <c r="T408" t="s">
        <v>128</v>
      </c>
      <c r="U408" s="4">
        <v>461900.79999999999</v>
      </c>
      <c r="V408" s="4">
        <v>9855</v>
      </c>
      <c r="W408" s="4">
        <v>3721.7786000000001</v>
      </c>
      <c r="X408">
        <v>64.2</v>
      </c>
      <c r="Y408">
        <v>1.25</v>
      </c>
      <c r="Z408">
        <v>13000</v>
      </c>
      <c r="AA408">
        <v>1</v>
      </c>
      <c r="AB408" t="s">
        <v>36</v>
      </c>
      <c r="AC408" t="s">
        <v>41</v>
      </c>
      <c r="AD408">
        <v>43</v>
      </c>
      <c r="AE408">
        <v>16</v>
      </c>
      <c r="AF408">
        <v>26</v>
      </c>
      <c r="AG408">
        <v>36</v>
      </c>
      <c r="AH408">
        <v>31</v>
      </c>
      <c r="AI408">
        <v>1</v>
      </c>
      <c r="AJ408">
        <v>1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22</v>
      </c>
      <c r="AT408">
        <v>1</v>
      </c>
      <c r="AU408">
        <v>0</v>
      </c>
      <c r="AV408">
        <v>5</v>
      </c>
      <c r="AW408">
        <v>2</v>
      </c>
      <c r="AX408">
        <v>0</v>
      </c>
      <c r="AY408">
        <v>0</v>
      </c>
      <c r="AZ408">
        <v>0</v>
      </c>
      <c r="BA408">
        <v>5</v>
      </c>
      <c r="BB408">
        <v>0</v>
      </c>
      <c r="BC408">
        <v>10</v>
      </c>
      <c r="BD408">
        <v>0</v>
      </c>
      <c r="BE408">
        <v>0</v>
      </c>
      <c r="BF408">
        <v>12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f t="shared" si="6"/>
        <v>2</v>
      </c>
      <c r="BW408">
        <v>0</v>
      </c>
      <c r="BX408">
        <v>1</v>
      </c>
      <c r="BY408">
        <v>0</v>
      </c>
      <c r="BZ408" t="s">
        <v>44</v>
      </c>
      <c r="CA408">
        <v>1</v>
      </c>
      <c r="CB408" t="s">
        <v>44</v>
      </c>
      <c r="CC408" t="s">
        <v>44</v>
      </c>
      <c r="CD408">
        <v>2</v>
      </c>
      <c r="CE408">
        <v>2</v>
      </c>
      <c r="CF408">
        <v>1</v>
      </c>
      <c r="CG408">
        <v>0</v>
      </c>
      <c r="CH408">
        <v>0</v>
      </c>
      <c r="CI408">
        <v>0</v>
      </c>
      <c r="CJ408">
        <v>1</v>
      </c>
      <c r="CK408">
        <v>0</v>
      </c>
      <c r="CL408">
        <v>0</v>
      </c>
      <c r="CM408">
        <v>0</v>
      </c>
      <c r="CN408" t="s">
        <v>44</v>
      </c>
      <c r="CO408">
        <v>1.643169777</v>
      </c>
      <c r="CP408">
        <v>5.1036857999999997E-2</v>
      </c>
      <c r="CQ408">
        <v>0.73121852700000001</v>
      </c>
      <c r="CR408">
        <v>76.207574350000002</v>
      </c>
    </row>
    <row r="409" spans="1:96" x14ac:dyDescent="0.25">
      <c r="A409">
        <v>408</v>
      </c>
      <c r="B409" t="s">
        <v>879</v>
      </c>
      <c r="C409">
        <v>1991</v>
      </c>
      <c r="D409" t="s">
        <v>880</v>
      </c>
      <c r="E409" t="s">
        <v>881</v>
      </c>
      <c r="F409">
        <v>0</v>
      </c>
      <c r="G409">
        <v>0</v>
      </c>
      <c r="H409">
        <v>1</v>
      </c>
      <c r="I409">
        <v>149</v>
      </c>
      <c r="J409" t="s">
        <v>882</v>
      </c>
      <c r="K409">
        <v>51.285939999999997</v>
      </c>
      <c r="L409">
        <v>-115.85563999999999</v>
      </c>
      <c r="M409">
        <v>1986</v>
      </c>
      <c r="N409">
        <v>1989</v>
      </c>
      <c r="O409">
        <v>1988</v>
      </c>
      <c r="P409" t="s">
        <v>31</v>
      </c>
      <c r="Q409" t="s">
        <v>32</v>
      </c>
      <c r="R409" t="s">
        <v>134</v>
      </c>
      <c r="S409" t="s">
        <v>51</v>
      </c>
      <c r="T409" t="s">
        <v>135</v>
      </c>
      <c r="U409" s="4">
        <v>240867.1</v>
      </c>
      <c r="V409" s="4">
        <v>15531</v>
      </c>
      <c r="W409" s="4">
        <v>5209.4516000000003</v>
      </c>
      <c r="X409">
        <v>50.5</v>
      </c>
      <c r="Y409">
        <v>1</v>
      </c>
      <c r="Z409">
        <v>8280</v>
      </c>
      <c r="AA409">
        <v>17.5</v>
      </c>
      <c r="AB409" t="s">
        <v>53</v>
      </c>
      <c r="AC409" t="s">
        <v>41</v>
      </c>
      <c r="AD409">
        <v>53</v>
      </c>
      <c r="AE409">
        <v>18</v>
      </c>
      <c r="AF409">
        <v>35</v>
      </c>
      <c r="AG409">
        <v>17</v>
      </c>
      <c r="AH409">
        <v>17</v>
      </c>
      <c r="AI409">
        <v>1</v>
      </c>
      <c r="AJ409">
        <v>1</v>
      </c>
      <c r="AK409">
        <v>0</v>
      </c>
      <c r="AL409">
        <v>5</v>
      </c>
      <c r="AM409">
        <v>0</v>
      </c>
      <c r="AN409">
        <v>0</v>
      </c>
      <c r="AO409">
        <v>2</v>
      </c>
      <c r="AP409">
        <v>0</v>
      </c>
      <c r="AQ409">
        <v>1</v>
      </c>
      <c r="AR409">
        <v>0</v>
      </c>
      <c r="AS409">
        <v>3</v>
      </c>
      <c r="AT409">
        <v>2</v>
      </c>
      <c r="AU409">
        <v>0</v>
      </c>
      <c r="AV409">
        <v>3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3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f t="shared" si="6"/>
        <v>4</v>
      </c>
      <c r="BW409">
        <v>1</v>
      </c>
      <c r="BX409">
        <v>1</v>
      </c>
      <c r="BY409">
        <v>1</v>
      </c>
      <c r="BZ409" t="s">
        <v>44</v>
      </c>
      <c r="CA409">
        <v>1</v>
      </c>
      <c r="CB409" t="s">
        <v>44</v>
      </c>
      <c r="CC409" t="s">
        <v>44</v>
      </c>
      <c r="CD409">
        <v>5</v>
      </c>
      <c r="CE409">
        <v>5</v>
      </c>
      <c r="CF409">
        <v>1</v>
      </c>
      <c r="CG409">
        <v>1</v>
      </c>
      <c r="CH409">
        <v>0</v>
      </c>
      <c r="CI409">
        <v>1</v>
      </c>
      <c r="CJ409">
        <v>1</v>
      </c>
      <c r="CK409">
        <v>0</v>
      </c>
      <c r="CL409">
        <v>1</v>
      </c>
      <c r="CM409">
        <v>0</v>
      </c>
      <c r="CN409" t="s">
        <v>44</v>
      </c>
      <c r="CO409">
        <v>2.141108987</v>
      </c>
      <c r="CP409">
        <v>5.1649715999999998E-2</v>
      </c>
      <c r="CQ409">
        <v>0.62546337699999999</v>
      </c>
      <c r="CR409">
        <v>556.64220520000003</v>
      </c>
    </row>
    <row r="410" spans="1:96" x14ac:dyDescent="0.25">
      <c r="A410">
        <v>409</v>
      </c>
      <c r="B410" t="s">
        <v>455</v>
      </c>
      <c r="C410">
        <v>2020</v>
      </c>
      <c r="D410" t="s">
        <v>917</v>
      </c>
      <c r="E410" t="s">
        <v>206</v>
      </c>
      <c r="F410">
        <v>84</v>
      </c>
      <c r="G410">
        <v>8</v>
      </c>
      <c r="H410">
        <v>1457</v>
      </c>
      <c r="I410">
        <v>1472</v>
      </c>
      <c r="J410" t="s">
        <v>918</v>
      </c>
      <c r="K410">
        <v>49.215618999999997</v>
      </c>
      <c r="L410">
        <v>-115.09454100000001</v>
      </c>
      <c r="M410">
        <v>2014</v>
      </c>
      <c r="N410">
        <v>2018</v>
      </c>
      <c r="O410">
        <v>2016</v>
      </c>
      <c r="P410" t="s">
        <v>31</v>
      </c>
      <c r="Q410" t="s">
        <v>32</v>
      </c>
      <c r="R410" t="s">
        <v>33</v>
      </c>
      <c r="S410" t="s">
        <v>42</v>
      </c>
      <c r="T410" t="s">
        <v>43</v>
      </c>
      <c r="U410" s="4">
        <v>84560.57</v>
      </c>
      <c r="V410" s="4">
        <v>8030</v>
      </c>
      <c r="W410" s="4">
        <v>2717.4250000000002</v>
      </c>
      <c r="X410">
        <v>1.99</v>
      </c>
      <c r="Y410">
        <v>1.64</v>
      </c>
      <c r="Z410">
        <v>3010</v>
      </c>
      <c r="AA410" t="s">
        <v>44</v>
      </c>
      <c r="AB410" t="s">
        <v>53</v>
      </c>
      <c r="AC410" t="s">
        <v>30</v>
      </c>
      <c r="AD410">
        <v>121</v>
      </c>
      <c r="AE410">
        <v>0</v>
      </c>
      <c r="AF410">
        <v>121</v>
      </c>
      <c r="AG410">
        <v>45</v>
      </c>
      <c r="AH410">
        <v>38</v>
      </c>
      <c r="AI410">
        <v>0</v>
      </c>
      <c r="AJ410">
        <v>0</v>
      </c>
      <c r="AK410">
        <v>0</v>
      </c>
      <c r="AL410">
        <v>1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34</v>
      </c>
      <c r="AT410">
        <v>0</v>
      </c>
      <c r="AU410">
        <v>1</v>
      </c>
      <c r="AV410">
        <v>0</v>
      </c>
      <c r="AW410">
        <v>2</v>
      </c>
      <c r="AX410">
        <v>0</v>
      </c>
      <c r="AY410">
        <v>0</v>
      </c>
      <c r="AZ410">
        <v>0</v>
      </c>
      <c r="BA410">
        <v>7</v>
      </c>
      <c r="BB410">
        <v>0</v>
      </c>
      <c r="BC410">
        <v>0</v>
      </c>
      <c r="BD410">
        <v>25</v>
      </c>
      <c r="BE410">
        <v>0</v>
      </c>
      <c r="BF410">
        <v>6</v>
      </c>
      <c r="BG410">
        <v>1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2</v>
      </c>
      <c r="BV410">
        <f t="shared" si="6"/>
        <v>1</v>
      </c>
      <c r="BW410" t="s">
        <v>44</v>
      </c>
      <c r="BX410">
        <v>0</v>
      </c>
      <c r="BY410">
        <v>0</v>
      </c>
      <c r="BZ410" t="s">
        <v>44</v>
      </c>
      <c r="CA410">
        <v>0</v>
      </c>
      <c r="CB410">
        <v>1</v>
      </c>
      <c r="CC410" t="s">
        <v>44</v>
      </c>
      <c r="CD410">
        <v>5</v>
      </c>
      <c r="CE410">
        <v>5</v>
      </c>
      <c r="CF410">
        <v>1</v>
      </c>
      <c r="CG410">
        <v>1</v>
      </c>
      <c r="CH410">
        <v>0</v>
      </c>
      <c r="CI410">
        <v>1</v>
      </c>
      <c r="CJ410">
        <v>1</v>
      </c>
      <c r="CK410">
        <v>0</v>
      </c>
      <c r="CL410">
        <v>1</v>
      </c>
      <c r="CM410">
        <v>0</v>
      </c>
      <c r="CN410" t="s">
        <v>44</v>
      </c>
      <c r="CO410">
        <v>2.0068754769999999</v>
      </c>
      <c r="CP410">
        <v>2.4045172E-2</v>
      </c>
      <c r="CQ410">
        <v>0.71247037899999999</v>
      </c>
      <c r="CR410">
        <v>388.8873792</v>
      </c>
    </row>
    <row r="411" spans="1:96" x14ac:dyDescent="0.25">
      <c r="A411">
        <v>410</v>
      </c>
      <c r="B411" t="s">
        <v>455</v>
      </c>
      <c r="C411">
        <v>2018</v>
      </c>
      <c r="D411" t="s">
        <v>456</v>
      </c>
      <c r="E411" t="s">
        <v>313</v>
      </c>
      <c r="F411">
        <v>0</v>
      </c>
      <c r="G411">
        <v>0</v>
      </c>
      <c r="H411">
        <v>1</v>
      </c>
      <c r="I411">
        <v>211</v>
      </c>
      <c r="J411" t="s">
        <v>829</v>
      </c>
      <c r="K411">
        <v>36.915979999999998</v>
      </c>
      <c r="L411">
        <v>-92.012519999999995</v>
      </c>
      <c r="M411">
        <v>2015</v>
      </c>
      <c r="N411">
        <v>2017</v>
      </c>
      <c r="O411">
        <v>2016</v>
      </c>
      <c r="P411" t="s">
        <v>31</v>
      </c>
      <c r="Q411" t="s">
        <v>32</v>
      </c>
      <c r="R411" t="s">
        <v>33</v>
      </c>
      <c r="S411" t="s">
        <v>34</v>
      </c>
      <c r="T411" t="s">
        <v>35</v>
      </c>
      <c r="U411" s="4">
        <v>75901.25</v>
      </c>
      <c r="V411" s="4">
        <v>8225</v>
      </c>
      <c r="W411" s="4">
        <v>2713.8833333429998</v>
      </c>
      <c r="X411">
        <v>1.84</v>
      </c>
      <c r="Y411">
        <v>1.63</v>
      </c>
      <c r="Z411">
        <v>2950</v>
      </c>
      <c r="AA411">
        <v>2.25</v>
      </c>
      <c r="AB411" t="s">
        <v>36</v>
      </c>
      <c r="AC411" t="s">
        <v>41</v>
      </c>
      <c r="AD411">
        <v>114</v>
      </c>
      <c r="AE411">
        <v>71</v>
      </c>
      <c r="AF411">
        <v>43</v>
      </c>
      <c r="AG411">
        <v>63</v>
      </c>
      <c r="AH411">
        <v>22</v>
      </c>
      <c r="AI411">
        <v>0</v>
      </c>
      <c r="AJ411">
        <v>0</v>
      </c>
      <c r="AK411">
        <v>0</v>
      </c>
      <c r="AL411">
        <v>1</v>
      </c>
      <c r="AM411">
        <v>0</v>
      </c>
      <c r="AN411">
        <v>2</v>
      </c>
      <c r="AO411">
        <v>0</v>
      </c>
      <c r="AP411">
        <v>0</v>
      </c>
      <c r="AQ411">
        <v>0</v>
      </c>
      <c r="AR411">
        <v>0</v>
      </c>
      <c r="AS411">
        <v>17</v>
      </c>
      <c r="AT411">
        <v>1</v>
      </c>
      <c r="AU411">
        <v>0</v>
      </c>
      <c r="AV411">
        <v>0</v>
      </c>
      <c r="AW411">
        <v>2</v>
      </c>
      <c r="AX411">
        <v>0</v>
      </c>
      <c r="AY411">
        <v>2</v>
      </c>
      <c r="AZ411">
        <v>0</v>
      </c>
      <c r="BA411">
        <v>38</v>
      </c>
      <c r="BB411">
        <v>0</v>
      </c>
      <c r="BC411">
        <v>0</v>
      </c>
      <c r="BD411">
        <v>0</v>
      </c>
      <c r="BE411">
        <v>1</v>
      </c>
      <c r="BF411">
        <v>0</v>
      </c>
      <c r="BG411">
        <v>2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14</v>
      </c>
      <c r="BV411">
        <f t="shared" si="6"/>
        <v>3</v>
      </c>
      <c r="BW411" t="s">
        <v>44</v>
      </c>
      <c r="BX411">
        <v>1</v>
      </c>
      <c r="BY411">
        <v>0</v>
      </c>
      <c r="BZ411">
        <v>1</v>
      </c>
      <c r="CA411">
        <v>0</v>
      </c>
      <c r="CB411">
        <v>1</v>
      </c>
      <c r="CC411" t="s">
        <v>44</v>
      </c>
      <c r="CD411">
        <v>1</v>
      </c>
      <c r="CE411">
        <v>1</v>
      </c>
      <c r="CF411">
        <v>0</v>
      </c>
      <c r="CG411">
        <v>0</v>
      </c>
      <c r="CH411">
        <v>0</v>
      </c>
      <c r="CI411">
        <v>0</v>
      </c>
      <c r="CJ411">
        <v>1</v>
      </c>
      <c r="CK411">
        <v>0</v>
      </c>
      <c r="CL411">
        <v>0</v>
      </c>
      <c r="CM411">
        <v>0</v>
      </c>
      <c r="CN411" t="s">
        <v>44</v>
      </c>
      <c r="CO411">
        <v>6.0459287530000001</v>
      </c>
      <c r="CP411">
        <v>0.17456306399999999</v>
      </c>
      <c r="CQ411">
        <v>0.56624441700000006</v>
      </c>
      <c r="CR411">
        <v>41.785014760000003</v>
      </c>
    </row>
    <row r="412" spans="1:96" x14ac:dyDescent="0.25">
      <c r="A412">
        <v>411</v>
      </c>
      <c r="B412" t="s">
        <v>455</v>
      </c>
      <c r="C412">
        <v>2018</v>
      </c>
      <c r="D412" t="s">
        <v>456</v>
      </c>
      <c r="E412" t="s">
        <v>313</v>
      </c>
      <c r="F412">
        <v>0</v>
      </c>
      <c r="G412">
        <v>0</v>
      </c>
      <c r="H412">
        <v>1</v>
      </c>
      <c r="I412">
        <v>211</v>
      </c>
      <c r="J412" t="s">
        <v>457</v>
      </c>
      <c r="K412">
        <v>40.136710000000001</v>
      </c>
      <c r="L412">
        <v>-94.639510000000001</v>
      </c>
      <c r="M412">
        <v>2015</v>
      </c>
      <c r="N412">
        <v>2017</v>
      </c>
      <c r="O412">
        <v>2016</v>
      </c>
      <c r="P412" t="s">
        <v>31</v>
      </c>
      <c r="Q412" t="s">
        <v>32</v>
      </c>
      <c r="R412" t="s">
        <v>33</v>
      </c>
      <c r="S412" t="s">
        <v>34</v>
      </c>
      <c r="T412" t="s">
        <v>35</v>
      </c>
      <c r="U412" s="4">
        <v>75901.25</v>
      </c>
      <c r="V412" s="4">
        <v>8225</v>
      </c>
      <c r="W412" s="4">
        <v>2713.8833333429998</v>
      </c>
      <c r="X412">
        <v>1.84</v>
      </c>
      <c r="Y412">
        <v>1.63</v>
      </c>
      <c r="Z412">
        <v>2950</v>
      </c>
      <c r="AA412">
        <v>2.25</v>
      </c>
      <c r="AB412" t="s">
        <v>36</v>
      </c>
      <c r="AC412" t="s">
        <v>41</v>
      </c>
      <c r="AD412">
        <v>112</v>
      </c>
      <c r="AE412">
        <v>61</v>
      </c>
      <c r="AF412">
        <v>51</v>
      </c>
      <c r="AG412">
        <v>62</v>
      </c>
      <c r="AH412">
        <v>23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2</v>
      </c>
      <c r="AO412">
        <v>0</v>
      </c>
      <c r="AP412">
        <v>0</v>
      </c>
      <c r="AQ412">
        <v>0</v>
      </c>
      <c r="AR412">
        <v>0</v>
      </c>
      <c r="AS412">
        <v>19</v>
      </c>
      <c r="AT412">
        <v>1</v>
      </c>
      <c r="AU412">
        <v>0</v>
      </c>
      <c r="AV412">
        <v>3</v>
      </c>
      <c r="AW412">
        <v>0</v>
      </c>
      <c r="AX412">
        <v>0</v>
      </c>
      <c r="AY412">
        <v>1</v>
      </c>
      <c r="AZ412">
        <v>0</v>
      </c>
      <c r="BA412">
        <v>36</v>
      </c>
      <c r="BB412">
        <v>0</v>
      </c>
      <c r="BC412">
        <v>0</v>
      </c>
      <c r="BD412">
        <v>0</v>
      </c>
      <c r="BE412">
        <v>1</v>
      </c>
      <c r="BF412">
        <v>0</v>
      </c>
      <c r="BG412">
        <v>3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15</v>
      </c>
      <c r="BV412">
        <f t="shared" si="6"/>
        <v>2</v>
      </c>
      <c r="BW412" t="s">
        <v>44</v>
      </c>
      <c r="BX412">
        <v>0</v>
      </c>
      <c r="BY412">
        <v>0</v>
      </c>
      <c r="BZ412">
        <v>1</v>
      </c>
      <c r="CA412">
        <v>0</v>
      </c>
      <c r="CB412">
        <v>1</v>
      </c>
      <c r="CC412" t="s">
        <v>44</v>
      </c>
      <c r="CD412">
        <v>1</v>
      </c>
      <c r="CE412">
        <v>1</v>
      </c>
      <c r="CF412">
        <v>0</v>
      </c>
      <c r="CG412">
        <v>0</v>
      </c>
      <c r="CH412">
        <v>0</v>
      </c>
      <c r="CI412">
        <v>0</v>
      </c>
      <c r="CJ412">
        <v>1</v>
      </c>
      <c r="CK412">
        <v>0</v>
      </c>
      <c r="CL412">
        <v>0</v>
      </c>
      <c r="CM412">
        <v>0</v>
      </c>
      <c r="CN412" t="s">
        <v>44</v>
      </c>
      <c r="CO412">
        <v>6.3807765749999996</v>
      </c>
      <c r="CP412">
        <v>0.39591863100000002</v>
      </c>
      <c r="CQ412">
        <v>0.14706860299999999</v>
      </c>
      <c r="CR412">
        <v>28.467425819999999</v>
      </c>
    </row>
    <row r="413" spans="1:96" x14ac:dyDescent="0.25">
      <c r="A413">
        <v>412</v>
      </c>
      <c r="B413" t="s">
        <v>1080</v>
      </c>
      <c r="C413">
        <v>2011</v>
      </c>
      <c r="D413" t="s">
        <v>1081</v>
      </c>
      <c r="E413" t="s">
        <v>76</v>
      </c>
      <c r="F413">
        <v>75</v>
      </c>
      <c r="G413">
        <v>5</v>
      </c>
      <c r="H413">
        <v>1145</v>
      </c>
      <c r="I413">
        <v>1154</v>
      </c>
      <c r="J413" t="s">
        <v>1082</v>
      </c>
      <c r="K413">
        <v>35.434829999999998</v>
      </c>
      <c r="L413">
        <v>-83.022919999999999</v>
      </c>
      <c r="M413">
        <v>2006</v>
      </c>
      <c r="N413">
        <v>2008</v>
      </c>
      <c r="O413">
        <v>2007</v>
      </c>
      <c r="P413" t="s">
        <v>31</v>
      </c>
      <c r="Q413" t="s">
        <v>32</v>
      </c>
      <c r="R413" t="s">
        <v>134</v>
      </c>
      <c r="S413" t="s">
        <v>51</v>
      </c>
      <c r="T413" t="s">
        <v>135</v>
      </c>
      <c r="U413" s="4">
        <v>240867.1</v>
      </c>
      <c r="V413" s="4">
        <v>15531</v>
      </c>
      <c r="W413" s="4">
        <v>5209.4516000000003</v>
      </c>
      <c r="X413">
        <v>50.5</v>
      </c>
      <c r="Y413">
        <v>1</v>
      </c>
      <c r="Z413">
        <v>8280</v>
      </c>
      <c r="AA413">
        <v>17.5</v>
      </c>
      <c r="AB413" t="s">
        <v>53</v>
      </c>
      <c r="AC413" t="s">
        <v>30</v>
      </c>
      <c r="AD413">
        <v>67</v>
      </c>
      <c r="AE413">
        <v>28</v>
      </c>
      <c r="AF413">
        <v>39</v>
      </c>
      <c r="AG413">
        <v>13</v>
      </c>
      <c r="AH413">
        <v>8</v>
      </c>
      <c r="AI413">
        <v>1</v>
      </c>
      <c r="AJ413">
        <v>0</v>
      </c>
      <c r="AK413">
        <v>1</v>
      </c>
      <c r="AL413">
        <v>2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3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2</v>
      </c>
      <c r="BA413">
        <v>5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f t="shared" si="6"/>
        <v>1</v>
      </c>
      <c r="BW413">
        <v>0</v>
      </c>
      <c r="BX413">
        <v>1</v>
      </c>
      <c r="BY413">
        <v>0</v>
      </c>
      <c r="BZ413" t="s">
        <v>44</v>
      </c>
      <c r="CA413">
        <v>0</v>
      </c>
      <c r="CB413" t="s">
        <v>44</v>
      </c>
      <c r="CC413" t="s">
        <v>44</v>
      </c>
      <c r="CD413">
        <v>2</v>
      </c>
      <c r="CE413">
        <v>2</v>
      </c>
      <c r="CF413">
        <v>0</v>
      </c>
      <c r="CG413">
        <v>1</v>
      </c>
      <c r="CH413">
        <v>0</v>
      </c>
      <c r="CI413">
        <v>0</v>
      </c>
      <c r="CJ413">
        <v>1</v>
      </c>
      <c r="CK413">
        <v>0</v>
      </c>
      <c r="CL413">
        <v>0</v>
      </c>
      <c r="CM413">
        <v>0</v>
      </c>
      <c r="CN413" t="s">
        <v>44</v>
      </c>
      <c r="CO413">
        <v>10.189457600000001</v>
      </c>
      <c r="CP413">
        <v>0.60754533200000005</v>
      </c>
      <c r="CQ413">
        <v>0.92382348000000003</v>
      </c>
      <c r="CR413">
        <v>270.14381539999999</v>
      </c>
    </row>
    <row r="414" spans="1:96" x14ac:dyDescent="0.25">
      <c r="A414">
        <v>413</v>
      </c>
      <c r="B414" t="s">
        <v>1080</v>
      </c>
      <c r="C414">
        <v>2011</v>
      </c>
      <c r="D414" t="s">
        <v>1081</v>
      </c>
      <c r="E414" t="s">
        <v>76</v>
      </c>
      <c r="F414">
        <v>75</v>
      </c>
      <c r="G414">
        <v>5</v>
      </c>
      <c r="H414">
        <v>1145</v>
      </c>
      <c r="I414">
        <v>1154</v>
      </c>
      <c r="J414" t="s">
        <v>1082</v>
      </c>
      <c r="K414">
        <v>35.434829999999998</v>
      </c>
      <c r="L414">
        <v>-83.022919999999999</v>
      </c>
      <c r="M414">
        <v>2006</v>
      </c>
      <c r="N414">
        <v>2008</v>
      </c>
      <c r="O414">
        <v>2007</v>
      </c>
      <c r="P414" t="s">
        <v>31</v>
      </c>
      <c r="Q414" t="s">
        <v>32</v>
      </c>
      <c r="R414" t="s">
        <v>134</v>
      </c>
      <c r="S414" t="s">
        <v>51</v>
      </c>
      <c r="T414" t="s">
        <v>135</v>
      </c>
      <c r="U414" s="4">
        <v>240867.1</v>
      </c>
      <c r="V414" s="4">
        <v>15531</v>
      </c>
      <c r="W414" s="4">
        <v>5209.4516000000003</v>
      </c>
      <c r="X414">
        <v>50.5</v>
      </c>
      <c r="Y414">
        <v>1</v>
      </c>
      <c r="Z414">
        <v>8280</v>
      </c>
      <c r="AA414">
        <v>17.5</v>
      </c>
      <c r="AB414" t="s">
        <v>36</v>
      </c>
      <c r="AC414" t="s">
        <v>30</v>
      </c>
      <c r="AD414">
        <v>42</v>
      </c>
      <c r="AE414">
        <v>26</v>
      </c>
      <c r="AF414">
        <v>16</v>
      </c>
      <c r="AG414">
        <v>11</v>
      </c>
      <c r="AH414">
        <v>7</v>
      </c>
      <c r="AI414">
        <v>0</v>
      </c>
      <c r="AJ414">
        <v>0</v>
      </c>
      <c r="AK414">
        <v>0</v>
      </c>
      <c r="AL414">
        <v>1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5</v>
      </c>
      <c r="AT414">
        <v>1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4</v>
      </c>
      <c r="BB414">
        <v>0</v>
      </c>
      <c r="BC414">
        <v>4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1</v>
      </c>
      <c r="BV414">
        <f t="shared" si="6"/>
        <v>1</v>
      </c>
      <c r="BW414">
        <v>0</v>
      </c>
      <c r="BX414">
        <v>1</v>
      </c>
      <c r="BY414">
        <v>0</v>
      </c>
      <c r="BZ414" t="s">
        <v>44</v>
      </c>
      <c r="CA414">
        <v>0</v>
      </c>
      <c r="CB414" t="s">
        <v>44</v>
      </c>
      <c r="CC414" t="s">
        <v>44</v>
      </c>
      <c r="CD414">
        <v>2</v>
      </c>
      <c r="CE414">
        <v>2</v>
      </c>
      <c r="CF414">
        <v>0</v>
      </c>
      <c r="CG414">
        <v>1</v>
      </c>
      <c r="CH414">
        <v>0</v>
      </c>
      <c r="CI414">
        <v>0</v>
      </c>
      <c r="CJ414">
        <v>1</v>
      </c>
      <c r="CK414">
        <v>0</v>
      </c>
      <c r="CL414">
        <v>0</v>
      </c>
      <c r="CM414">
        <v>0</v>
      </c>
      <c r="CN414" t="s">
        <v>44</v>
      </c>
      <c r="CO414">
        <v>10.189457600000001</v>
      </c>
      <c r="CP414">
        <v>0.60754533200000005</v>
      </c>
      <c r="CQ414">
        <v>0.92382348000000003</v>
      </c>
      <c r="CR414">
        <v>270.14381539999999</v>
      </c>
    </row>
    <row r="415" spans="1:96" x14ac:dyDescent="0.25">
      <c r="A415">
        <v>414</v>
      </c>
      <c r="B415" t="s">
        <v>711</v>
      </c>
      <c r="C415">
        <v>2005</v>
      </c>
      <c r="D415" t="s">
        <v>712</v>
      </c>
      <c r="E415" t="s">
        <v>713</v>
      </c>
      <c r="F415">
        <v>0</v>
      </c>
      <c r="G415">
        <v>0</v>
      </c>
      <c r="H415">
        <v>1</v>
      </c>
      <c r="I415">
        <v>32</v>
      </c>
      <c r="J415" t="s">
        <v>922</v>
      </c>
      <c r="K415">
        <v>46.340069999999997</v>
      </c>
      <c r="L415">
        <v>-115.14887</v>
      </c>
      <c r="M415">
        <v>1999</v>
      </c>
      <c r="N415">
        <v>2004</v>
      </c>
      <c r="O415">
        <v>2002</v>
      </c>
      <c r="P415" t="s">
        <v>31</v>
      </c>
      <c r="Q415" t="s">
        <v>32</v>
      </c>
      <c r="R415" t="s">
        <v>134</v>
      </c>
      <c r="S415" t="s">
        <v>51</v>
      </c>
      <c r="T415" t="s">
        <v>135</v>
      </c>
      <c r="U415" s="4">
        <v>240867.1</v>
      </c>
      <c r="V415" s="4">
        <v>15531</v>
      </c>
      <c r="W415" s="4">
        <v>5209.4516000000003</v>
      </c>
      <c r="X415">
        <v>50.5</v>
      </c>
      <c r="Y415">
        <v>1</v>
      </c>
      <c r="Z415">
        <v>8280</v>
      </c>
      <c r="AA415">
        <v>17.5</v>
      </c>
      <c r="AB415" t="s">
        <v>36</v>
      </c>
      <c r="AC415" t="s">
        <v>41</v>
      </c>
      <c r="AD415">
        <v>133</v>
      </c>
      <c r="AE415" t="s">
        <v>44</v>
      </c>
      <c r="AF415" t="s">
        <v>44</v>
      </c>
      <c r="AG415">
        <v>63</v>
      </c>
      <c r="AH415">
        <v>60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58</v>
      </c>
      <c r="AT415">
        <v>0</v>
      </c>
      <c r="AU415">
        <v>2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3</v>
      </c>
      <c r="BB415">
        <v>0</v>
      </c>
      <c r="BC415">
        <v>32</v>
      </c>
      <c r="BD415">
        <v>23</v>
      </c>
      <c r="BE415">
        <v>0</v>
      </c>
      <c r="BF415">
        <v>1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2</v>
      </c>
      <c r="BV415">
        <f t="shared" si="6"/>
        <v>3</v>
      </c>
      <c r="BW415">
        <v>0</v>
      </c>
      <c r="BX415">
        <v>1</v>
      </c>
      <c r="BY415">
        <v>1</v>
      </c>
      <c r="BZ415" t="s">
        <v>44</v>
      </c>
      <c r="CA415">
        <v>1</v>
      </c>
      <c r="CB415" t="s">
        <v>44</v>
      </c>
      <c r="CC415" t="s">
        <v>44</v>
      </c>
      <c r="CD415">
        <v>5</v>
      </c>
      <c r="CE415">
        <v>5</v>
      </c>
      <c r="CF415">
        <v>1</v>
      </c>
      <c r="CG415">
        <v>1</v>
      </c>
      <c r="CH415">
        <v>0</v>
      </c>
      <c r="CI415">
        <v>1</v>
      </c>
      <c r="CJ415">
        <v>1</v>
      </c>
      <c r="CK415">
        <v>0</v>
      </c>
      <c r="CL415">
        <v>1</v>
      </c>
      <c r="CM415">
        <v>0</v>
      </c>
      <c r="CN415" t="s">
        <v>44</v>
      </c>
      <c r="CO415">
        <v>0.54824338100000003</v>
      </c>
      <c r="CP415">
        <v>1.6470591999999999E-2</v>
      </c>
      <c r="CQ415">
        <v>0.71739564099999997</v>
      </c>
      <c r="CR415">
        <v>438.43666430000002</v>
      </c>
    </row>
    <row r="416" spans="1:96" x14ac:dyDescent="0.25">
      <c r="A416">
        <v>415</v>
      </c>
      <c r="B416" t="s">
        <v>711</v>
      </c>
      <c r="C416">
        <v>2005</v>
      </c>
      <c r="D416" t="s">
        <v>712</v>
      </c>
      <c r="E416" t="s">
        <v>713</v>
      </c>
      <c r="F416">
        <v>0</v>
      </c>
      <c r="G416">
        <v>0</v>
      </c>
      <c r="H416">
        <v>1</v>
      </c>
      <c r="I416">
        <v>32</v>
      </c>
      <c r="J416" t="s">
        <v>962</v>
      </c>
      <c r="K416">
        <v>45.685600000000001</v>
      </c>
      <c r="L416">
        <v>-115.4196</v>
      </c>
      <c r="M416">
        <v>1999</v>
      </c>
      <c r="N416">
        <v>2004</v>
      </c>
      <c r="O416">
        <v>2002</v>
      </c>
      <c r="P416" t="s">
        <v>31</v>
      </c>
      <c r="Q416" t="s">
        <v>32</v>
      </c>
      <c r="R416" t="s">
        <v>134</v>
      </c>
      <c r="S416" t="s">
        <v>51</v>
      </c>
      <c r="T416" t="s">
        <v>135</v>
      </c>
      <c r="U416" s="4">
        <v>240867.1</v>
      </c>
      <c r="V416" s="4">
        <v>15531</v>
      </c>
      <c r="W416" s="4">
        <v>5209.4516000000003</v>
      </c>
      <c r="X416">
        <v>50.5</v>
      </c>
      <c r="Y416">
        <v>1</v>
      </c>
      <c r="Z416">
        <v>8280</v>
      </c>
      <c r="AA416">
        <v>17.5</v>
      </c>
      <c r="AB416" t="s">
        <v>36</v>
      </c>
      <c r="AC416" t="s">
        <v>41</v>
      </c>
      <c r="AD416">
        <v>167</v>
      </c>
      <c r="AE416" t="s">
        <v>44</v>
      </c>
      <c r="AF416" t="s">
        <v>44</v>
      </c>
      <c r="AG416">
        <v>83</v>
      </c>
      <c r="AH416">
        <v>77</v>
      </c>
      <c r="AI416">
        <v>4</v>
      </c>
      <c r="AJ416">
        <v>4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67</v>
      </c>
      <c r="AT416">
        <v>5</v>
      </c>
      <c r="AU416">
        <v>1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6</v>
      </c>
      <c r="BB416">
        <v>0</v>
      </c>
      <c r="BC416">
        <v>33</v>
      </c>
      <c r="BD416">
        <v>27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7</v>
      </c>
      <c r="BV416">
        <f t="shared" si="6"/>
        <v>3</v>
      </c>
      <c r="BW416">
        <v>0</v>
      </c>
      <c r="BX416">
        <v>1</v>
      </c>
      <c r="BY416">
        <v>1</v>
      </c>
      <c r="BZ416" t="s">
        <v>44</v>
      </c>
      <c r="CA416">
        <v>1</v>
      </c>
      <c r="CB416" t="s">
        <v>44</v>
      </c>
      <c r="CC416" t="s">
        <v>44</v>
      </c>
      <c r="CD416">
        <v>5</v>
      </c>
      <c r="CE416">
        <v>5</v>
      </c>
      <c r="CF416">
        <v>1</v>
      </c>
      <c r="CG416">
        <v>1</v>
      </c>
      <c r="CH416">
        <v>0</v>
      </c>
      <c r="CI416">
        <v>1</v>
      </c>
      <c r="CJ416">
        <v>1</v>
      </c>
      <c r="CK416">
        <v>0</v>
      </c>
      <c r="CL416">
        <v>1</v>
      </c>
      <c r="CM416">
        <v>0</v>
      </c>
      <c r="CN416" t="s">
        <v>44</v>
      </c>
      <c r="CO416">
        <v>1.042330741</v>
      </c>
      <c r="CP416">
        <v>7.7285749999999997E-3</v>
      </c>
      <c r="CQ416">
        <v>0.76496030000000004</v>
      </c>
      <c r="CR416">
        <v>415.13869679999999</v>
      </c>
    </row>
    <row r="417" spans="1:96" x14ac:dyDescent="0.25">
      <c r="A417">
        <v>416</v>
      </c>
      <c r="B417" t="s">
        <v>711</v>
      </c>
      <c r="C417">
        <v>2005</v>
      </c>
      <c r="D417" t="s">
        <v>712</v>
      </c>
      <c r="E417" t="s">
        <v>713</v>
      </c>
      <c r="F417">
        <v>0</v>
      </c>
      <c r="G417">
        <v>0</v>
      </c>
      <c r="H417">
        <v>1</v>
      </c>
      <c r="I417">
        <v>32</v>
      </c>
      <c r="J417" t="s">
        <v>714</v>
      </c>
      <c r="K417">
        <v>46.556849999999997</v>
      </c>
      <c r="L417">
        <v>-116.02088999999999</v>
      </c>
      <c r="M417">
        <v>1999</v>
      </c>
      <c r="N417">
        <v>2004</v>
      </c>
      <c r="O417">
        <v>2002</v>
      </c>
      <c r="P417" t="s">
        <v>31</v>
      </c>
      <c r="Q417" t="s">
        <v>32</v>
      </c>
      <c r="R417" t="s">
        <v>134</v>
      </c>
      <c r="S417" t="s">
        <v>51</v>
      </c>
      <c r="T417" t="s">
        <v>135</v>
      </c>
      <c r="U417" s="4">
        <v>240867.1</v>
      </c>
      <c r="V417" s="4">
        <v>15531</v>
      </c>
      <c r="W417" s="4">
        <v>5209.4516000000003</v>
      </c>
      <c r="X417">
        <v>50.5</v>
      </c>
      <c r="Y417">
        <v>1</v>
      </c>
      <c r="Z417">
        <v>8280</v>
      </c>
      <c r="AA417">
        <v>17.5</v>
      </c>
      <c r="AB417" t="s">
        <v>36</v>
      </c>
      <c r="AC417" t="s">
        <v>41</v>
      </c>
      <c r="AD417">
        <v>354</v>
      </c>
      <c r="AE417" t="s">
        <v>44</v>
      </c>
      <c r="AF417" t="s">
        <v>44</v>
      </c>
      <c r="AG417">
        <v>30</v>
      </c>
      <c r="AH417">
        <v>26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26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4</v>
      </c>
      <c r="BB417">
        <v>0</v>
      </c>
      <c r="BC417">
        <v>11</v>
      </c>
      <c r="BD417">
        <v>15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f t="shared" si="6"/>
        <v>3</v>
      </c>
      <c r="BW417">
        <v>0</v>
      </c>
      <c r="BX417">
        <v>1</v>
      </c>
      <c r="BY417">
        <v>1</v>
      </c>
      <c r="BZ417" t="s">
        <v>44</v>
      </c>
      <c r="CA417">
        <v>1</v>
      </c>
      <c r="CB417" t="s">
        <v>44</v>
      </c>
      <c r="CC417" t="s">
        <v>44</v>
      </c>
      <c r="CD417">
        <v>4</v>
      </c>
      <c r="CE417">
        <v>4</v>
      </c>
      <c r="CF417">
        <v>1</v>
      </c>
      <c r="CG417">
        <v>1</v>
      </c>
      <c r="CH417">
        <v>0</v>
      </c>
      <c r="CI417">
        <v>1</v>
      </c>
      <c r="CJ417">
        <v>1</v>
      </c>
      <c r="CK417">
        <v>0</v>
      </c>
      <c r="CL417">
        <v>0</v>
      </c>
      <c r="CM417">
        <v>0</v>
      </c>
      <c r="CN417" t="s">
        <v>44</v>
      </c>
      <c r="CO417">
        <v>2.6936202730000001</v>
      </c>
      <c r="CP417">
        <v>6.7571883999999999E-2</v>
      </c>
      <c r="CQ417">
        <v>0.45119830799999999</v>
      </c>
      <c r="CR417">
        <v>256.795411</v>
      </c>
    </row>
    <row r="418" spans="1:96" x14ac:dyDescent="0.25">
      <c r="A418">
        <v>417</v>
      </c>
      <c r="B418" t="s">
        <v>223</v>
      </c>
      <c r="C418">
        <v>2004</v>
      </c>
      <c r="D418" t="s">
        <v>224</v>
      </c>
      <c r="E418" t="s">
        <v>225</v>
      </c>
      <c r="F418">
        <v>0</v>
      </c>
      <c r="G418">
        <v>0</v>
      </c>
      <c r="H418">
        <v>1</v>
      </c>
      <c r="I418">
        <v>119</v>
      </c>
      <c r="J418" t="s">
        <v>226</v>
      </c>
      <c r="K418">
        <v>41.275080000000003</v>
      </c>
      <c r="L418">
        <v>-105.02068</v>
      </c>
      <c r="M418">
        <v>2001</v>
      </c>
      <c r="N418">
        <v>2002</v>
      </c>
      <c r="O418">
        <v>2002</v>
      </c>
      <c r="P418" t="s">
        <v>31</v>
      </c>
      <c r="Q418" t="s">
        <v>58</v>
      </c>
      <c r="R418" t="s">
        <v>59</v>
      </c>
      <c r="S418" t="s">
        <v>60</v>
      </c>
      <c r="T418" t="s">
        <v>61</v>
      </c>
      <c r="U418" s="4">
        <v>47450.01</v>
      </c>
      <c r="V418" s="4">
        <v>4806</v>
      </c>
      <c r="W418" s="4">
        <v>1652.8416666569999</v>
      </c>
      <c r="X418">
        <v>9.68</v>
      </c>
      <c r="Y418">
        <v>2</v>
      </c>
      <c r="Z418">
        <v>3450</v>
      </c>
      <c r="AA418">
        <v>12</v>
      </c>
      <c r="AB418" t="s">
        <v>36</v>
      </c>
      <c r="AC418" t="s">
        <v>41</v>
      </c>
      <c r="AD418">
        <v>295</v>
      </c>
      <c r="AE418">
        <v>146</v>
      </c>
      <c r="AF418">
        <v>149</v>
      </c>
      <c r="AG418">
        <v>145</v>
      </c>
      <c r="AH418">
        <v>122</v>
      </c>
      <c r="AI418">
        <v>0</v>
      </c>
      <c r="AJ418">
        <v>0</v>
      </c>
      <c r="AK418">
        <v>0</v>
      </c>
      <c r="AL418">
        <v>3</v>
      </c>
      <c r="AM418">
        <v>0</v>
      </c>
      <c r="AN418">
        <v>0</v>
      </c>
      <c r="AO418">
        <v>0</v>
      </c>
      <c r="AP418">
        <v>1</v>
      </c>
      <c r="AQ418">
        <v>0</v>
      </c>
      <c r="AR418">
        <v>0</v>
      </c>
      <c r="AS418">
        <v>111</v>
      </c>
      <c r="AT418">
        <v>2</v>
      </c>
      <c r="AU418">
        <v>0</v>
      </c>
      <c r="AV418">
        <v>0</v>
      </c>
      <c r="AW418">
        <v>4</v>
      </c>
      <c r="AX418">
        <v>0</v>
      </c>
      <c r="AY418">
        <v>0</v>
      </c>
      <c r="AZ418">
        <v>1</v>
      </c>
      <c r="BA418">
        <v>23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74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26</v>
      </c>
      <c r="BN418">
        <v>0</v>
      </c>
      <c r="BO418">
        <v>0</v>
      </c>
      <c r="BP418">
        <v>7</v>
      </c>
      <c r="BQ418">
        <v>0</v>
      </c>
      <c r="BR418">
        <v>0</v>
      </c>
      <c r="BS418">
        <v>0</v>
      </c>
      <c r="BT418">
        <v>0</v>
      </c>
      <c r="BU418">
        <v>4</v>
      </c>
      <c r="BV418">
        <f t="shared" si="6"/>
        <v>2</v>
      </c>
      <c r="BW418" t="s">
        <v>44</v>
      </c>
      <c r="BX418" t="s">
        <v>44</v>
      </c>
      <c r="BY418">
        <v>0</v>
      </c>
      <c r="BZ418">
        <v>1</v>
      </c>
      <c r="CA418" t="s">
        <v>44</v>
      </c>
      <c r="CB418">
        <v>1</v>
      </c>
      <c r="CC418" t="s">
        <v>44</v>
      </c>
      <c r="CD418">
        <v>3</v>
      </c>
      <c r="CE418">
        <v>3</v>
      </c>
      <c r="CF418">
        <v>0</v>
      </c>
      <c r="CG418">
        <v>0</v>
      </c>
      <c r="CH418">
        <v>0</v>
      </c>
      <c r="CI418">
        <v>1</v>
      </c>
      <c r="CJ418">
        <v>1</v>
      </c>
      <c r="CK418">
        <v>1</v>
      </c>
      <c r="CL418">
        <v>0</v>
      </c>
      <c r="CM418">
        <v>0</v>
      </c>
      <c r="CN418" t="s">
        <v>44</v>
      </c>
      <c r="CO418">
        <v>7.0437826140000004</v>
      </c>
      <c r="CP418">
        <v>0.23554198300000001</v>
      </c>
      <c r="CQ418">
        <v>8.1628099999999995E-3</v>
      </c>
      <c r="CR418">
        <v>55.353458420000003</v>
      </c>
    </row>
  </sheetData>
  <sortState xmlns:xlrd2="http://schemas.microsoft.com/office/spreadsheetml/2017/richdata2" ref="A2:CS419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Wehr</dc:creator>
  <cp:lastModifiedBy>Nate Wehr</cp:lastModifiedBy>
  <dcterms:created xsi:type="dcterms:W3CDTF">2023-01-10T17:13:17Z</dcterms:created>
  <dcterms:modified xsi:type="dcterms:W3CDTF">2024-03-27T18:09:58Z</dcterms:modified>
</cp:coreProperties>
</file>